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Huntington" sheetId="6" r:id="rId1"/>
    <sheet name="Additional" sheetId="4" r:id="rId2"/>
    <sheet name="Tables" sheetId="5" r:id="rId3"/>
    <sheet name="Sheet1" sheetId="1" r:id="rId4"/>
    <sheet name="Sheet2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BW274" i="5" l="1"/>
  <c r="BF274" i="5"/>
  <c r="AO274" i="5"/>
  <c r="X274" i="5"/>
  <c r="G274" i="5"/>
  <c r="CN208" i="5"/>
  <c r="BW208" i="5"/>
  <c r="BF208" i="5"/>
  <c r="AO208" i="5"/>
  <c r="X208" i="5"/>
  <c r="G208" i="5"/>
  <c r="BW142" i="5"/>
  <c r="BF142" i="5"/>
  <c r="AO142" i="5"/>
  <c r="G142" i="5"/>
  <c r="BW76" i="5"/>
  <c r="CN76" i="5" s="1"/>
  <c r="BF76" i="5"/>
  <c r="AO76" i="5"/>
  <c r="X76" i="5"/>
  <c r="G76" i="5"/>
  <c r="X142" i="5" s="1"/>
  <c r="CN10" i="5"/>
  <c r="BW10" i="5"/>
  <c r="BF10" i="5"/>
  <c r="AO10" i="5"/>
  <c r="X10" i="5"/>
  <c r="CN142" i="5" s="1"/>
</calcChain>
</file>

<file path=xl/sharedStrings.xml><?xml version="1.0" encoding="utf-8"?>
<sst xmlns="http://schemas.openxmlformats.org/spreadsheetml/2006/main" count="8017" uniqueCount="330">
  <si>
    <t xml:space="preserve">      Huntington Power Plant Site Wide</t>
  </si>
  <si>
    <t xml:space="preserve">        Groundwater Monitoring Data</t>
  </si>
  <si>
    <t xml:space="preserve">      November 2003 - November 2014</t>
  </si>
  <si>
    <t xml:space="preserve">      November 2003 - November 2011</t>
  </si>
  <si>
    <t xml:space="preserve">    NH-6W (Farm Well)</t>
  </si>
  <si>
    <t xml:space="preserve">    HSW-1 (Storm Water)</t>
  </si>
  <si>
    <t xml:space="preserve">          HLF-7Od</t>
  </si>
  <si>
    <t xml:space="preserve">          H8-W</t>
  </si>
  <si>
    <t xml:space="preserve">       Groundwater Sample - Down Gradient</t>
  </si>
  <si>
    <t xml:space="preserve">       Surface Water Sample - Up Gradient</t>
  </si>
  <si>
    <t>Year</t>
  </si>
  <si>
    <t>Quarter</t>
  </si>
  <si>
    <t>Boron</t>
  </si>
  <si>
    <t>Calcium</t>
  </si>
  <si>
    <t>Magnesium</t>
  </si>
  <si>
    <t>Potassium</t>
  </si>
  <si>
    <t>Sodium</t>
  </si>
  <si>
    <t>Carbonate</t>
  </si>
  <si>
    <t>Bicarbonate</t>
  </si>
  <si>
    <t>Chloride</t>
  </si>
  <si>
    <t>Conductivity</t>
  </si>
  <si>
    <t>Nitrate</t>
  </si>
  <si>
    <t>pH</t>
  </si>
  <si>
    <t>Sulfate</t>
  </si>
  <si>
    <t>TDS</t>
  </si>
  <si>
    <t>elevation</t>
  </si>
  <si>
    <t>Temp ˚C</t>
  </si>
  <si>
    <t>spec cond</t>
  </si>
  <si>
    <t>4th</t>
  </si>
  <si>
    <t>na</t>
  </si>
  <si>
    <t>u</t>
  </si>
  <si>
    <t>1st</t>
  </si>
  <si>
    <t>No Sampling Event</t>
  </si>
  <si>
    <t>&lt;10.0</t>
  </si>
  <si>
    <t>2nd</t>
  </si>
  <si>
    <t>Water Level Only in This Well</t>
  </si>
  <si>
    <t>3rd</t>
  </si>
  <si>
    <t>&lt;0.50</t>
  </si>
  <si>
    <t>Feb</t>
  </si>
  <si>
    <t>&lt;0.05</t>
  </si>
  <si>
    <t>&lt;40.0</t>
  </si>
  <si>
    <t>&lt;20.0</t>
  </si>
  <si>
    <t>Jun</t>
  </si>
  <si>
    <t>Jul</t>
  </si>
  <si>
    <t>Aug</t>
  </si>
  <si>
    <t>Sep</t>
  </si>
  <si>
    <t>&lt;100</t>
  </si>
  <si>
    <t>Nov</t>
  </si>
  <si>
    <t>Oct</t>
  </si>
  <si>
    <t>&lt;50.0</t>
  </si>
  <si>
    <t>Dec</t>
  </si>
  <si>
    <t>Jan</t>
  </si>
  <si>
    <t>&lt;66.7</t>
  </si>
  <si>
    <t>Mar</t>
  </si>
  <si>
    <t>Apr</t>
  </si>
  <si>
    <t>Apr d</t>
  </si>
  <si>
    <t>May</t>
  </si>
  <si>
    <t xml:space="preserve">    HDP-1 (Land Fill)</t>
  </si>
  <si>
    <t xml:space="preserve">    HLF-3NS (Land Fill)</t>
  </si>
  <si>
    <t xml:space="preserve">    HWW-4 (Waste Water)</t>
  </si>
  <si>
    <t xml:space="preserve">    HWW-3 (Waste Water)</t>
  </si>
  <si>
    <r>
      <t>4</t>
    </r>
    <r>
      <rPr>
        <vertAlign val="superscript"/>
        <sz val="10"/>
        <rFont val="Arial"/>
        <family val="2"/>
      </rPr>
      <t>th</t>
    </r>
  </si>
  <si>
    <r>
      <t>1</t>
    </r>
    <r>
      <rPr>
        <vertAlign val="superscript"/>
        <sz val="10"/>
        <rFont val="Arial"/>
        <family val="2"/>
      </rPr>
      <t>st</t>
    </r>
  </si>
  <si>
    <r>
      <t>2</t>
    </r>
    <r>
      <rPr>
        <vertAlign val="superscript"/>
        <sz val="10"/>
        <rFont val="Arial"/>
        <family val="2"/>
      </rPr>
      <t>nd</t>
    </r>
  </si>
  <si>
    <r>
      <t>3</t>
    </r>
    <r>
      <rPr>
        <vertAlign val="superscript"/>
        <sz val="10"/>
        <rFont val="Arial"/>
        <family val="2"/>
      </rPr>
      <t>rd</t>
    </r>
  </si>
  <si>
    <t>&lt;1.0</t>
  </si>
  <si>
    <t>Not Enough Water to Sample</t>
  </si>
  <si>
    <t>&lt;0.01</t>
  </si>
  <si>
    <t>&lt;.01</t>
  </si>
  <si>
    <t xml:space="preserve">    HDP-2 (Land Fill)</t>
  </si>
  <si>
    <t xml:space="preserve">        Lacy's lake</t>
  </si>
  <si>
    <t xml:space="preserve">    NH-8W (Farm Well)</t>
  </si>
  <si>
    <t xml:space="preserve">    HWW-1 (Waste Water)</t>
  </si>
  <si>
    <t xml:space="preserve">       Groundwater Sample - Up Gradient</t>
  </si>
  <si>
    <t>Permit Level -</t>
  </si>
  <si>
    <t>Surface</t>
  </si>
  <si>
    <t xml:space="preserve"> &lt;20.0</t>
  </si>
  <si>
    <t xml:space="preserve">         HCP-6 (Coal Pile)</t>
  </si>
  <si>
    <t xml:space="preserve">   Huntington Raw Water Settling Basin</t>
  </si>
  <si>
    <t xml:space="preserve">    HPS-1 (Plant Site)</t>
  </si>
  <si>
    <t xml:space="preserve">    HWW-2 (Waste Water)</t>
  </si>
  <si>
    <t>Aluminum</t>
  </si>
  <si>
    <t>July</t>
  </si>
  <si>
    <t>&lt;0.10</t>
  </si>
  <si>
    <t>No water in well, Mud at bottom</t>
  </si>
  <si>
    <t xml:space="preserve">      H-1 Huntington River</t>
  </si>
  <si>
    <t xml:space="preserve">      H-2 Huntington River</t>
  </si>
  <si>
    <t xml:space="preserve">    UPL-9 Huntington River</t>
  </si>
  <si>
    <t xml:space="preserve">    Surface Water Sample - UpGradient</t>
  </si>
  <si>
    <t xml:space="preserve">    Surface Water Sample - Up Gradient</t>
  </si>
  <si>
    <t xml:space="preserve">    Surface Water Sample - Down Gradient</t>
  </si>
  <si>
    <t>Flow (cfs)</t>
  </si>
  <si>
    <t>flow (cfs)</t>
  </si>
  <si>
    <t>&lt;160</t>
  </si>
  <si>
    <t xml:space="preserve">Additional Sampling, </t>
  </si>
  <si>
    <t>Monthly Sampling on wells over the compliance level</t>
  </si>
  <si>
    <t xml:space="preserve">           November 2003 - April 2016</t>
  </si>
  <si>
    <t xml:space="preserve">         HCP-4 (Coal Pile)</t>
  </si>
  <si>
    <t xml:space="preserve">    HLF-1O (Land Fill)</t>
  </si>
  <si>
    <t xml:space="preserve">    NH-5W (Farm Well)</t>
  </si>
  <si>
    <t>&lt;5.0</t>
  </si>
  <si>
    <t>No Sample</t>
  </si>
  <si>
    <t xml:space="preserve">    HWW-7 (Waste Water)</t>
  </si>
  <si>
    <t>HFOS-mw  (Plant Site)</t>
  </si>
  <si>
    <t xml:space="preserve">    HLF-2O (Land Fill)</t>
  </si>
  <si>
    <t xml:space="preserve">    NH-7W (Farm Well)</t>
  </si>
  <si>
    <t xml:space="preserve">       Groundwater Sample - UpGradient</t>
  </si>
  <si>
    <t>Hydrocarbon</t>
  </si>
  <si>
    <t xml:space="preserve">up- </t>
  </si>
  <si>
    <t>Dry</t>
  </si>
  <si>
    <t>Not Drilled Yet</t>
  </si>
  <si>
    <t>nd</t>
  </si>
  <si>
    <t xml:space="preserve">         No Sample</t>
  </si>
  <si>
    <t>No Water</t>
  </si>
  <si>
    <t xml:space="preserve">    HLF-7Od (Land Fill)</t>
  </si>
  <si>
    <t xml:space="preserve">    RG-1 (Farm Well)</t>
  </si>
  <si>
    <t xml:space="preserve">    HLF-3O (Land Fill)</t>
  </si>
  <si>
    <t xml:space="preserve">    HLF-7Os (Land Fill)</t>
  </si>
  <si>
    <t xml:space="preserve">    HLF-4O (Land Fill)</t>
  </si>
  <si>
    <t xml:space="preserve">    HLF-3Ns (Land Fill)</t>
  </si>
  <si>
    <t xml:space="preserve">      HG-FD Huntington Field Drain</t>
  </si>
  <si>
    <t xml:space="preserve">    HLF-5O (Land Fill)</t>
  </si>
  <si>
    <t xml:space="preserve">    NH-1W (Farm Well)</t>
  </si>
  <si>
    <t>flow (gpm)</t>
  </si>
  <si>
    <t>&lt;.5</t>
  </si>
  <si>
    <t xml:space="preserve">     Well Destroyed</t>
  </si>
  <si>
    <t xml:space="preserve">    Well Abandoned</t>
  </si>
  <si>
    <t xml:space="preserve">    HLF-3Nd (Land Fill)</t>
  </si>
  <si>
    <t xml:space="preserve">    HLF-6O (Land Fill)</t>
  </si>
  <si>
    <t xml:space="preserve">    NH-3W (Farm Well)</t>
  </si>
  <si>
    <t>Lacey's lake has been emptied and is closed</t>
  </si>
  <si>
    <t xml:space="preserve">         North Fork (olf)</t>
  </si>
  <si>
    <t>Duck Pond Inflow @ Pumphouse</t>
  </si>
  <si>
    <t xml:space="preserve">    HDP-3 (Land Fill)</t>
  </si>
  <si>
    <t xml:space="preserve">    HLF-4N (Land Fill)</t>
  </si>
  <si>
    <t xml:space="preserve">    NH-2W (Farm Well)</t>
  </si>
  <si>
    <t xml:space="preserve">   Mine Well (Waste Water)</t>
  </si>
  <si>
    <t xml:space="preserve">No Flowing Water </t>
  </si>
  <si>
    <t xml:space="preserve">         South Fork (nlf)</t>
  </si>
  <si>
    <t xml:space="preserve">        Landfill Inflow @ Pumphouse</t>
  </si>
  <si>
    <t xml:space="preserve">    NH-4W (Farm Well)</t>
  </si>
  <si>
    <t>No Flow</t>
  </si>
  <si>
    <t xml:space="preserve">      H-12 Duck Pond Surface</t>
  </si>
  <si>
    <t xml:space="preserve">  Duck Pond Drainage West End Canyon</t>
  </si>
  <si>
    <t xml:space="preserve">         H-8W (Farm Well)</t>
  </si>
  <si>
    <t>surface</t>
  </si>
  <si>
    <t>&lt;1.8</t>
  </si>
  <si>
    <t xml:space="preserve">      UPL-13 Irrigation Storage Pond</t>
  </si>
  <si>
    <t xml:space="preserve">    H-11 Duck Pond Spring</t>
  </si>
  <si>
    <t xml:space="preserve">   Creek at DP3;  H-10 Duck Pond Inflow</t>
  </si>
  <si>
    <t>Surface Water Sample</t>
  </si>
  <si>
    <t>Well</t>
  </si>
  <si>
    <t>Arsnic</t>
  </si>
  <si>
    <t>Cadmium</t>
  </si>
  <si>
    <t>Chromium</t>
  </si>
  <si>
    <t>Iron</t>
  </si>
  <si>
    <t>Manganese</t>
  </si>
  <si>
    <t>Mercury</t>
  </si>
  <si>
    <t>Nickel</t>
  </si>
  <si>
    <t>Selenium</t>
  </si>
  <si>
    <t>Alkalinity</t>
  </si>
  <si>
    <t>Flourice</t>
  </si>
  <si>
    <t>Hardness</t>
  </si>
  <si>
    <t>Field pH</t>
  </si>
  <si>
    <t>Ortho P</t>
  </si>
  <si>
    <t>Ttl P</t>
  </si>
  <si>
    <r>
      <t xml:space="preserve">Temp </t>
    </r>
    <r>
      <rPr>
        <vertAlign val="superscript"/>
        <sz val="6"/>
        <rFont val="Arial"/>
        <family val="2"/>
      </rPr>
      <t xml:space="preserve"> o</t>
    </r>
    <r>
      <rPr>
        <sz val="6"/>
        <rFont val="Arial"/>
        <family val="2"/>
      </rPr>
      <t>F</t>
    </r>
  </si>
  <si>
    <t>Spec.Cond.</t>
  </si>
  <si>
    <t>TKN</t>
  </si>
  <si>
    <t>acetone</t>
  </si>
  <si>
    <t>2-Butanone</t>
  </si>
  <si>
    <t>1,1,1-Trichloroethane</t>
  </si>
  <si>
    <t>Cyclohexane</t>
  </si>
  <si>
    <t>Benzene</t>
  </si>
  <si>
    <t>Methylcyclohexane</t>
  </si>
  <si>
    <t>Toluene</t>
  </si>
  <si>
    <t>Ethylbenzene</t>
  </si>
  <si>
    <t>Total Xylene</t>
  </si>
  <si>
    <t>Carbon tetrachloride</t>
  </si>
  <si>
    <t>total hydrocarbon</t>
  </si>
  <si>
    <t>4-Bromofluorobenzene</t>
  </si>
  <si>
    <t>Dibromochloromethane</t>
  </si>
  <si>
    <t>HWW-1</t>
  </si>
  <si>
    <t>4 03</t>
  </si>
  <si>
    <t>1 04</t>
  </si>
  <si>
    <t>2 04</t>
  </si>
  <si>
    <t>3 04</t>
  </si>
  <si>
    <t>2 05</t>
  </si>
  <si>
    <t>4 05</t>
  </si>
  <si>
    <t>2 06</t>
  </si>
  <si>
    <t>4 06</t>
  </si>
  <si>
    <t>2 07</t>
  </si>
  <si>
    <t>4 07</t>
  </si>
  <si>
    <t>2 08</t>
  </si>
  <si>
    <t>4 08</t>
  </si>
  <si>
    <t>2 09</t>
  </si>
  <si>
    <t>4 09</t>
  </si>
  <si>
    <t>2 10</t>
  </si>
  <si>
    <t>4 10</t>
  </si>
  <si>
    <t>2 11</t>
  </si>
  <si>
    <t>4 11</t>
  </si>
  <si>
    <t>2 12</t>
  </si>
  <si>
    <t>4 12</t>
  </si>
  <si>
    <t>2 13</t>
  </si>
  <si>
    <t>4 13</t>
  </si>
  <si>
    <t>2 14</t>
  </si>
  <si>
    <t>4 14</t>
  </si>
  <si>
    <t>2 15</t>
  </si>
  <si>
    <t>4 15</t>
  </si>
  <si>
    <t>HWW-2</t>
  </si>
  <si>
    <t>Not enough water to sample</t>
  </si>
  <si>
    <t>HWW-3</t>
  </si>
  <si>
    <t>HWW-4</t>
  </si>
  <si>
    <t>2 16</t>
  </si>
  <si>
    <t>4 16</t>
  </si>
  <si>
    <t>HWW-7</t>
  </si>
  <si>
    <t>dry</t>
  </si>
  <si>
    <t>HWW-6</t>
  </si>
  <si>
    <t>MINE WELL</t>
  </si>
  <si>
    <t>HLF-1N</t>
  </si>
  <si>
    <t>HLF-1O</t>
  </si>
  <si>
    <t>HLF-3O</t>
  </si>
  <si>
    <t>HLF-3N D</t>
  </si>
  <si>
    <t>HLF-4N</t>
  </si>
  <si>
    <t>HLF-4O</t>
  </si>
  <si>
    <t>HLF-5O</t>
  </si>
  <si>
    <t>1 08</t>
  </si>
  <si>
    <t>well destroyed and abandoned</t>
  </si>
  <si>
    <t>HLF-6O</t>
  </si>
  <si>
    <t>HLF-7O D</t>
  </si>
  <si>
    <t>HLF-7O S</t>
  </si>
  <si>
    <t>HLF-3N S</t>
  </si>
  <si>
    <t>HLF-2O</t>
  </si>
  <si>
    <t>HSW-1</t>
  </si>
  <si>
    <t>HPS-1</t>
  </si>
  <si>
    <t>HPS-2</t>
  </si>
  <si>
    <t>HCP-1</t>
  </si>
  <si>
    <t>HCP-4</t>
  </si>
  <si>
    <t>HCP-2</t>
  </si>
  <si>
    <t>HCP-3</t>
  </si>
  <si>
    <t>HCP-6</t>
  </si>
  <si>
    <t>HCP-5</t>
  </si>
  <si>
    <t>Well Destroyed</t>
  </si>
  <si>
    <t>NF-OLF</t>
  </si>
  <si>
    <t>SF-NLF</t>
  </si>
  <si>
    <t>CK@DP3</t>
  </si>
  <si>
    <t>2 03</t>
  </si>
  <si>
    <t>HDP-3</t>
  </si>
  <si>
    <t>HDP-2</t>
  </si>
  <si>
    <t>HDP-1</t>
  </si>
  <si>
    <t>NH1W</t>
  </si>
  <si>
    <t>2 97</t>
  </si>
  <si>
    <t>4 97</t>
  </si>
  <si>
    <t>2 98</t>
  </si>
  <si>
    <t>4 98</t>
  </si>
  <si>
    <t>2 99</t>
  </si>
  <si>
    <t>4 99</t>
  </si>
  <si>
    <t>2 00</t>
  </si>
  <si>
    <t>4 00</t>
  </si>
  <si>
    <t>2 01</t>
  </si>
  <si>
    <t>4 01</t>
  </si>
  <si>
    <t>2 02</t>
  </si>
  <si>
    <t>4 02</t>
  </si>
  <si>
    <t>4 04</t>
  </si>
  <si>
    <t>NH2W</t>
  </si>
  <si>
    <t>00</t>
  </si>
  <si>
    <t>01</t>
  </si>
  <si>
    <t>02</t>
  </si>
  <si>
    <t>03</t>
  </si>
  <si>
    <t>04</t>
  </si>
  <si>
    <t>05</t>
  </si>
  <si>
    <t>06</t>
  </si>
  <si>
    <t>07</t>
  </si>
  <si>
    <t>NH3W</t>
  </si>
  <si>
    <t>NH4W</t>
  </si>
  <si>
    <t>NH5W</t>
  </si>
  <si>
    <t>&lt;0.04</t>
  </si>
  <si>
    <t>NH6W</t>
  </si>
  <si>
    <t>NH7W</t>
  </si>
  <si>
    <t>NH8W</t>
  </si>
  <si>
    <t>RG-1W</t>
  </si>
  <si>
    <t>blockage in well</t>
  </si>
  <si>
    <t>&lt;.05</t>
  </si>
  <si>
    <t>H-1</t>
  </si>
  <si>
    <t>H-2</t>
  </si>
  <si>
    <t>New sample point, no field data readings on sheet</t>
  </si>
  <si>
    <t>UPL-9</t>
  </si>
  <si>
    <t>H-11</t>
  </si>
  <si>
    <t>Spring</t>
  </si>
  <si>
    <t>From the map sample site appears to be the present Creek @HDP3</t>
  </si>
  <si>
    <t>note on field data sheet that sample point changed</t>
  </si>
  <si>
    <t>H-12</t>
  </si>
  <si>
    <t>Duckpond</t>
  </si>
  <si>
    <t>HG-FD</t>
  </si>
  <si>
    <t>&lt;.20</t>
  </si>
  <si>
    <t>UPL-13</t>
  </si>
  <si>
    <t>&lt;50</t>
  </si>
  <si>
    <t>West End</t>
  </si>
  <si>
    <t>Canyon</t>
  </si>
  <si>
    <t>New sample point</t>
  </si>
  <si>
    <t>Landfill</t>
  </si>
  <si>
    <t>Inflow@</t>
  </si>
  <si>
    <t>pumphouse</t>
  </si>
  <si>
    <t>DP</t>
  </si>
  <si>
    <t>HFOS-mw</t>
  </si>
  <si>
    <t>Lacey's</t>
  </si>
  <si>
    <t>Lake</t>
  </si>
  <si>
    <t>10-Jun</t>
  </si>
  <si>
    <t>10-Nov</t>
  </si>
  <si>
    <t>10-Dec</t>
  </si>
  <si>
    <t>empty</t>
  </si>
  <si>
    <t>H8W</t>
  </si>
  <si>
    <t>Settling</t>
  </si>
  <si>
    <t>9 12</t>
  </si>
  <si>
    <t>Basin</t>
  </si>
  <si>
    <t>7 13</t>
  </si>
  <si>
    <t>8 13</t>
  </si>
  <si>
    <t>9 13</t>
  </si>
  <si>
    <t>10 13</t>
  </si>
  <si>
    <t>6 14</t>
  </si>
  <si>
    <t>8 14</t>
  </si>
  <si>
    <t>10 14</t>
  </si>
  <si>
    <t>No sample</t>
  </si>
  <si>
    <t>If there is no value in the cell then it is a non-detect from the lab analysis</t>
  </si>
  <si>
    <r>
      <t xml:space="preserve">Conductivity = </t>
    </r>
    <r>
      <rPr>
        <b/>
        <sz val="10"/>
        <rFont val="Arial"/>
        <family val="2"/>
      </rPr>
      <t>umhos/cm</t>
    </r>
    <r>
      <rPr>
        <sz val="10"/>
        <rFont val="Arial"/>
        <family val="2"/>
      </rPr>
      <t xml:space="preserve"> </t>
    </r>
  </si>
  <si>
    <r>
      <t xml:space="preserve">pH = </t>
    </r>
    <r>
      <rPr>
        <b/>
        <sz val="10"/>
        <rFont val="Arial"/>
        <family val="2"/>
      </rPr>
      <t>pH units</t>
    </r>
  </si>
  <si>
    <r>
      <t xml:space="preserve">All values are </t>
    </r>
    <r>
      <rPr>
        <b/>
        <sz val="10"/>
        <rFont val="Arial"/>
        <family val="2"/>
      </rPr>
      <t xml:space="preserve">mg/l </t>
    </r>
    <r>
      <rPr>
        <sz val="10"/>
        <rFont val="Arial"/>
        <family val="2"/>
      </rPr>
      <t>except for -</t>
    </r>
  </si>
  <si>
    <r>
      <t xml:space="preserve">Specific Conductivity = </t>
    </r>
    <r>
      <rPr>
        <b/>
        <sz val="10"/>
        <rFont val="Arial"/>
        <family val="2"/>
      </rPr>
      <t>mS/cm</t>
    </r>
  </si>
  <si>
    <t>Elevation = static water level in feet above sea level</t>
  </si>
  <si>
    <r>
      <t>Temperature =</t>
    </r>
    <r>
      <rPr>
        <b/>
        <sz val="10"/>
        <rFont val="Arial"/>
        <family val="2"/>
      </rPr>
      <t xml:space="preserve"> </t>
    </r>
    <r>
      <rPr>
        <b/>
        <sz val="10"/>
        <rFont val="Calibri"/>
        <family val="2"/>
      </rPr>
      <t>°</t>
    </r>
    <r>
      <rPr>
        <b/>
        <sz val="10"/>
        <rFont val="Arial"/>
        <family val="2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</si>
</sst>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_)"/>
    <numFmt numFmtId="165" formatCode="0.0"/>
    <numFmt numFmtId="166" formatCode="0.000"/>
    <numFmt numFmtId="167" formatCode="0;[Red]0"/>
    <numFmt numFmtId="168" formatCode="#,##0.0"/>
    <numFmt numFmtId="169" formatCode="0_)"/>
    <numFmt numFmtId="170" formatCode="0.00;[Red]0.00"/>
    <numFmt numFmtId="171" formatCode="0.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vertAlign val="superscript"/>
      <sz val="10"/>
      <name val="Arial"/>
      <family val="2"/>
    </font>
    <font>
      <vertAlign val="superscript"/>
      <sz val="6"/>
      <name val="Arial"/>
      <family val="2"/>
    </font>
    <font>
      <u/>
      <sz val="10"/>
      <color indexed="12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1"/>
    <xf numFmtId="0" fontId="2" fillId="0" borderId="0" xfId="1" applyFont="1"/>
    <xf numFmtId="0" fontId="1" fillId="2" borderId="0" xfId="1" applyFill="1"/>
    <xf numFmtId="0" fontId="2" fillId="2" borderId="0" xfId="1" applyFont="1" applyFill="1"/>
    <xf numFmtId="0" fontId="1" fillId="0" borderId="0" xfId="1" applyFont="1"/>
    <xf numFmtId="0" fontId="3" fillId="2" borderId="0" xfId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3" fillId="2" borderId="0" xfId="1" applyFont="1" applyFill="1"/>
    <xf numFmtId="16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5" fontId="1" fillId="0" borderId="0" xfId="1" applyNumberFormat="1" applyAlignment="1">
      <alignment horizontal="center"/>
    </xf>
    <xf numFmtId="2" fontId="1" fillId="0" borderId="0" xfId="1" applyNumberFormat="1" applyAlignment="1">
      <alignment horizontal="center"/>
    </xf>
    <xf numFmtId="1" fontId="1" fillId="0" borderId="0" xfId="1" applyNumberFormat="1" applyAlignment="1">
      <alignment horizontal="center"/>
    </xf>
    <xf numFmtId="166" fontId="1" fillId="0" borderId="0" xfId="1" applyNumberFormat="1" applyAlignment="1">
      <alignment horizontal="center"/>
    </xf>
    <xf numFmtId="2" fontId="1" fillId="0" borderId="0" xfId="1" applyNumberFormat="1" applyFill="1" applyAlignment="1">
      <alignment horizontal="center"/>
    </xf>
    <xf numFmtId="164" fontId="1" fillId="0" borderId="0" xfId="1" applyNumberFormat="1" applyAlignment="1"/>
    <xf numFmtId="0" fontId="1" fillId="0" borderId="0" xfId="1" applyAlignment="1"/>
    <xf numFmtId="1" fontId="1" fillId="0" borderId="0" xfId="1" applyNumberFormat="1" applyAlignment="1"/>
    <xf numFmtId="0" fontId="1" fillId="0" borderId="0" xfId="1" applyNumberFormat="1" applyAlignment="1"/>
    <xf numFmtId="165" fontId="1" fillId="0" borderId="0" xfId="1" applyNumberFormat="1" applyAlignment="1"/>
    <xf numFmtId="2" fontId="1" fillId="0" borderId="0" xfId="1" applyNumberFormat="1" applyAlignment="1"/>
    <xf numFmtId="0" fontId="1" fillId="0" borderId="0" xfId="1" applyNumberFormat="1" applyAlignment="1">
      <alignment horizontal="center"/>
    </xf>
    <xf numFmtId="165" fontId="1" fillId="0" borderId="0" xfId="1" applyNumberFormat="1" applyFill="1" applyAlignment="1">
      <alignment horizontal="center"/>
    </xf>
    <xf numFmtId="4" fontId="1" fillId="0" borderId="0" xfId="1" applyNumberFormat="1" applyAlignment="1">
      <alignment horizontal="center"/>
    </xf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2" fontId="1" fillId="0" borderId="0" xfId="1" applyNumberFormat="1" applyAlignment="1" applyProtection="1">
      <alignment horizontal="center"/>
      <protection locked="0"/>
    </xf>
    <xf numFmtId="2" fontId="1" fillId="0" borderId="0" xfId="1" applyNumberFormat="1"/>
    <xf numFmtId="0" fontId="1" fillId="0" borderId="0" xfId="1" applyFont="1" applyAlignment="1">
      <alignment horizontal="right"/>
    </xf>
    <xf numFmtId="2" fontId="1" fillId="0" borderId="0" xfId="1" applyNumberFormat="1" applyAlignment="1">
      <alignment horizontal="center" vertical="center"/>
    </xf>
    <xf numFmtId="0" fontId="1" fillId="3" borderId="0" xfId="1" applyFill="1"/>
    <xf numFmtId="166" fontId="1" fillId="0" borderId="0" xfId="1" applyNumberFormat="1" applyFont="1" applyAlignment="1">
      <alignment horizontal="center"/>
    </xf>
    <xf numFmtId="0" fontId="1" fillId="0" borderId="0" xfId="1" applyFill="1" applyAlignment="1">
      <alignment horizontal="center"/>
    </xf>
    <xf numFmtId="2" fontId="1" fillId="0" borderId="0" xfId="1" applyNumberFormat="1" applyFont="1" applyFill="1" applyAlignment="1">
      <alignment horizontal="center"/>
    </xf>
    <xf numFmtId="167" fontId="1" fillId="0" borderId="0" xfId="1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NumberFormat="1" applyAlignment="1" applyProtection="1">
      <alignment vertical="center"/>
      <protection locked="0"/>
    </xf>
    <xf numFmtId="0" fontId="1" fillId="0" borderId="0" xfId="1" applyNumberFormat="1" applyFont="1" applyAlignment="1" applyProtection="1">
      <alignment vertical="center"/>
      <protection locked="0"/>
    </xf>
    <xf numFmtId="0" fontId="1" fillId="0" borderId="0" xfId="1" applyNumberFormat="1" applyFont="1" applyAlignment="1" applyProtection="1">
      <alignment horizontal="center" vertical="center"/>
      <protection locked="0"/>
    </xf>
    <xf numFmtId="0" fontId="1" fillId="0" borderId="0" xfId="1" applyNumberFormat="1" applyAlignment="1" applyProtection="1">
      <alignment horizontal="center" vertical="center"/>
      <protection locked="0"/>
    </xf>
    <xf numFmtId="1" fontId="1" fillId="0" borderId="0" xfId="1" applyNumberFormat="1" applyAlignment="1" applyProtection="1">
      <alignment horizontal="center" vertical="center"/>
      <protection locked="0"/>
    </xf>
    <xf numFmtId="2" fontId="1" fillId="0" borderId="0" xfId="1" applyNumberFormat="1" applyAlignment="1" applyProtection="1">
      <alignment vertical="center"/>
      <protection locked="0"/>
    </xf>
    <xf numFmtId="0" fontId="1" fillId="0" borderId="0" xfId="1" applyFont="1" applyFill="1" applyAlignment="1">
      <alignment horizontal="center"/>
    </xf>
    <xf numFmtId="165" fontId="1" fillId="2" borderId="0" xfId="1" applyNumberFormat="1" applyFill="1"/>
    <xf numFmtId="165" fontId="1" fillId="0" borderId="0" xfId="1" applyNumberFormat="1"/>
    <xf numFmtId="165" fontId="3" fillId="2" borderId="0" xfId="1" applyNumberFormat="1" applyFont="1" applyFill="1" applyAlignment="1">
      <alignment horizontal="center"/>
    </xf>
    <xf numFmtId="1" fontId="1" fillId="0" borderId="0" xfId="1" applyNumberFormat="1" applyFont="1" applyAlignment="1">
      <alignment horizontal="center"/>
    </xf>
    <xf numFmtId="0" fontId="1" fillId="0" borderId="0" xfId="1" applyFont="1" applyAlignment="1"/>
    <xf numFmtId="2" fontId="1" fillId="0" borderId="0" xfId="1" applyNumberFormat="1" applyFont="1"/>
    <xf numFmtId="0" fontId="1" fillId="0" borderId="0" xfId="1" applyAlignment="1">
      <alignment horizontal="left"/>
    </xf>
    <xf numFmtId="166" fontId="1" fillId="0" borderId="0" xfId="1" applyNumberFormat="1"/>
    <xf numFmtId="1" fontId="1" fillId="0" borderId="0" xfId="1" applyNumberFormat="1" applyAlignment="1">
      <alignment horizontal="left"/>
    </xf>
    <xf numFmtId="0" fontId="1" fillId="0" borderId="0" xfId="1" applyAlignment="1">
      <alignment horizontal="right"/>
    </xf>
    <xf numFmtId="0" fontId="1" fillId="0" borderId="0" xfId="1" applyAlignment="1">
      <alignment horizontal="center" vertical="center"/>
    </xf>
    <xf numFmtId="2" fontId="1" fillId="0" borderId="0" xfId="1" applyNumberFormat="1" applyFont="1" applyAlignment="1">
      <alignment horizontal="left"/>
    </xf>
    <xf numFmtId="0" fontId="1" fillId="0" borderId="0" xfId="1" applyFill="1"/>
    <xf numFmtId="2" fontId="3" fillId="0" borderId="0" xfId="1" applyNumberFormat="1" applyFont="1" applyFill="1" applyAlignment="1">
      <alignment horizontal="center"/>
    </xf>
    <xf numFmtId="168" fontId="1" fillId="0" borderId="0" xfId="1" applyNumberFormat="1" applyAlignment="1">
      <alignment horizontal="center"/>
    </xf>
    <xf numFmtId="1" fontId="1" fillId="0" borderId="0" xfId="1" applyNumberFormat="1" applyFill="1" applyAlignment="1">
      <alignment horizontal="center"/>
    </xf>
    <xf numFmtId="0" fontId="3" fillId="0" borderId="0" xfId="1" applyFont="1"/>
    <xf numFmtId="1" fontId="1" fillId="0" borderId="0" xfId="1" applyNumberFormat="1"/>
    <xf numFmtId="165" fontId="1" fillId="0" borderId="0" xfId="1" applyNumberFormat="1" applyFill="1"/>
    <xf numFmtId="166" fontId="1" fillId="0" borderId="0" xfId="1" applyNumberFormat="1" applyFill="1"/>
    <xf numFmtId="0" fontId="1" fillId="4" borderId="0" xfId="1" applyFill="1"/>
    <xf numFmtId="166" fontId="1" fillId="4" borderId="0" xfId="1" applyNumberFormat="1" applyFill="1"/>
    <xf numFmtId="165" fontId="1" fillId="4" borderId="0" xfId="1" applyNumberFormat="1" applyFill="1"/>
    <xf numFmtId="0" fontId="6" fillId="0" borderId="0" xfId="2" applyAlignment="1" applyProtection="1"/>
    <xf numFmtId="2" fontId="7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2" fontId="7" fillId="0" borderId="0" xfId="1" applyNumberFormat="1" applyFont="1"/>
    <xf numFmtId="2" fontId="7" fillId="0" borderId="0" xfId="1" applyNumberFormat="1" applyFont="1" applyFill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7" fillId="0" borderId="0" xfId="1" applyNumberFormat="1" applyFont="1" applyAlignment="1">
      <alignment horizontal="center"/>
    </xf>
    <xf numFmtId="4" fontId="1" fillId="0" borderId="0" xfId="1" applyNumberFormat="1"/>
    <xf numFmtId="0" fontId="7" fillId="0" borderId="0" xfId="1" applyFont="1" applyFill="1" applyAlignment="1">
      <alignment horizontal="center"/>
    </xf>
    <xf numFmtId="0" fontId="7" fillId="0" borderId="0" xfId="1" applyFont="1"/>
    <xf numFmtId="16" fontId="1" fillId="0" borderId="0" xfId="1" applyNumberFormat="1" applyAlignment="1">
      <alignment horizontal="center"/>
    </xf>
    <xf numFmtId="16" fontId="1" fillId="0" borderId="0" xfId="1" applyNumberFormat="1"/>
    <xf numFmtId="164" fontId="1" fillId="0" borderId="0" xfId="1" applyNumberFormat="1" applyProtection="1"/>
    <xf numFmtId="169" fontId="1" fillId="0" borderId="0" xfId="1" applyNumberFormat="1" applyAlignment="1" applyProtection="1">
      <alignment horizontal="left"/>
    </xf>
    <xf numFmtId="2" fontId="1" fillId="0" borderId="0" xfId="1" applyNumberFormat="1" applyAlignment="1" applyProtection="1">
      <alignment horizontal="right"/>
    </xf>
    <xf numFmtId="165" fontId="1" fillId="0" borderId="0" xfId="1" applyNumberFormat="1" applyProtection="1"/>
    <xf numFmtId="0" fontId="1" fillId="0" borderId="0" xfId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0" fontId="1" fillId="0" borderId="0" xfId="1" applyProtection="1"/>
    <xf numFmtId="0" fontId="7" fillId="0" borderId="0" xfId="1" applyFont="1" applyAlignment="1" applyProtection="1">
      <alignment horizontal="center"/>
    </xf>
    <xf numFmtId="2" fontId="7" fillId="0" borderId="0" xfId="1" applyNumberFormat="1" applyFont="1" applyAlignment="1" applyProtection="1">
      <alignment horizontal="center"/>
    </xf>
    <xf numFmtId="164" fontId="1" fillId="0" borderId="0" xfId="1" applyNumberFormat="1"/>
    <xf numFmtId="0" fontId="1" fillId="0" borderId="0" xfId="1" applyAlignment="1" applyProtection="1">
      <alignment horizontal="left"/>
    </xf>
    <xf numFmtId="169" fontId="1" fillId="0" borderId="0" xfId="1" applyNumberFormat="1" applyAlignment="1">
      <alignment horizontal="left"/>
    </xf>
    <xf numFmtId="2" fontId="1" fillId="0" borderId="0" xfId="1" applyNumberFormat="1" applyAlignment="1">
      <alignment horizontal="right"/>
    </xf>
    <xf numFmtId="164" fontId="7" fillId="0" borderId="0" xfId="1" applyNumberFormat="1" applyFont="1" applyAlignment="1">
      <alignment horizontal="right"/>
    </xf>
    <xf numFmtId="0" fontId="1" fillId="0" borderId="0" xfId="1" applyNumberFormat="1" applyAlignment="1" applyProtection="1">
      <alignment horizontal="left"/>
    </xf>
    <xf numFmtId="0" fontId="1" fillId="0" borderId="0" xfId="1" applyNumberFormat="1" applyAlignment="1">
      <alignment horizontal="left"/>
    </xf>
    <xf numFmtId="0" fontId="1" fillId="0" borderId="0" xfId="1" applyNumberFormat="1" applyAlignment="1">
      <alignment horizontal="right"/>
    </xf>
    <xf numFmtId="169" fontId="1" fillId="0" borderId="0" xfId="1" applyNumberFormat="1" applyAlignment="1" applyProtection="1">
      <alignment horizontal="right"/>
    </xf>
    <xf numFmtId="170" fontId="7" fillId="0" borderId="0" xfId="1" applyNumberFormat="1" applyFont="1" applyAlignment="1">
      <alignment horizontal="right"/>
    </xf>
    <xf numFmtId="165" fontId="1" fillId="0" borderId="0" xfId="1" applyNumberFormat="1" applyAlignment="1">
      <alignment horizontal="left"/>
    </xf>
    <xf numFmtId="2" fontId="7" fillId="0" borderId="0" xfId="1" applyNumberFormat="1" applyFont="1" applyAlignment="1">
      <alignment horizontal="right"/>
    </xf>
    <xf numFmtId="1" fontId="1" fillId="0" borderId="0" xfId="1" applyNumberFormat="1" applyAlignment="1">
      <alignment horizontal="right"/>
    </xf>
    <xf numFmtId="165" fontId="1" fillId="0" borderId="0" xfId="1" applyNumberFormat="1" applyAlignment="1">
      <alignment horizontal="right"/>
    </xf>
    <xf numFmtId="166" fontId="1" fillId="0" borderId="0" xfId="1" applyNumberFormat="1" applyAlignment="1">
      <alignment horizontal="right"/>
    </xf>
    <xf numFmtId="171" fontId="1" fillId="0" borderId="0" xfId="1" applyNumberFormat="1" applyFont="1"/>
    <xf numFmtId="0" fontId="1" fillId="0" borderId="0" xfId="1" applyNumberFormat="1"/>
    <xf numFmtId="14" fontId="8" fillId="0" borderId="0" xfId="1" applyNumberFormat="1" applyFont="1"/>
    <xf numFmtId="164" fontId="1" fillId="0" borderId="0" xfId="1" applyNumberFormat="1" applyAlignment="1" applyProtection="1">
      <alignment horizontal="center"/>
    </xf>
    <xf numFmtId="169" fontId="1" fillId="0" borderId="0" xfId="1" applyNumberFormat="1" applyAlignment="1" applyProtection="1">
      <alignment horizontal="center"/>
    </xf>
    <xf numFmtId="165" fontId="1" fillId="0" borderId="0" xfId="1" applyNumberFormat="1" applyAlignment="1" applyProtection="1">
      <alignment horizontal="center"/>
    </xf>
    <xf numFmtId="0" fontId="1" fillId="0" borderId="0" xfId="1" applyAlignment="1" applyProtection="1">
      <alignment horizontal="center"/>
    </xf>
    <xf numFmtId="2" fontId="1" fillId="0" borderId="0" xfId="1" applyNumberFormat="1" applyAlignment="1" applyProtection="1">
      <alignment horizontal="center"/>
    </xf>
    <xf numFmtId="169" fontId="1" fillId="0" borderId="0" xfId="1" applyNumberFormat="1" applyAlignment="1">
      <alignment horizontal="center"/>
    </xf>
    <xf numFmtId="0" fontId="1" fillId="0" borderId="0" xfId="1" applyNumberFormat="1" applyAlignment="1" applyProtection="1">
      <alignment horizontal="center"/>
    </xf>
    <xf numFmtId="164" fontId="1" fillId="0" borderId="0" xfId="1" applyNumberFormat="1" applyAlignment="1" applyProtection="1">
      <alignment horizontal="right"/>
    </xf>
    <xf numFmtId="164" fontId="1" fillId="0" borderId="0" xfId="1" applyNumberFormat="1" applyAlignment="1">
      <alignment horizontal="right"/>
    </xf>
    <xf numFmtId="169" fontId="1" fillId="0" borderId="0" xfId="1" applyNumberFormat="1" applyAlignment="1">
      <alignment horizontal="right"/>
    </xf>
    <xf numFmtId="0" fontId="8" fillId="0" borderId="0" xfId="1" applyFont="1" applyAlignment="1">
      <alignment horizontal="left"/>
    </xf>
    <xf numFmtId="14" fontId="7" fillId="0" borderId="0" xfId="1" applyNumberFormat="1" applyFont="1"/>
    <xf numFmtId="1" fontId="7" fillId="0" borderId="0" xfId="1" applyNumberFormat="1" applyFont="1" applyAlignment="1">
      <alignment horizontal="right"/>
    </xf>
    <xf numFmtId="165" fontId="1" fillId="0" borderId="0" xfId="1" applyNumberFormat="1" applyAlignment="1" applyProtection="1">
      <alignment horizontal="right"/>
    </xf>
    <xf numFmtId="1" fontId="1" fillId="0" borderId="0" xfId="1" applyNumberFormat="1" applyFont="1" applyAlignment="1">
      <alignment horizontal="right"/>
    </xf>
    <xf numFmtId="0" fontId="8" fillId="0" borderId="0" xfId="1" applyFont="1"/>
    <xf numFmtId="0" fontId="1" fillId="0" borderId="0" xfId="1" quotePrefix="1" applyFont="1" applyAlignment="1"/>
    <xf numFmtId="16" fontId="1" fillId="0" borderId="0" xfId="1" quotePrefix="1" applyNumberFormat="1" applyFont="1" applyAlignment="1"/>
    <xf numFmtId="0" fontId="1" fillId="0" borderId="0" xfId="1" quotePrefix="1"/>
    <xf numFmtId="16" fontId="1" fillId="0" borderId="0" xfId="1" applyNumberFormat="1" applyFont="1" applyAlignment="1">
      <alignment horizontal="center"/>
    </xf>
    <xf numFmtId="0" fontId="1" fillId="0" borderId="0" xfId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low@" TargetMode="External"/><Relationship Id="rId2" Type="http://schemas.openxmlformats.org/officeDocument/2006/relationships/hyperlink" Target="mailto:Inflow@" TargetMode="External"/><Relationship Id="rId1" Type="http://schemas.openxmlformats.org/officeDocument/2006/relationships/hyperlink" Target="mailto:CK@DP3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621"/>
  <sheetViews>
    <sheetView tabSelected="1" workbookViewId="0">
      <pane xSplit="2" ySplit="9" topLeftCell="C10" activePane="bottomRight" state="frozen"/>
      <selection pane="topRight" activeCell="C1" sqref="C1"/>
      <selection pane="bottomLeft" activeCell="A2" sqref="A2"/>
      <selection pane="bottomRight" activeCell="E6" sqref="E6"/>
    </sheetView>
  </sheetViews>
  <sheetFormatPr defaultRowHeight="12.75" x14ac:dyDescent="0.2"/>
  <cols>
    <col min="1" max="1" width="9.140625" style="1"/>
    <col min="2" max="3" width="6.85546875" style="1" customWidth="1"/>
    <col min="4" max="4" width="6.42578125" style="1" customWidth="1"/>
    <col min="5" max="5" width="5" style="1" customWidth="1"/>
    <col min="6" max="6" width="6.42578125" style="1" customWidth="1"/>
    <col min="7" max="7" width="5.7109375" style="1" customWidth="1"/>
    <col min="8" max="8" width="4.85546875" style="1" customWidth="1"/>
    <col min="9" max="10" width="6.7109375" style="1" customWidth="1"/>
    <col min="11" max="11" width="6" style="1" customWidth="1"/>
    <col min="12" max="12" width="4.85546875" style="1" customWidth="1"/>
    <col min="13" max="13" width="6.5703125" style="1" customWidth="1"/>
    <col min="14" max="14" width="5.5703125" style="1" customWidth="1"/>
    <col min="15" max="15" width="5.85546875" style="1" customWidth="1"/>
    <col min="16" max="16" width="5.5703125" style="1" customWidth="1"/>
    <col min="17" max="17" width="7" style="1" customWidth="1"/>
    <col min="18" max="18" width="6" style="1" customWidth="1"/>
    <col min="19" max="19" width="6.28515625" style="1" customWidth="1"/>
    <col min="20" max="20" width="8" style="1" customWidth="1"/>
    <col min="21" max="21" width="5" style="1" customWidth="1"/>
    <col min="22" max="22" width="5.7109375" style="1" customWidth="1"/>
    <col min="23" max="23" width="7.42578125" style="1" customWidth="1"/>
    <col min="24" max="24" width="5.42578125" style="1" customWidth="1"/>
    <col min="25" max="25" width="5.5703125" style="1" customWidth="1"/>
    <col min="26" max="27" width="4.7109375" style="1" customWidth="1"/>
    <col min="28" max="28" width="5.7109375" style="1" customWidth="1"/>
    <col min="29" max="29" width="6" style="1" customWidth="1"/>
    <col min="30" max="30" width="4.85546875" style="1" customWidth="1"/>
    <col min="31" max="31" width="6.42578125" style="1" customWidth="1"/>
    <col min="32" max="32" width="6" style="1" customWidth="1"/>
    <col min="33" max="33" width="4.5703125" style="1" customWidth="1"/>
    <col min="34" max="34" width="4.7109375" style="1" customWidth="1"/>
    <col min="35" max="35" width="6.5703125" style="1" customWidth="1"/>
    <col min="36" max="36" width="10.85546875" style="1" customWidth="1"/>
    <col min="37" max="37" width="6.85546875" style="1" customWidth="1"/>
    <col min="38" max="38" width="5" style="1" customWidth="1"/>
    <col min="39" max="39" width="9.140625" style="1"/>
    <col min="40" max="40" width="4.5703125" style="1" customWidth="1"/>
    <col min="41" max="41" width="8.85546875" style="1" customWidth="1"/>
    <col min="42" max="42" width="7" style="1" customWidth="1"/>
    <col min="43" max="43" width="11.28515625" style="1" customWidth="1"/>
    <col min="44" max="44" width="10" style="1" customWidth="1"/>
    <col min="45" max="45" width="12.85546875" style="1" customWidth="1"/>
    <col min="46" max="257" width="9.140625" style="1"/>
    <col min="258" max="259" width="6.85546875" style="1" customWidth="1"/>
    <col min="260" max="260" width="6.42578125" style="1" customWidth="1"/>
    <col min="261" max="261" width="5" style="1" customWidth="1"/>
    <col min="262" max="262" width="6.42578125" style="1" customWidth="1"/>
    <col min="263" max="263" width="5.7109375" style="1" customWidth="1"/>
    <col min="264" max="264" width="4.85546875" style="1" customWidth="1"/>
    <col min="265" max="266" width="6.7109375" style="1" customWidth="1"/>
    <col min="267" max="267" width="6" style="1" customWidth="1"/>
    <col min="268" max="268" width="4.85546875" style="1" customWidth="1"/>
    <col min="269" max="269" width="6.5703125" style="1" customWidth="1"/>
    <col min="270" max="270" width="5.5703125" style="1" customWidth="1"/>
    <col min="271" max="271" width="5.85546875" style="1" customWidth="1"/>
    <col min="272" max="272" width="5.5703125" style="1" customWidth="1"/>
    <col min="273" max="273" width="7" style="1" customWidth="1"/>
    <col min="274" max="274" width="6" style="1" customWidth="1"/>
    <col min="275" max="275" width="6.28515625" style="1" customWidth="1"/>
    <col min="276" max="276" width="8" style="1" customWidth="1"/>
    <col min="277" max="277" width="5" style="1" customWidth="1"/>
    <col min="278" max="278" width="5.7109375" style="1" customWidth="1"/>
    <col min="279" max="279" width="7.42578125" style="1" customWidth="1"/>
    <col min="280" max="280" width="5.42578125" style="1" customWidth="1"/>
    <col min="281" max="281" width="5.5703125" style="1" customWidth="1"/>
    <col min="282" max="283" width="4.7109375" style="1" customWidth="1"/>
    <col min="284" max="284" width="5.7109375" style="1" customWidth="1"/>
    <col min="285" max="285" width="6" style="1" customWidth="1"/>
    <col min="286" max="286" width="4.85546875" style="1" customWidth="1"/>
    <col min="287" max="287" width="6.42578125" style="1" customWidth="1"/>
    <col min="288" max="288" width="6" style="1" customWidth="1"/>
    <col min="289" max="289" width="4.5703125" style="1" customWidth="1"/>
    <col min="290" max="290" width="4.7109375" style="1" customWidth="1"/>
    <col min="291" max="291" width="6.5703125" style="1" customWidth="1"/>
    <col min="292" max="292" width="10.85546875" style="1" customWidth="1"/>
    <col min="293" max="293" width="6.85546875" style="1" customWidth="1"/>
    <col min="294" max="294" width="5" style="1" customWidth="1"/>
    <col min="295" max="295" width="9.140625" style="1"/>
    <col min="296" max="296" width="4.5703125" style="1" customWidth="1"/>
    <col min="297" max="297" width="8.85546875" style="1" customWidth="1"/>
    <col min="298" max="298" width="7" style="1" customWidth="1"/>
    <col min="299" max="299" width="11.28515625" style="1" customWidth="1"/>
    <col min="300" max="300" width="10" style="1" customWidth="1"/>
    <col min="301" max="301" width="12.85546875" style="1" customWidth="1"/>
    <col min="302" max="513" width="9.140625" style="1"/>
    <col min="514" max="515" width="6.85546875" style="1" customWidth="1"/>
    <col min="516" max="516" width="6.42578125" style="1" customWidth="1"/>
    <col min="517" max="517" width="5" style="1" customWidth="1"/>
    <col min="518" max="518" width="6.42578125" style="1" customWidth="1"/>
    <col min="519" max="519" width="5.7109375" style="1" customWidth="1"/>
    <col min="520" max="520" width="4.85546875" style="1" customWidth="1"/>
    <col min="521" max="522" width="6.7109375" style="1" customWidth="1"/>
    <col min="523" max="523" width="6" style="1" customWidth="1"/>
    <col min="524" max="524" width="4.85546875" style="1" customWidth="1"/>
    <col min="525" max="525" width="6.5703125" style="1" customWidth="1"/>
    <col min="526" max="526" width="5.5703125" style="1" customWidth="1"/>
    <col min="527" max="527" width="5.85546875" style="1" customWidth="1"/>
    <col min="528" max="528" width="5.5703125" style="1" customWidth="1"/>
    <col min="529" max="529" width="7" style="1" customWidth="1"/>
    <col min="530" max="530" width="6" style="1" customWidth="1"/>
    <col min="531" max="531" width="6.28515625" style="1" customWidth="1"/>
    <col min="532" max="532" width="8" style="1" customWidth="1"/>
    <col min="533" max="533" width="5" style="1" customWidth="1"/>
    <col min="534" max="534" width="5.7109375" style="1" customWidth="1"/>
    <col min="535" max="535" width="7.42578125" style="1" customWidth="1"/>
    <col min="536" max="536" width="5.42578125" style="1" customWidth="1"/>
    <col min="537" max="537" width="5.5703125" style="1" customWidth="1"/>
    <col min="538" max="539" width="4.7109375" style="1" customWidth="1"/>
    <col min="540" max="540" width="5.7109375" style="1" customWidth="1"/>
    <col min="541" max="541" width="6" style="1" customWidth="1"/>
    <col min="542" max="542" width="4.85546875" style="1" customWidth="1"/>
    <col min="543" max="543" width="6.42578125" style="1" customWidth="1"/>
    <col min="544" max="544" width="6" style="1" customWidth="1"/>
    <col min="545" max="545" width="4.5703125" style="1" customWidth="1"/>
    <col min="546" max="546" width="4.7109375" style="1" customWidth="1"/>
    <col min="547" max="547" width="6.5703125" style="1" customWidth="1"/>
    <col min="548" max="548" width="10.85546875" style="1" customWidth="1"/>
    <col min="549" max="549" width="6.85546875" style="1" customWidth="1"/>
    <col min="550" max="550" width="5" style="1" customWidth="1"/>
    <col min="551" max="551" width="9.140625" style="1"/>
    <col min="552" max="552" width="4.5703125" style="1" customWidth="1"/>
    <col min="553" max="553" width="8.85546875" style="1" customWidth="1"/>
    <col min="554" max="554" width="7" style="1" customWidth="1"/>
    <col min="555" max="555" width="11.28515625" style="1" customWidth="1"/>
    <col min="556" max="556" width="10" style="1" customWidth="1"/>
    <col min="557" max="557" width="12.85546875" style="1" customWidth="1"/>
    <col min="558" max="769" width="9.140625" style="1"/>
    <col min="770" max="771" width="6.85546875" style="1" customWidth="1"/>
    <col min="772" max="772" width="6.42578125" style="1" customWidth="1"/>
    <col min="773" max="773" width="5" style="1" customWidth="1"/>
    <col min="774" max="774" width="6.42578125" style="1" customWidth="1"/>
    <col min="775" max="775" width="5.7109375" style="1" customWidth="1"/>
    <col min="776" max="776" width="4.85546875" style="1" customWidth="1"/>
    <col min="777" max="778" width="6.7109375" style="1" customWidth="1"/>
    <col min="779" max="779" width="6" style="1" customWidth="1"/>
    <col min="780" max="780" width="4.85546875" style="1" customWidth="1"/>
    <col min="781" max="781" width="6.5703125" style="1" customWidth="1"/>
    <col min="782" max="782" width="5.5703125" style="1" customWidth="1"/>
    <col min="783" max="783" width="5.85546875" style="1" customWidth="1"/>
    <col min="784" max="784" width="5.5703125" style="1" customWidth="1"/>
    <col min="785" max="785" width="7" style="1" customWidth="1"/>
    <col min="786" max="786" width="6" style="1" customWidth="1"/>
    <col min="787" max="787" width="6.28515625" style="1" customWidth="1"/>
    <col min="788" max="788" width="8" style="1" customWidth="1"/>
    <col min="789" max="789" width="5" style="1" customWidth="1"/>
    <col min="790" max="790" width="5.7109375" style="1" customWidth="1"/>
    <col min="791" max="791" width="7.42578125" style="1" customWidth="1"/>
    <col min="792" max="792" width="5.42578125" style="1" customWidth="1"/>
    <col min="793" max="793" width="5.5703125" style="1" customWidth="1"/>
    <col min="794" max="795" width="4.7109375" style="1" customWidth="1"/>
    <col min="796" max="796" width="5.7109375" style="1" customWidth="1"/>
    <col min="797" max="797" width="6" style="1" customWidth="1"/>
    <col min="798" max="798" width="4.85546875" style="1" customWidth="1"/>
    <col min="799" max="799" width="6.42578125" style="1" customWidth="1"/>
    <col min="800" max="800" width="6" style="1" customWidth="1"/>
    <col min="801" max="801" width="4.5703125" style="1" customWidth="1"/>
    <col min="802" max="802" width="4.7109375" style="1" customWidth="1"/>
    <col min="803" max="803" width="6.5703125" style="1" customWidth="1"/>
    <col min="804" max="804" width="10.85546875" style="1" customWidth="1"/>
    <col min="805" max="805" width="6.85546875" style="1" customWidth="1"/>
    <col min="806" max="806" width="5" style="1" customWidth="1"/>
    <col min="807" max="807" width="9.140625" style="1"/>
    <col min="808" max="808" width="4.5703125" style="1" customWidth="1"/>
    <col min="809" max="809" width="8.85546875" style="1" customWidth="1"/>
    <col min="810" max="810" width="7" style="1" customWidth="1"/>
    <col min="811" max="811" width="11.28515625" style="1" customWidth="1"/>
    <col min="812" max="812" width="10" style="1" customWidth="1"/>
    <col min="813" max="813" width="12.85546875" style="1" customWidth="1"/>
    <col min="814" max="1025" width="9.140625" style="1"/>
    <col min="1026" max="1027" width="6.85546875" style="1" customWidth="1"/>
    <col min="1028" max="1028" width="6.42578125" style="1" customWidth="1"/>
    <col min="1029" max="1029" width="5" style="1" customWidth="1"/>
    <col min="1030" max="1030" width="6.42578125" style="1" customWidth="1"/>
    <col min="1031" max="1031" width="5.7109375" style="1" customWidth="1"/>
    <col min="1032" max="1032" width="4.85546875" style="1" customWidth="1"/>
    <col min="1033" max="1034" width="6.7109375" style="1" customWidth="1"/>
    <col min="1035" max="1035" width="6" style="1" customWidth="1"/>
    <col min="1036" max="1036" width="4.85546875" style="1" customWidth="1"/>
    <col min="1037" max="1037" width="6.5703125" style="1" customWidth="1"/>
    <col min="1038" max="1038" width="5.5703125" style="1" customWidth="1"/>
    <col min="1039" max="1039" width="5.85546875" style="1" customWidth="1"/>
    <col min="1040" max="1040" width="5.5703125" style="1" customWidth="1"/>
    <col min="1041" max="1041" width="7" style="1" customWidth="1"/>
    <col min="1042" max="1042" width="6" style="1" customWidth="1"/>
    <col min="1043" max="1043" width="6.28515625" style="1" customWidth="1"/>
    <col min="1044" max="1044" width="8" style="1" customWidth="1"/>
    <col min="1045" max="1045" width="5" style="1" customWidth="1"/>
    <col min="1046" max="1046" width="5.7109375" style="1" customWidth="1"/>
    <col min="1047" max="1047" width="7.42578125" style="1" customWidth="1"/>
    <col min="1048" max="1048" width="5.42578125" style="1" customWidth="1"/>
    <col min="1049" max="1049" width="5.5703125" style="1" customWidth="1"/>
    <col min="1050" max="1051" width="4.7109375" style="1" customWidth="1"/>
    <col min="1052" max="1052" width="5.7109375" style="1" customWidth="1"/>
    <col min="1053" max="1053" width="6" style="1" customWidth="1"/>
    <col min="1054" max="1054" width="4.85546875" style="1" customWidth="1"/>
    <col min="1055" max="1055" width="6.42578125" style="1" customWidth="1"/>
    <col min="1056" max="1056" width="6" style="1" customWidth="1"/>
    <col min="1057" max="1057" width="4.5703125" style="1" customWidth="1"/>
    <col min="1058" max="1058" width="4.7109375" style="1" customWidth="1"/>
    <col min="1059" max="1059" width="6.5703125" style="1" customWidth="1"/>
    <col min="1060" max="1060" width="10.85546875" style="1" customWidth="1"/>
    <col min="1061" max="1061" width="6.85546875" style="1" customWidth="1"/>
    <col min="1062" max="1062" width="5" style="1" customWidth="1"/>
    <col min="1063" max="1063" width="9.140625" style="1"/>
    <col min="1064" max="1064" width="4.5703125" style="1" customWidth="1"/>
    <col min="1065" max="1065" width="8.85546875" style="1" customWidth="1"/>
    <col min="1066" max="1066" width="7" style="1" customWidth="1"/>
    <col min="1067" max="1067" width="11.28515625" style="1" customWidth="1"/>
    <col min="1068" max="1068" width="10" style="1" customWidth="1"/>
    <col min="1069" max="1069" width="12.85546875" style="1" customWidth="1"/>
    <col min="1070" max="1281" width="9.140625" style="1"/>
    <col min="1282" max="1283" width="6.85546875" style="1" customWidth="1"/>
    <col min="1284" max="1284" width="6.42578125" style="1" customWidth="1"/>
    <col min="1285" max="1285" width="5" style="1" customWidth="1"/>
    <col min="1286" max="1286" width="6.42578125" style="1" customWidth="1"/>
    <col min="1287" max="1287" width="5.7109375" style="1" customWidth="1"/>
    <col min="1288" max="1288" width="4.85546875" style="1" customWidth="1"/>
    <col min="1289" max="1290" width="6.7109375" style="1" customWidth="1"/>
    <col min="1291" max="1291" width="6" style="1" customWidth="1"/>
    <col min="1292" max="1292" width="4.85546875" style="1" customWidth="1"/>
    <col min="1293" max="1293" width="6.5703125" style="1" customWidth="1"/>
    <col min="1294" max="1294" width="5.5703125" style="1" customWidth="1"/>
    <col min="1295" max="1295" width="5.85546875" style="1" customWidth="1"/>
    <col min="1296" max="1296" width="5.5703125" style="1" customWidth="1"/>
    <col min="1297" max="1297" width="7" style="1" customWidth="1"/>
    <col min="1298" max="1298" width="6" style="1" customWidth="1"/>
    <col min="1299" max="1299" width="6.28515625" style="1" customWidth="1"/>
    <col min="1300" max="1300" width="8" style="1" customWidth="1"/>
    <col min="1301" max="1301" width="5" style="1" customWidth="1"/>
    <col min="1302" max="1302" width="5.7109375" style="1" customWidth="1"/>
    <col min="1303" max="1303" width="7.42578125" style="1" customWidth="1"/>
    <col min="1304" max="1304" width="5.42578125" style="1" customWidth="1"/>
    <col min="1305" max="1305" width="5.5703125" style="1" customWidth="1"/>
    <col min="1306" max="1307" width="4.7109375" style="1" customWidth="1"/>
    <col min="1308" max="1308" width="5.7109375" style="1" customWidth="1"/>
    <col min="1309" max="1309" width="6" style="1" customWidth="1"/>
    <col min="1310" max="1310" width="4.85546875" style="1" customWidth="1"/>
    <col min="1311" max="1311" width="6.42578125" style="1" customWidth="1"/>
    <col min="1312" max="1312" width="6" style="1" customWidth="1"/>
    <col min="1313" max="1313" width="4.5703125" style="1" customWidth="1"/>
    <col min="1314" max="1314" width="4.7109375" style="1" customWidth="1"/>
    <col min="1315" max="1315" width="6.5703125" style="1" customWidth="1"/>
    <col min="1316" max="1316" width="10.85546875" style="1" customWidth="1"/>
    <col min="1317" max="1317" width="6.85546875" style="1" customWidth="1"/>
    <col min="1318" max="1318" width="5" style="1" customWidth="1"/>
    <col min="1319" max="1319" width="9.140625" style="1"/>
    <col min="1320" max="1320" width="4.5703125" style="1" customWidth="1"/>
    <col min="1321" max="1321" width="8.85546875" style="1" customWidth="1"/>
    <col min="1322" max="1322" width="7" style="1" customWidth="1"/>
    <col min="1323" max="1323" width="11.28515625" style="1" customWidth="1"/>
    <col min="1324" max="1324" width="10" style="1" customWidth="1"/>
    <col min="1325" max="1325" width="12.85546875" style="1" customWidth="1"/>
    <col min="1326" max="1537" width="9.140625" style="1"/>
    <col min="1538" max="1539" width="6.85546875" style="1" customWidth="1"/>
    <col min="1540" max="1540" width="6.42578125" style="1" customWidth="1"/>
    <col min="1541" max="1541" width="5" style="1" customWidth="1"/>
    <col min="1542" max="1542" width="6.42578125" style="1" customWidth="1"/>
    <col min="1543" max="1543" width="5.7109375" style="1" customWidth="1"/>
    <col min="1544" max="1544" width="4.85546875" style="1" customWidth="1"/>
    <col min="1545" max="1546" width="6.7109375" style="1" customWidth="1"/>
    <col min="1547" max="1547" width="6" style="1" customWidth="1"/>
    <col min="1548" max="1548" width="4.85546875" style="1" customWidth="1"/>
    <col min="1549" max="1549" width="6.5703125" style="1" customWidth="1"/>
    <col min="1550" max="1550" width="5.5703125" style="1" customWidth="1"/>
    <col min="1551" max="1551" width="5.85546875" style="1" customWidth="1"/>
    <col min="1552" max="1552" width="5.5703125" style="1" customWidth="1"/>
    <col min="1553" max="1553" width="7" style="1" customWidth="1"/>
    <col min="1554" max="1554" width="6" style="1" customWidth="1"/>
    <col min="1555" max="1555" width="6.28515625" style="1" customWidth="1"/>
    <col min="1556" max="1556" width="8" style="1" customWidth="1"/>
    <col min="1557" max="1557" width="5" style="1" customWidth="1"/>
    <col min="1558" max="1558" width="5.7109375" style="1" customWidth="1"/>
    <col min="1559" max="1559" width="7.42578125" style="1" customWidth="1"/>
    <col min="1560" max="1560" width="5.42578125" style="1" customWidth="1"/>
    <col min="1561" max="1561" width="5.5703125" style="1" customWidth="1"/>
    <col min="1562" max="1563" width="4.7109375" style="1" customWidth="1"/>
    <col min="1564" max="1564" width="5.7109375" style="1" customWidth="1"/>
    <col min="1565" max="1565" width="6" style="1" customWidth="1"/>
    <col min="1566" max="1566" width="4.85546875" style="1" customWidth="1"/>
    <col min="1567" max="1567" width="6.42578125" style="1" customWidth="1"/>
    <col min="1568" max="1568" width="6" style="1" customWidth="1"/>
    <col min="1569" max="1569" width="4.5703125" style="1" customWidth="1"/>
    <col min="1570" max="1570" width="4.7109375" style="1" customWidth="1"/>
    <col min="1571" max="1571" width="6.5703125" style="1" customWidth="1"/>
    <col min="1572" max="1572" width="10.85546875" style="1" customWidth="1"/>
    <col min="1573" max="1573" width="6.85546875" style="1" customWidth="1"/>
    <col min="1574" max="1574" width="5" style="1" customWidth="1"/>
    <col min="1575" max="1575" width="9.140625" style="1"/>
    <col min="1576" max="1576" width="4.5703125" style="1" customWidth="1"/>
    <col min="1577" max="1577" width="8.85546875" style="1" customWidth="1"/>
    <col min="1578" max="1578" width="7" style="1" customWidth="1"/>
    <col min="1579" max="1579" width="11.28515625" style="1" customWidth="1"/>
    <col min="1580" max="1580" width="10" style="1" customWidth="1"/>
    <col min="1581" max="1581" width="12.85546875" style="1" customWidth="1"/>
    <col min="1582" max="1793" width="9.140625" style="1"/>
    <col min="1794" max="1795" width="6.85546875" style="1" customWidth="1"/>
    <col min="1796" max="1796" width="6.42578125" style="1" customWidth="1"/>
    <col min="1797" max="1797" width="5" style="1" customWidth="1"/>
    <col min="1798" max="1798" width="6.42578125" style="1" customWidth="1"/>
    <col min="1799" max="1799" width="5.7109375" style="1" customWidth="1"/>
    <col min="1800" max="1800" width="4.85546875" style="1" customWidth="1"/>
    <col min="1801" max="1802" width="6.7109375" style="1" customWidth="1"/>
    <col min="1803" max="1803" width="6" style="1" customWidth="1"/>
    <col min="1804" max="1804" width="4.85546875" style="1" customWidth="1"/>
    <col min="1805" max="1805" width="6.5703125" style="1" customWidth="1"/>
    <col min="1806" max="1806" width="5.5703125" style="1" customWidth="1"/>
    <col min="1807" max="1807" width="5.85546875" style="1" customWidth="1"/>
    <col min="1808" max="1808" width="5.5703125" style="1" customWidth="1"/>
    <col min="1809" max="1809" width="7" style="1" customWidth="1"/>
    <col min="1810" max="1810" width="6" style="1" customWidth="1"/>
    <col min="1811" max="1811" width="6.28515625" style="1" customWidth="1"/>
    <col min="1812" max="1812" width="8" style="1" customWidth="1"/>
    <col min="1813" max="1813" width="5" style="1" customWidth="1"/>
    <col min="1814" max="1814" width="5.7109375" style="1" customWidth="1"/>
    <col min="1815" max="1815" width="7.42578125" style="1" customWidth="1"/>
    <col min="1816" max="1816" width="5.42578125" style="1" customWidth="1"/>
    <col min="1817" max="1817" width="5.5703125" style="1" customWidth="1"/>
    <col min="1818" max="1819" width="4.7109375" style="1" customWidth="1"/>
    <col min="1820" max="1820" width="5.7109375" style="1" customWidth="1"/>
    <col min="1821" max="1821" width="6" style="1" customWidth="1"/>
    <col min="1822" max="1822" width="4.85546875" style="1" customWidth="1"/>
    <col min="1823" max="1823" width="6.42578125" style="1" customWidth="1"/>
    <col min="1824" max="1824" width="6" style="1" customWidth="1"/>
    <col min="1825" max="1825" width="4.5703125" style="1" customWidth="1"/>
    <col min="1826" max="1826" width="4.7109375" style="1" customWidth="1"/>
    <col min="1827" max="1827" width="6.5703125" style="1" customWidth="1"/>
    <col min="1828" max="1828" width="10.85546875" style="1" customWidth="1"/>
    <col min="1829" max="1829" width="6.85546875" style="1" customWidth="1"/>
    <col min="1830" max="1830" width="5" style="1" customWidth="1"/>
    <col min="1831" max="1831" width="9.140625" style="1"/>
    <col min="1832" max="1832" width="4.5703125" style="1" customWidth="1"/>
    <col min="1833" max="1833" width="8.85546875" style="1" customWidth="1"/>
    <col min="1834" max="1834" width="7" style="1" customWidth="1"/>
    <col min="1835" max="1835" width="11.28515625" style="1" customWidth="1"/>
    <col min="1836" max="1836" width="10" style="1" customWidth="1"/>
    <col min="1837" max="1837" width="12.85546875" style="1" customWidth="1"/>
    <col min="1838" max="2049" width="9.140625" style="1"/>
    <col min="2050" max="2051" width="6.85546875" style="1" customWidth="1"/>
    <col min="2052" max="2052" width="6.42578125" style="1" customWidth="1"/>
    <col min="2053" max="2053" width="5" style="1" customWidth="1"/>
    <col min="2054" max="2054" width="6.42578125" style="1" customWidth="1"/>
    <col min="2055" max="2055" width="5.7109375" style="1" customWidth="1"/>
    <col min="2056" max="2056" width="4.85546875" style="1" customWidth="1"/>
    <col min="2057" max="2058" width="6.7109375" style="1" customWidth="1"/>
    <col min="2059" max="2059" width="6" style="1" customWidth="1"/>
    <col min="2060" max="2060" width="4.85546875" style="1" customWidth="1"/>
    <col min="2061" max="2061" width="6.5703125" style="1" customWidth="1"/>
    <col min="2062" max="2062" width="5.5703125" style="1" customWidth="1"/>
    <col min="2063" max="2063" width="5.85546875" style="1" customWidth="1"/>
    <col min="2064" max="2064" width="5.5703125" style="1" customWidth="1"/>
    <col min="2065" max="2065" width="7" style="1" customWidth="1"/>
    <col min="2066" max="2066" width="6" style="1" customWidth="1"/>
    <col min="2067" max="2067" width="6.28515625" style="1" customWidth="1"/>
    <col min="2068" max="2068" width="8" style="1" customWidth="1"/>
    <col min="2069" max="2069" width="5" style="1" customWidth="1"/>
    <col min="2070" max="2070" width="5.7109375" style="1" customWidth="1"/>
    <col min="2071" max="2071" width="7.42578125" style="1" customWidth="1"/>
    <col min="2072" max="2072" width="5.42578125" style="1" customWidth="1"/>
    <col min="2073" max="2073" width="5.5703125" style="1" customWidth="1"/>
    <col min="2074" max="2075" width="4.7109375" style="1" customWidth="1"/>
    <col min="2076" max="2076" width="5.7109375" style="1" customWidth="1"/>
    <col min="2077" max="2077" width="6" style="1" customWidth="1"/>
    <col min="2078" max="2078" width="4.85546875" style="1" customWidth="1"/>
    <col min="2079" max="2079" width="6.42578125" style="1" customWidth="1"/>
    <col min="2080" max="2080" width="6" style="1" customWidth="1"/>
    <col min="2081" max="2081" width="4.5703125" style="1" customWidth="1"/>
    <col min="2082" max="2082" width="4.7109375" style="1" customWidth="1"/>
    <col min="2083" max="2083" width="6.5703125" style="1" customWidth="1"/>
    <col min="2084" max="2084" width="10.85546875" style="1" customWidth="1"/>
    <col min="2085" max="2085" width="6.85546875" style="1" customWidth="1"/>
    <col min="2086" max="2086" width="5" style="1" customWidth="1"/>
    <col min="2087" max="2087" width="9.140625" style="1"/>
    <col min="2088" max="2088" width="4.5703125" style="1" customWidth="1"/>
    <col min="2089" max="2089" width="8.85546875" style="1" customWidth="1"/>
    <col min="2090" max="2090" width="7" style="1" customWidth="1"/>
    <col min="2091" max="2091" width="11.28515625" style="1" customWidth="1"/>
    <col min="2092" max="2092" width="10" style="1" customWidth="1"/>
    <col min="2093" max="2093" width="12.85546875" style="1" customWidth="1"/>
    <col min="2094" max="2305" width="9.140625" style="1"/>
    <col min="2306" max="2307" width="6.85546875" style="1" customWidth="1"/>
    <col min="2308" max="2308" width="6.42578125" style="1" customWidth="1"/>
    <col min="2309" max="2309" width="5" style="1" customWidth="1"/>
    <col min="2310" max="2310" width="6.42578125" style="1" customWidth="1"/>
    <col min="2311" max="2311" width="5.7109375" style="1" customWidth="1"/>
    <col min="2312" max="2312" width="4.85546875" style="1" customWidth="1"/>
    <col min="2313" max="2314" width="6.7109375" style="1" customWidth="1"/>
    <col min="2315" max="2315" width="6" style="1" customWidth="1"/>
    <col min="2316" max="2316" width="4.85546875" style="1" customWidth="1"/>
    <col min="2317" max="2317" width="6.5703125" style="1" customWidth="1"/>
    <col min="2318" max="2318" width="5.5703125" style="1" customWidth="1"/>
    <col min="2319" max="2319" width="5.85546875" style="1" customWidth="1"/>
    <col min="2320" max="2320" width="5.5703125" style="1" customWidth="1"/>
    <col min="2321" max="2321" width="7" style="1" customWidth="1"/>
    <col min="2322" max="2322" width="6" style="1" customWidth="1"/>
    <col min="2323" max="2323" width="6.28515625" style="1" customWidth="1"/>
    <col min="2324" max="2324" width="8" style="1" customWidth="1"/>
    <col min="2325" max="2325" width="5" style="1" customWidth="1"/>
    <col min="2326" max="2326" width="5.7109375" style="1" customWidth="1"/>
    <col min="2327" max="2327" width="7.42578125" style="1" customWidth="1"/>
    <col min="2328" max="2328" width="5.42578125" style="1" customWidth="1"/>
    <col min="2329" max="2329" width="5.5703125" style="1" customWidth="1"/>
    <col min="2330" max="2331" width="4.7109375" style="1" customWidth="1"/>
    <col min="2332" max="2332" width="5.7109375" style="1" customWidth="1"/>
    <col min="2333" max="2333" width="6" style="1" customWidth="1"/>
    <col min="2334" max="2334" width="4.85546875" style="1" customWidth="1"/>
    <col min="2335" max="2335" width="6.42578125" style="1" customWidth="1"/>
    <col min="2336" max="2336" width="6" style="1" customWidth="1"/>
    <col min="2337" max="2337" width="4.5703125" style="1" customWidth="1"/>
    <col min="2338" max="2338" width="4.7109375" style="1" customWidth="1"/>
    <col min="2339" max="2339" width="6.5703125" style="1" customWidth="1"/>
    <col min="2340" max="2340" width="10.85546875" style="1" customWidth="1"/>
    <col min="2341" max="2341" width="6.85546875" style="1" customWidth="1"/>
    <col min="2342" max="2342" width="5" style="1" customWidth="1"/>
    <col min="2343" max="2343" width="9.140625" style="1"/>
    <col min="2344" max="2344" width="4.5703125" style="1" customWidth="1"/>
    <col min="2345" max="2345" width="8.85546875" style="1" customWidth="1"/>
    <col min="2346" max="2346" width="7" style="1" customWidth="1"/>
    <col min="2347" max="2347" width="11.28515625" style="1" customWidth="1"/>
    <col min="2348" max="2348" width="10" style="1" customWidth="1"/>
    <col min="2349" max="2349" width="12.85546875" style="1" customWidth="1"/>
    <col min="2350" max="2561" width="9.140625" style="1"/>
    <col min="2562" max="2563" width="6.85546875" style="1" customWidth="1"/>
    <col min="2564" max="2564" width="6.42578125" style="1" customWidth="1"/>
    <col min="2565" max="2565" width="5" style="1" customWidth="1"/>
    <col min="2566" max="2566" width="6.42578125" style="1" customWidth="1"/>
    <col min="2567" max="2567" width="5.7109375" style="1" customWidth="1"/>
    <col min="2568" max="2568" width="4.85546875" style="1" customWidth="1"/>
    <col min="2569" max="2570" width="6.7109375" style="1" customWidth="1"/>
    <col min="2571" max="2571" width="6" style="1" customWidth="1"/>
    <col min="2572" max="2572" width="4.85546875" style="1" customWidth="1"/>
    <col min="2573" max="2573" width="6.5703125" style="1" customWidth="1"/>
    <col min="2574" max="2574" width="5.5703125" style="1" customWidth="1"/>
    <col min="2575" max="2575" width="5.85546875" style="1" customWidth="1"/>
    <col min="2576" max="2576" width="5.5703125" style="1" customWidth="1"/>
    <col min="2577" max="2577" width="7" style="1" customWidth="1"/>
    <col min="2578" max="2578" width="6" style="1" customWidth="1"/>
    <col min="2579" max="2579" width="6.28515625" style="1" customWidth="1"/>
    <col min="2580" max="2580" width="8" style="1" customWidth="1"/>
    <col min="2581" max="2581" width="5" style="1" customWidth="1"/>
    <col min="2582" max="2582" width="5.7109375" style="1" customWidth="1"/>
    <col min="2583" max="2583" width="7.42578125" style="1" customWidth="1"/>
    <col min="2584" max="2584" width="5.42578125" style="1" customWidth="1"/>
    <col min="2585" max="2585" width="5.5703125" style="1" customWidth="1"/>
    <col min="2586" max="2587" width="4.7109375" style="1" customWidth="1"/>
    <col min="2588" max="2588" width="5.7109375" style="1" customWidth="1"/>
    <col min="2589" max="2589" width="6" style="1" customWidth="1"/>
    <col min="2590" max="2590" width="4.85546875" style="1" customWidth="1"/>
    <col min="2591" max="2591" width="6.42578125" style="1" customWidth="1"/>
    <col min="2592" max="2592" width="6" style="1" customWidth="1"/>
    <col min="2593" max="2593" width="4.5703125" style="1" customWidth="1"/>
    <col min="2594" max="2594" width="4.7109375" style="1" customWidth="1"/>
    <col min="2595" max="2595" width="6.5703125" style="1" customWidth="1"/>
    <col min="2596" max="2596" width="10.85546875" style="1" customWidth="1"/>
    <col min="2597" max="2597" width="6.85546875" style="1" customWidth="1"/>
    <col min="2598" max="2598" width="5" style="1" customWidth="1"/>
    <col min="2599" max="2599" width="9.140625" style="1"/>
    <col min="2600" max="2600" width="4.5703125" style="1" customWidth="1"/>
    <col min="2601" max="2601" width="8.85546875" style="1" customWidth="1"/>
    <col min="2602" max="2602" width="7" style="1" customWidth="1"/>
    <col min="2603" max="2603" width="11.28515625" style="1" customWidth="1"/>
    <col min="2604" max="2604" width="10" style="1" customWidth="1"/>
    <col min="2605" max="2605" width="12.85546875" style="1" customWidth="1"/>
    <col min="2606" max="2817" width="9.140625" style="1"/>
    <col min="2818" max="2819" width="6.85546875" style="1" customWidth="1"/>
    <col min="2820" max="2820" width="6.42578125" style="1" customWidth="1"/>
    <col min="2821" max="2821" width="5" style="1" customWidth="1"/>
    <col min="2822" max="2822" width="6.42578125" style="1" customWidth="1"/>
    <col min="2823" max="2823" width="5.7109375" style="1" customWidth="1"/>
    <col min="2824" max="2824" width="4.85546875" style="1" customWidth="1"/>
    <col min="2825" max="2826" width="6.7109375" style="1" customWidth="1"/>
    <col min="2827" max="2827" width="6" style="1" customWidth="1"/>
    <col min="2828" max="2828" width="4.85546875" style="1" customWidth="1"/>
    <col min="2829" max="2829" width="6.5703125" style="1" customWidth="1"/>
    <col min="2830" max="2830" width="5.5703125" style="1" customWidth="1"/>
    <col min="2831" max="2831" width="5.85546875" style="1" customWidth="1"/>
    <col min="2832" max="2832" width="5.5703125" style="1" customWidth="1"/>
    <col min="2833" max="2833" width="7" style="1" customWidth="1"/>
    <col min="2834" max="2834" width="6" style="1" customWidth="1"/>
    <col min="2835" max="2835" width="6.28515625" style="1" customWidth="1"/>
    <col min="2836" max="2836" width="8" style="1" customWidth="1"/>
    <col min="2837" max="2837" width="5" style="1" customWidth="1"/>
    <col min="2838" max="2838" width="5.7109375" style="1" customWidth="1"/>
    <col min="2839" max="2839" width="7.42578125" style="1" customWidth="1"/>
    <col min="2840" max="2840" width="5.42578125" style="1" customWidth="1"/>
    <col min="2841" max="2841" width="5.5703125" style="1" customWidth="1"/>
    <col min="2842" max="2843" width="4.7109375" style="1" customWidth="1"/>
    <col min="2844" max="2844" width="5.7109375" style="1" customWidth="1"/>
    <col min="2845" max="2845" width="6" style="1" customWidth="1"/>
    <col min="2846" max="2846" width="4.85546875" style="1" customWidth="1"/>
    <col min="2847" max="2847" width="6.42578125" style="1" customWidth="1"/>
    <col min="2848" max="2848" width="6" style="1" customWidth="1"/>
    <col min="2849" max="2849" width="4.5703125" style="1" customWidth="1"/>
    <col min="2850" max="2850" width="4.7109375" style="1" customWidth="1"/>
    <col min="2851" max="2851" width="6.5703125" style="1" customWidth="1"/>
    <col min="2852" max="2852" width="10.85546875" style="1" customWidth="1"/>
    <col min="2853" max="2853" width="6.85546875" style="1" customWidth="1"/>
    <col min="2854" max="2854" width="5" style="1" customWidth="1"/>
    <col min="2855" max="2855" width="9.140625" style="1"/>
    <col min="2856" max="2856" width="4.5703125" style="1" customWidth="1"/>
    <col min="2857" max="2857" width="8.85546875" style="1" customWidth="1"/>
    <col min="2858" max="2858" width="7" style="1" customWidth="1"/>
    <col min="2859" max="2859" width="11.28515625" style="1" customWidth="1"/>
    <col min="2860" max="2860" width="10" style="1" customWidth="1"/>
    <col min="2861" max="2861" width="12.85546875" style="1" customWidth="1"/>
    <col min="2862" max="3073" width="9.140625" style="1"/>
    <col min="3074" max="3075" width="6.85546875" style="1" customWidth="1"/>
    <col min="3076" max="3076" width="6.42578125" style="1" customWidth="1"/>
    <col min="3077" max="3077" width="5" style="1" customWidth="1"/>
    <col min="3078" max="3078" width="6.42578125" style="1" customWidth="1"/>
    <col min="3079" max="3079" width="5.7109375" style="1" customWidth="1"/>
    <col min="3080" max="3080" width="4.85546875" style="1" customWidth="1"/>
    <col min="3081" max="3082" width="6.7109375" style="1" customWidth="1"/>
    <col min="3083" max="3083" width="6" style="1" customWidth="1"/>
    <col min="3084" max="3084" width="4.85546875" style="1" customWidth="1"/>
    <col min="3085" max="3085" width="6.5703125" style="1" customWidth="1"/>
    <col min="3086" max="3086" width="5.5703125" style="1" customWidth="1"/>
    <col min="3087" max="3087" width="5.85546875" style="1" customWidth="1"/>
    <col min="3088" max="3088" width="5.5703125" style="1" customWidth="1"/>
    <col min="3089" max="3089" width="7" style="1" customWidth="1"/>
    <col min="3090" max="3090" width="6" style="1" customWidth="1"/>
    <col min="3091" max="3091" width="6.28515625" style="1" customWidth="1"/>
    <col min="3092" max="3092" width="8" style="1" customWidth="1"/>
    <col min="3093" max="3093" width="5" style="1" customWidth="1"/>
    <col min="3094" max="3094" width="5.7109375" style="1" customWidth="1"/>
    <col min="3095" max="3095" width="7.42578125" style="1" customWidth="1"/>
    <col min="3096" max="3096" width="5.42578125" style="1" customWidth="1"/>
    <col min="3097" max="3097" width="5.5703125" style="1" customWidth="1"/>
    <col min="3098" max="3099" width="4.7109375" style="1" customWidth="1"/>
    <col min="3100" max="3100" width="5.7109375" style="1" customWidth="1"/>
    <col min="3101" max="3101" width="6" style="1" customWidth="1"/>
    <col min="3102" max="3102" width="4.85546875" style="1" customWidth="1"/>
    <col min="3103" max="3103" width="6.42578125" style="1" customWidth="1"/>
    <col min="3104" max="3104" width="6" style="1" customWidth="1"/>
    <col min="3105" max="3105" width="4.5703125" style="1" customWidth="1"/>
    <col min="3106" max="3106" width="4.7109375" style="1" customWidth="1"/>
    <col min="3107" max="3107" width="6.5703125" style="1" customWidth="1"/>
    <col min="3108" max="3108" width="10.85546875" style="1" customWidth="1"/>
    <col min="3109" max="3109" width="6.85546875" style="1" customWidth="1"/>
    <col min="3110" max="3110" width="5" style="1" customWidth="1"/>
    <col min="3111" max="3111" width="9.140625" style="1"/>
    <col min="3112" max="3112" width="4.5703125" style="1" customWidth="1"/>
    <col min="3113" max="3113" width="8.85546875" style="1" customWidth="1"/>
    <col min="3114" max="3114" width="7" style="1" customWidth="1"/>
    <col min="3115" max="3115" width="11.28515625" style="1" customWidth="1"/>
    <col min="3116" max="3116" width="10" style="1" customWidth="1"/>
    <col min="3117" max="3117" width="12.85546875" style="1" customWidth="1"/>
    <col min="3118" max="3329" width="9.140625" style="1"/>
    <col min="3330" max="3331" width="6.85546875" style="1" customWidth="1"/>
    <col min="3332" max="3332" width="6.42578125" style="1" customWidth="1"/>
    <col min="3333" max="3333" width="5" style="1" customWidth="1"/>
    <col min="3334" max="3334" width="6.42578125" style="1" customWidth="1"/>
    <col min="3335" max="3335" width="5.7109375" style="1" customWidth="1"/>
    <col min="3336" max="3336" width="4.85546875" style="1" customWidth="1"/>
    <col min="3337" max="3338" width="6.7109375" style="1" customWidth="1"/>
    <col min="3339" max="3339" width="6" style="1" customWidth="1"/>
    <col min="3340" max="3340" width="4.85546875" style="1" customWidth="1"/>
    <col min="3341" max="3341" width="6.5703125" style="1" customWidth="1"/>
    <col min="3342" max="3342" width="5.5703125" style="1" customWidth="1"/>
    <col min="3343" max="3343" width="5.85546875" style="1" customWidth="1"/>
    <col min="3344" max="3344" width="5.5703125" style="1" customWidth="1"/>
    <col min="3345" max="3345" width="7" style="1" customWidth="1"/>
    <col min="3346" max="3346" width="6" style="1" customWidth="1"/>
    <col min="3347" max="3347" width="6.28515625" style="1" customWidth="1"/>
    <col min="3348" max="3348" width="8" style="1" customWidth="1"/>
    <col min="3349" max="3349" width="5" style="1" customWidth="1"/>
    <col min="3350" max="3350" width="5.7109375" style="1" customWidth="1"/>
    <col min="3351" max="3351" width="7.42578125" style="1" customWidth="1"/>
    <col min="3352" max="3352" width="5.42578125" style="1" customWidth="1"/>
    <col min="3353" max="3353" width="5.5703125" style="1" customWidth="1"/>
    <col min="3354" max="3355" width="4.7109375" style="1" customWidth="1"/>
    <col min="3356" max="3356" width="5.7109375" style="1" customWidth="1"/>
    <col min="3357" max="3357" width="6" style="1" customWidth="1"/>
    <col min="3358" max="3358" width="4.85546875" style="1" customWidth="1"/>
    <col min="3359" max="3359" width="6.42578125" style="1" customWidth="1"/>
    <col min="3360" max="3360" width="6" style="1" customWidth="1"/>
    <col min="3361" max="3361" width="4.5703125" style="1" customWidth="1"/>
    <col min="3362" max="3362" width="4.7109375" style="1" customWidth="1"/>
    <col min="3363" max="3363" width="6.5703125" style="1" customWidth="1"/>
    <col min="3364" max="3364" width="10.85546875" style="1" customWidth="1"/>
    <col min="3365" max="3365" width="6.85546875" style="1" customWidth="1"/>
    <col min="3366" max="3366" width="5" style="1" customWidth="1"/>
    <col min="3367" max="3367" width="9.140625" style="1"/>
    <col min="3368" max="3368" width="4.5703125" style="1" customWidth="1"/>
    <col min="3369" max="3369" width="8.85546875" style="1" customWidth="1"/>
    <col min="3370" max="3370" width="7" style="1" customWidth="1"/>
    <col min="3371" max="3371" width="11.28515625" style="1" customWidth="1"/>
    <col min="3372" max="3372" width="10" style="1" customWidth="1"/>
    <col min="3373" max="3373" width="12.85546875" style="1" customWidth="1"/>
    <col min="3374" max="3585" width="9.140625" style="1"/>
    <col min="3586" max="3587" width="6.85546875" style="1" customWidth="1"/>
    <col min="3588" max="3588" width="6.42578125" style="1" customWidth="1"/>
    <col min="3589" max="3589" width="5" style="1" customWidth="1"/>
    <col min="3590" max="3590" width="6.42578125" style="1" customWidth="1"/>
    <col min="3591" max="3591" width="5.7109375" style="1" customWidth="1"/>
    <col min="3592" max="3592" width="4.85546875" style="1" customWidth="1"/>
    <col min="3593" max="3594" width="6.7109375" style="1" customWidth="1"/>
    <col min="3595" max="3595" width="6" style="1" customWidth="1"/>
    <col min="3596" max="3596" width="4.85546875" style="1" customWidth="1"/>
    <col min="3597" max="3597" width="6.5703125" style="1" customWidth="1"/>
    <col min="3598" max="3598" width="5.5703125" style="1" customWidth="1"/>
    <col min="3599" max="3599" width="5.85546875" style="1" customWidth="1"/>
    <col min="3600" max="3600" width="5.5703125" style="1" customWidth="1"/>
    <col min="3601" max="3601" width="7" style="1" customWidth="1"/>
    <col min="3602" max="3602" width="6" style="1" customWidth="1"/>
    <col min="3603" max="3603" width="6.28515625" style="1" customWidth="1"/>
    <col min="3604" max="3604" width="8" style="1" customWidth="1"/>
    <col min="3605" max="3605" width="5" style="1" customWidth="1"/>
    <col min="3606" max="3606" width="5.7109375" style="1" customWidth="1"/>
    <col min="3607" max="3607" width="7.42578125" style="1" customWidth="1"/>
    <col min="3608" max="3608" width="5.42578125" style="1" customWidth="1"/>
    <col min="3609" max="3609" width="5.5703125" style="1" customWidth="1"/>
    <col min="3610" max="3611" width="4.7109375" style="1" customWidth="1"/>
    <col min="3612" max="3612" width="5.7109375" style="1" customWidth="1"/>
    <col min="3613" max="3613" width="6" style="1" customWidth="1"/>
    <col min="3614" max="3614" width="4.85546875" style="1" customWidth="1"/>
    <col min="3615" max="3615" width="6.42578125" style="1" customWidth="1"/>
    <col min="3616" max="3616" width="6" style="1" customWidth="1"/>
    <col min="3617" max="3617" width="4.5703125" style="1" customWidth="1"/>
    <col min="3618" max="3618" width="4.7109375" style="1" customWidth="1"/>
    <col min="3619" max="3619" width="6.5703125" style="1" customWidth="1"/>
    <col min="3620" max="3620" width="10.85546875" style="1" customWidth="1"/>
    <col min="3621" max="3621" width="6.85546875" style="1" customWidth="1"/>
    <col min="3622" max="3622" width="5" style="1" customWidth="1"/>
    <col min="3623" max="3623" width="9.140625" style="1"/>
    <col min="3624" max="3624" width="4.5703125" style="1" customWidth="1"/>
    <col min="3625" max="3625" width="8.85546875" style="1" customWidth="1"/>
    <col min="3626" max="3626" width="7" style="1" customWidth="1"/>
    <col min="3627" max="3627" width="11.28515625" style="1" customWidth="1"/>
    <col min="3628" max="3628" width="10" style="1" customWidth="1"/>
    <col min="3629" max="3629" width="12.85546875" style="1" customWidth="1"/>
    <col min="3630" max="3841" width="9.140625" style="1"/>
    <col min="3842" max="3843" width="6.85546875" style="1" customWidth="1"/>
    <col min="3844" max="3844" width="6.42578125" style="1" customWidth="1"/>
    <col min="3845" max="3845" width="5" style="1" customWidth="1"/>
    <col min="3846" max="3846" width="6.42578125" style="1" customWidth="1"/>
    <col min="3847" max="3847" width="5.7109375" style="1" customWidth="1"/>
    <col min="3848" max="3848" width="4.85546875" style="1" customWidth="1"/>
    <col min="3849" max="3850" width="6.7109375" style="1" customWidth="1"/>
    <col min="3851" max="3851" width="6" style="1" customWidth="1"/>
    <col min="3852" max="3852" width="4.85546875" style="1" customWidth="1"/>
    <col min="3853" max="3853" width="6.5703125" style="1" customWidth="1"/>
    <col min="3854" max="3854" width="5.5703125" style="1" customWidth="1"/>
    <col min="3855" max="3855" width="5.85546875" style="1" customWidth="1"/>
    <col min="3856" max="3856" width="5.5703125" style="1" customWidth="1"/>
    <col min="3857" max="3857" width="7" style="1" customWidth="1"/>
    <col min="3858" max="3858" width="6" style="1" customWidth="1"/>
    <col min="3859" max="3859" width="6.28515625" style="1" customWidth="1"/>
    <col min="3860" max="3860" width="8" style="1" customWidth="1"/>
    <col min="3861" max="3861" width="5" style="1" customWidth="1"/>
    <col min="3862" max="3862" width="5.7109375" style="1" customWidth="1"/>
    <col min="3863" max="3863" width="7.42578125" style="1" customWidth="1"/>
    <col min="3864" max="3864" width="5.42578125" style="1" customWidth="1"/>
    <col min="3865" max="3865" width="5.5703125" style="1" customWidth="1"/>
    <col min="3866" max="3867" width="4.7109375" style="1" customWidth="1"/>
    <col min="3868" max="3868" width="5.7109375" style="1" customWidth="1"/>
    <col min="3869" max="3869" width="6" style="1" customWidth="1"/>
    <col min="3870" max="3870" width="4.85546875" style="1" customWidth="1"/>
    <col min="3871" max="3871" width="6.42578125" style="1" customWidth="1"/>
    <col min="3872" max="3872" width="6" style="1" customWidth="1"/>
    <col min="3873" max="3873" width="4.5703125" style="1" customWidth="1"/>
    <col min="3874" max="3874" width="4.7109375" style="1" customWidth="1"/>
    <col min="3875" max="3875" width="6.5703125" style="1" customWidth="1"/>
    <col min="3876" max="3876" width="10.85546875" style="1" customWidth="1"/>
    <col min="3877" max="3877" width="6.85546875" style="1" customWidth="1"/>
    <col min="3878" max="3878" width="5" style="1" customWidth="1"/>
    <col min="3879" max="3879" width="9.140625" style="1"/>
    <col min="3880" max="3880" width="4.5703125" style="1" customWidth="1"/>
    <col min="3881" max="3881" width="8.85546875" style="1" customWidth="1"/>
    <col min="3882" max="3882" width="7" style="1" customWidth="1"/>
    <col min="3883" max="3883" width="11.28515625" style="1" customWidth="1"/>
    <col min="3884" max="3884" width="10" style="1" customWidth="1"/>
    <col min="3885" max="3885" width="12.85546875" style="1" customWidth="1"/>
    <col min="3886" max="4097" width="9.140625" style="1"/>
    <col min="4098" max="4099" width="6.85546875" style="1" customWidth="1"/>
    <col min="4100" max="4100" width="6.42578125" style="1" customWidth="1"/>
    <col min="4101" max="4101" width="5" style="1" customWidth="1"/>
    <col min="4102" max="4102" width="6.42578125" style="1" customWidth="1"/>
    <col min="4103" max="4103" width="5.7109375" style="1" customWidth="1"/>
    <col min="4104" max="4104" width="4.85546875" style="1" customWidth="1"/>
    <col min="4105" max="4106" width="6.7109375" style="1" customWidth="1"/>
    <col min="4107" max="4107" width="6" style="1" customWidth="1"/>
    <col min="4108" max="4108" width="4.85546875" style="1" customWidth="1"/>
    <col min="4109" max="4109" width="6.5703125" style="1" customWidth="1"/>
    <col min="4110" max="4110" width="5.5703125" style="1" customWidth="1"/>
    <col min="4111" max="4111" width="5.85546875" style="1" customWidth="1"/>
    <col min="4112" max="4112" width="5.5703125" style="1" customWidth="1"/>
    <col min="4113" max="4113" width="7" style="1" customWidth="1"/>
    <col min="4114" max="4114" width="6" style="1" customWidth="1"/>
    <col min="4115" max="4115" width="6.28515625" style="1" customWidth="1"/>
    <col min="4116" max="4116" width="8" style="1" customWidth="1"/>
    <col min="4117" max="4117" width="5" style="1" customWidth="1"/>
    <col min="4118" max="4118" width="5.7109375" style="1" customWidth="1"/>
    <col min="4119" max="4119" width="7.42578125" style="1" customWidth="1"/>
    <col min="4120" max="4120" width="5.42578125" style="1" customWidth="1"/>
    <col min="4121" max="4121" width="5.5703125" style="1" customWidth="1"/>
    <col min="4122" max="4123" width="4.7109375" style="1" customWidth="1"/>
    <col min="4124" max="4124" width="5.7109375" style="1" customWidth="1"/>
    <col min="4125" max="4125" width="6" style="1" customWidth="1"/>
    <col min="4126" max="4126" width="4.85546875" style="1" customWidth="1"/>
    <col min="4127" max="4127" width="6.42578125" style="1" customWidth="1"/>
    <col min="4128" max="4128" width="6" style="1" customWidth="1"/>
    <col min="4129" max="4129" width="4.5703125" style="1" customWidth="1"/>
    <col min="4130" max="4130" width="4.7109375" style="1" customWidth="1"/>
    <col min="4131" max="4131" width="6.5703125" style="1" customWidth="1"/>
    <col min="4132" max="4132" width="10.85546875" style="1" customWidth="1"/>
    <col min="4133" max="4133" width="6.85546875" style="1" customWidth="1"/>
    <col min="4134" max="4134" width="5" style="1" customWidth="1"/>
    <col min="4135" max="4135" width="9.140625" style="1"/>
    <col min="4136" max="4136" width="4.5703125" style="1" customWidth="1"/>
    <col min="4137" max="4137" width="8.85546875" style="1" customWidth="1"/>
    <col min="4138" max="4138" width="7" style="1" customWidth="1"/>
    <col min="4139" max="4139" width="11.28515625" style="1" customWidth="1"/>
    <col min="4140" max="4140" width="10" style="1" customWidth="1"/>
    <col min="4141" max="4141" width="12.85546875" style="1" customWidth="1"/>
    <col min="4142" max="4353" width="9.140625" style="1"/>
    <col min="4354" max="4355" width="6.85546875" style="1" customWidth="1"/>
    <col min="4356" max="4356" width="6.42578125" style="1" customWidth="1"/>
    <col min="4357" max="4357" width="5" style="1" customWidth="1"/>
    <col min="4358" max="4358" width="6.42578125" style="1" customWidth="1"/>
    <col min="4359" max="4359" width="5.7109375" style="1" customWidth="1"/>
    <col min="4360" max="4360" width="4.85546875" style="1" customWidth="1"/>
    <col min="4361" max="4362" width="6.7109375" style="1" customWidth="1"/>
    <col min="4363" max="4363" width="6" style="1" customWidth="1"/>
    <col min="4364" max="4364" width="4.85546875" style="1" customWidth="1"/>
    <col min="4365" max="4365" width="6.5703125" style="1" customWidth="1"/>
    <col min="4366" max="4366" width="5.5703125" style="1" customWidth="1"/>
    <col min="4367" max="4367" width="5.85546875" style="1" customWidth="1"/>
    <col min="4368" max="4368" width="5.5703125" style="1" customWidth="1"/>
    <col min="4369" max="4369" width="7" style="1" customWidth="1"/>
    <col min="4370" max="4370" width="6" style="1" customWidth="1"/>
    <col min="4371" max="4371" width="6.28515625" style="1" customWidth="1"/>
    <col min="4372" max="4372" width="8" style="1" customWidth="1"/>
    <col min="4373" max="4373" width="5" style="1" customWidth="1"/>
    <col min="4374" max="4374" width="5.7109375" style="1" customWidth="1"/>
    <col min="4375" max="4375" width="7.42578125" style="1" customWidth="1"/>
    <col min="4376" max="4376" width="5.42578125" style="1" customWidth="1"/>
    <col min="4377" max="4377" width="5.5703125" style="1" customWidth="1"/>
    <col min="4378" max="4379" width="4.7109375" style="1" customWidth="1"/>
    <col min="4380" max="4380" width="5.7109375" style="1" customWidth="1"/>
    <col min="4381" max="4381" width="6" style="1" customWidth="1"/>
    <col min="4382" max="4382" width="4.85546875" style="1" customWidth="1"/>
    <col min="4383" max="4383" width="6.42578125" style="1" customWidth="1"/>
    <col min="4384" max="4384" width="6" style="1" customWidth="1"/>
    <col min="4385" max="4385" width="4.5703125" style="1" customWidth="1"/>
    <col min="4386" max="4386" width="4.7109375" style="1" customWidth="1"/>
    <col min="4387" max="4387" width="6.5703125" style="1" customWidth="1"/>
    <col min="4388" max="4388" width="10.85546875" style="1" customWidth="1"/>
    <col min="4389" max="4389" width="6.85546875" style="1" customWidth="1"/>
    <col min="4390" max="4390" width="5" style="1" customWidth="1"/>
    <col min="4391" max="4391" width="9.140625" style="1"/>
    <col min="4392" max="4392" width="4.5703125" style="1" customWidth="1"/>
    <col min="4393" max="4393" width="8.85546875" style="1" customWidth="1"/>
    <col min="4394" max="4394" width="7" style="1" customWidth="1"/>
    <col min="4395" max="4395" width="11.28515625" style="1" customWidth="1"/>
    <col min="4396" max="4396" width="10" style="1" customWidth="1"/>
    <col min="4397" max="4397" width="12.85546875" style="1" customWidth="1"/>
    <col min="4398" max="4609" width="9.140625" style="1"/>
    <col min="4610" max="4611" width="6.85546875" style="1" customWidth="1"/>
    <col min="4612" max="4612" width="6.42578125" style="1" customWidth="1"/>
    <col min="4613" max="4613" width="5" style="1" customWidth="1"/>
    <col min="4614" max="4614" width="6.42578125" style="1" customWidth="1"/>
    <col min="4615" max="4615" width="5.7109375" style="1" customWidth="1"/>
    <col min="4616" max="4616" width="4.85546875" style="1" customWidth="1"/>
    <col min="4617" max="4618" width="6.7109375" style="1" customWidth="1"/>
    <col min="4619" max="4619" width="6" style="1" customWidth="1"/>
    <col min="4620" max="4620" width="4.85546875" style="1" customWidth="1"/>
    <col min="4621" max="4621" width="6.5703125" style="1" customWidth="1"/>
    <col min="4622" max="4622" width="5.5703125" style="1" customWidth="1"/>
    <col min="4623" max="4623" width="5.85546875" style="1" customWidth="1"/>
    <col min="4624" max="4624" width="5.5703125" style="1" customWidth="1"/>
    <col min="4625" max="4625" width="7" style="1" customWidth="1"/>
    <col min="4626" max="4626" width="6" style="1" customWidth="1"/>
    <col min="4627" max="4627" width="6.28515625" style="1" customWidth="1"/>
    <col min="4628" max="4628" width="8" style="1" customWidth="1"/>
    <col min="4629" max="4629" width="5" style="1" customWidth="1"/>
    <col min="4630" max="4630" width="5.7109375" style="1" customWidth="1"/>
    <col min="4631" max="4631" width="7.42578125" style="1" customWidth="1"/>
    <col min="4632" max="4632" width="5.42578125" style="1" customWidth="1"/>
    <col min="4633" max="4633" width="5.5703125" style="1" customWidth="1"/>
    <col min="4634" max="4635" width="4.7109375" style="1" customWidth="1"/>
    <col min="4636" max="4636" width="5.7109375" style="1" customWidth="1"/>
    <col min="4637" max="4637" width="6" style="1" customWidth="1"/>
    <col min="4638" max="4638" width="4.85546875" style="1" customWidth="1"/>
    <col min="4639" max="4639" width="6.42578125" style="1" customWidth="1"/>
    <col min="4640" max="4640" width="6" style="1" customWidth="1"/>
    <col min="4641" max="4641" width="4.5703125" style="1" customWidth="1"/>
    <col min="4642" max="4642" width="4.7109375" style="1" customWidth="1"/>
    <col min="4643" max="4643" width="6.5703125" style="1" customWidth="1"/>
    <col min="4644" max="4644" width="10.85546875" style="1" customWidth="1"/>
    <col min="4645" max="4645" width="6.85546875" style="1" customWidth="1"/>
    <col min="4646" max="4646" width="5" style="1" customWidth="1"/>
    <col min="4647" max="4647" width="9.140625" style="1"/>
    <col min="4648" max="4648" width="4.5703125" style="1" customWidth="1"/>
    <col min="4649" max="4649" width="8.85546875" style="1" customWidth="1"/>
    <col min="4650" max="4650" width="7" style="1" customWidth="1"/>
    <col min="4651" max="4651" width="11.28515625" style="1" customWidth="1"/>
    <col min="4652" max="4652" width="10" style="1" customWidth="1"/>
    <col min="4653" max="4653" width="12.85546875" style="1" customWidth="1"/>
    <col min="4654" max="4865" width="9.140625" style="1"/>
    <col min="4866" max="4867" width="6.85546875" style="1" customWidth="1"/>
    <col min="4868" max="4868" width="6.42578125" style="1" customWidth="1"/>
    <col min="4869" max="4869" width="5" style="1" customWidth="1"/>
    <col min="4870" max="4870" width="6.42578125" style="1" customWidth="1"/>
    <col min="4871" max="4871" width="5.7109375" style="1" customWidth="1"/>
    <col min="4872" max="4872" width="4.85546875" style="1" customWidth="1"/>
    <col min="4873" max="4874" width="6.7109375" style="1" customWidth="1"/>
    <col min="4875" max="4875" width="6" style="1" customWidth="1"/>
    <col min="4876" max="4876" width="4.85546875" style="1" customWidth="1"/>
    <col min="4877" max="4877" width="6.5703125" style="1" customWidth="1"/>
    <col min="4878" max="4878" width="5.5703125" style="1" customWidth="1"/>
    <col min="4879" max="4879" width="5.85546875" style="1" customWidth="1"/>
    <col min="4880" max="4880" width="5.5703125" style="1" customWidth="1"/>
    <col min="4881" max="4881" width="7" style="1" customWidth="1"/>
    <col min="4882" max="4882" width="6" style="1" customWidth="1"/>
    <col min="4883" max="4883" width="6.28515625" style="1" customWidth="1"/>
    <col min="4884" max="4884" width="8" style="1" customWidth="1"/>
    <col min="4885" max="4885" width="5" style="1" customWidth="1"/>
    <col min="4886" max="4886" width="5.7109375" style="1" customWidth="1"/>
    <col min="4887" max="4887" width="7.42578125" style="1" customWidth="1"/>
    <col min="4888" max="4888" width="5.42578125" style="1" customWidth="1"/>
    <col min="4889" max="4889" width="5.5703125" style="1" customWidth="1"/>
    <col min="4890" max="4891" width="4.7109375" style="1" customWidth="1"/>
    <col min="4892" max="4892" width="5.7109375" style="1" customWidth="1"/>
    <col min="4893" max="4893" width="6" style="1" customWidth="1"/>
    <col min="4894" max="4894" width="4.85546875" style="1" customWidth="1"/>
    <col min="4895" max="4895" width="6.42578125" style="1" customWidth="1"/>
    <col min="4896" max="4896" width="6" style="1" customWidth="1"/>
    <col min="4897" max="4897" width="4.5703125" style="1" customWidth="1"/>
    <col min="4898" max="4898" width="4.7109375" style="1" customWidth="1"/>
    <col min="4899" max="4899" width="6.5703125" style="1" customWidth="1"/>
    <col min="4900" max="4900" width="10.85546875" style="1" customWidth="1"/>
    <col min="4901" max="4901" width="6.85546875" style="1" customWidth="1"/>
    <col min="4902" max="4902" width="5" style="1" customWidth="1"/>
    <col min="4903" max="4903" width="9.140625" style="1"/>
    <col min="4904" max="4904" width="4.5703125" style="1" customWidth="1"/>
    <col min="4905" max="4905" width="8.85546875" style="1" customWidth="1"/>
    <col min="4906" max="4906" width="7" style="1" customWidth="1"/>
    <col min="4907" max="4907" width="11.28515625" style="1" customWidth="1"/>
    <col min="4908" max="4908" width="10" style="1" customWidth="1"/>
    <col min="4909" max="4909" width="12.85546875" style="1" customWidth="1"/>
    <col min="4910" max="5121" width="9.140625" style="1"/>
    <col min="5122" max="5123" width="6.85546875" style="1" customWidth="1"/>
    <col min="5124" max="5124" width="6.42578125" style="1" customWidth="1"/>
    <col min="5125" max="5125" width="5" style="1" customWidth="1"/>
    <col min="5126" max="5126" width="6.42578125" style="1" customWidth="1"/>
    <col min="5127" max="5127" width="5.7109375" style="1" customWidth="1"/>
    <col min="5128" max="5128" width="4.85546875" style="1" customWidth="1"/>
    <col min="5129" max="5130" width="6.7109375" style="1" customWidth="1"/>
    <col min="5131" max="5131" width="6" style="1" customWidth="1"/>
    <col min="5132" max="5132" width="4.85546875" style="1" customWidth="1"/>
    <col min="5133" max="5133" width="6.5703125" style="1" customWidth="1"/>
    <col min="5134" max="5134" width="5.5703125" style="1" customWidth="1"/>
    <col min="5135" max="5135" width="5.85546875" style="1" customWidth="1"/>
    <col min="5136" max="5136" width="5.5703125" style="1" customWidth="1"/>
    <col min="5137" max="5137" width="7" style="1" customWidth="1"/>
    <col min="5138" max="5138" width="6" style="1" customWidth="1"/>
    <col min="5139" max="5139" width="6.28515625" style="1" customWidth="1"/>
    <col min="5140" max="5140" width="8" style="1" customWidth="1"/>
    <col min="5141" max="5141" width="5" style="1" customWidth="1"/>
    <col min="5142" max="5142" width="5.7109375" style="1" customWidth="1"/>
    <col min="5143" max="5143" width="7.42578125" style="1" customWidth="1"/>
    <col min="5144" max="5144" width="5.42578125" style="1" customWidth="1"/>
    <col min="5145" max="5145" width="5.5703125" style="1" customWidth="1"/>
    <col min="5146" max="5147" width="4.7109375" style="1" customWidth="1"/>
    <col min="5148" max="5148" width="5.7109375" style="1" customWidth="1"/>
    <col min="5149" max="5149" width="6" style="1" customWidth="1"/>
    <col min="5150" max="5150" width="4.85546875" style="1" customWidth="1"/>
    <col min="5151" max="5151" width="6.42578125" style="1" customWidth="1"/>
    <col min="5152" max="5152" width="6" style="1" customWidth="1"/>
    <col min="5153" max="5153" width="4.5703125" style="1" customWidth="1"/>
    <col min="5154" max="5154" width="4.7109375" style="1" customWidth="1"/>
    <col min="5155" max="5155" width="6.5703125" style="1" customWidth="1"/>
    <col min="5156" max="5156" width="10.85546875" style="1" customWidth="1"/>
    <col min="5157" max="5157" width="6.85546875" style="1" customWidth="1"/>
    <col min="5158" max="5158" width="5" style="1" customWidth="1"/>
    <col min="5159" max="5159" width="9.140625" style="1"/>
    <col min="5160" max="5160" width="4.5703125" style="1" customWidth="1"/>
    <col min="5161" max="5161" width="8.85546875" style="1" customWidth="1"/>
    <col min="5162" max="5162" width="7" style="1" customWidth="1"/>
    <col min="5163" max="5163" width="11.28515625" style="1" customWidth="1"/>
    <col min="5164" max="5164" width="10" style="1" customWidth="1"/>
    <col min="5165" max="5165" width="12.85546875" style="1" customWidth="1"/>
    <col min="5166" max="5377" width="9.140625" style="1"/>
    <col min="5378" max="5379" width="6.85546875" style="1" customWidth="1"/>
    <col min="5380" max="5380" width="6.42578125" style="1" customWidth="1"/>
    <col min="5381" max="5381" width="5" style="1" customWidth="1"/>
    <col min="5382" max="5382" width="6.42578125" style="1" customWidth="1"/>
    <col min="5383" max="5383" width="5.7109375" style="1" customWidth="1"/>
    <col min="5384" max="5384" width="4.85546875" style="1" customWidth="1"/>
    <col min="5385" max="5386" width="6.7109375" style="1" customWidth="1"/>
    <col min="5387" max="5387" width="6" style="1" customWidth="1"/>
    <col min="5388" max="5388" width="4.85546875" style="1" customWidth="1"/>
    <col min="5389" max="5389" width="6.5703125" style="1" customWidth="1"/>
    <col min="5390" max="5390" width="5.5703125" style="1" customWidth="1"/>
    <col min="5391" max="5391" width="5.85546875" style="1" customWidth="1"/>
    <col min="5392" max="5392" width="5.5703125" style="1" customWidth="1"/>
    <col min="5393" max="5393" width="7" style="1" customWidth="1"/>
    <col min="5394" max="5394" width="6" style="1" customWidth="1"/>
    <col min="5395" max="5395" width="6.28515625" style="1" customWidth="1"/>
    <col min="5396" max="5396" width="8" style="1" customWidth="1"/>
    <col min="5397" max="5397" width="5" style="1" customWidth="1"/>
    <col min="5398" max="5398" width="5.7109375" style="1" customWidth="1"/>
    <col min="5399" max="5399" width="7.42578125" style="1" customWidth="1"/>
    <col min="5400" max="5400" width="5.42578125" style="1" customWidth="1"/>
    <col min="5401" max="5401" width="5.5703125" style="1" customWidth="1"/>
    <col min="5402" max="5403" width="4.7109375" style="1" customWidth="1"/>
    <col min="5404" max="5404" width="5.7109375" style="1" customWidth="1"/>
    <col min="5405" max="5405" width="6" style="1" customWidth="1"/>
    <col min="5406" max="5406" width="4.85546875" style="1" customWidth="1"/>
    <col min="5407" max="5407" width="6.42578125" style="1" customWidth="1"/>
    <col min="5408" max="5408" width="6" style="1" customWidth="1"/>
    <col min="5409" max="5409" width="4.5703125" style="1" customWidth="1"/>
    <col min="5410" max="5410" width="4.7109375" style="1" customWidth="1"/>
    <col min="5411" max="5411" width="6.5703125" style="1" customWidth="1"/>
    <col min="5412" max="5412" width="10.85546875" style="1" customWidth="1"/>
    <col min="5413" max="5413" width="6.85546875" style="1" customWidth="1"/>
    <col min="5414" max="5414" width="5" style="1" customWidth="1"/>
    <col min="5415" max="5415" width="9.140625" style="1"/>
    <col min="5416" max="5416" width="4.5703125" style="1" customWidth="1"/>
    <col min="5417" max="5417" width="8.85546875" style="1" customWidth="1"/>
    <col min="5418" max="5418" width="7" style="1" customWidth="1"/>
    <col min="5419" max="5419" width="11.28515625" style="1" customWidth="1"/>
    <col min="5420" max="5420" width="10" style="1" customWidth="1"/>
    <col min="5421" max="5421" width="12.85546875" style="1" customWidth="1"/>
    <col min="5422" max="5633" width="9.140625" style="1"/>
    <col min="5634" max="5635" width="6.85546875" style="1" customWidth="1"/>
    <col min="5636" max="5636" width="6.42578125" style="1" customWidth="1"/>
    <col min="5637" max="5637" width="5" style="1" customWidth="1"/>
    <col min="5638" max="5638" width="6.42578125" style="1" customWidth="1"/>
    <col min="5639" max="5639" width="5.7109375" style="1" customWidth="1"/>
    <col min="5640" max="5640" width="4.85546875" style="1" customWidth="1"/>
    <col min="5641" max="5642" width="6.7109375" style="1" customWidth="1"/>
    <col min="5643" max="5643" width="6" style="1" customWidth="1"/>
    <col min="5644" max="5644" width="4.85546875" style="1" customWidth="1"/>
    <col min="5645" max="5645" width="6.5703125" style="1" customWidth="1"/>
    <col min="5646" max="5646" width="5.5703125" style="1" customWidth="1"/>
    <col min="5647" max="5647" width="5.85546875" style="1" customWidth="1"/>
    <col min="5648" max="5648" width="5.5703125" style="1" customWidth="1"/>
    <col min="5649" max="5649" width="7" style="1" customWidth="1"/>
    <col min="5650" max="5650" width="6" style="1" customWidth="1"/>
    <col min="5651" max="5651" width="6.28515625" style="1" customWidth="1"/>
    <col min="5652" max="5652" width="8" style="1" customWidth="1"/>
    <col min="5653" max="5653" width="5" style="1" customWidth="1"/>
    <col min="5654" max="5654" width="5.7109375" style="1" customWidth="1"/>
    <col min="5655" max="5655" width="7.42578125" style="1" customWidth="1"/>
    <col min="5656" max="5656" width="5.42578125" style="1" customWidth="1"/>
    <col min="5657" max="5657" width="5.5703125" style="1" customWidth="1"/>
    <col min="5658" max="5659" width="4.7109375" style="1" customWidth="1"/>
    <col min="5660" max="5660" width="5.7109375" style="1" customWidth="1"/>
    <col min="5661" max="5661" width="6" style="1" customWidth="1"/>
    <col min="5662" max="5662" width="4.85546875" style="1" customWidth="1"/>
    <col min="5663" max="5663" width="6.42578125" style="1" customWidth="1"/>
    <col min="5664" max="5664" width="6" style="1" customWidth="1"/>
    <col min="5665" max="5665" width="4.5703125" style="1" customWidth="1"/>
    <col min="5666" max="5666" width="4.7109375" style="1" customWidth="1"/>
    <col min="5667" max="5667" width="6.5703125" style="1" customWidth="1"/>
    <col min="5668" max="5668" width="10.85546875" style="1" customWidth="1"/>
    <col min="5669" max="5669" width="6.85546875" style="1" customWidth="1"/>
    <col min="5670" max="5670" width="5" style="1" customWidth="1"/>
    <col min="5671" max="5671" width="9.140625" style="1"/>
    <col min="5672" max="5672" width="4.5703125" style="1" customWidth="1"/>
    <col min="5673" max="5673" width="8.85546875" style="1" customWidth="1"/>
    <col min="5674" max="5674" width="7" style="1" customWidth="1"/>
    <col min="5675" max="5675" width="11.28515625" style="1" customWidth="1"/>
    <col min="5676" max="5676" width="10" style="1" customWidth="1"/>
    <col min="5677" max="5677" width="12.85546875" style="1" customWidth="1"/>
    <col min="5678" max="5889" width="9.140625" style="1"/>
    <col min="5890" max="5891" width="6.85546875" style="1" customWidth="1"/>
    <col min="5892" max="5892" width="6.42578125" style="1" customWidth="1"/>
    <col min="5893" max="5893" width="5" style="1" customWidth="1"/>
    <col min="5894" max="5894" width="6.42578125" style="1" customWidth="1"/>
    <col min="5895" max="5895" width="5.7109375" style="1" customWidth="1"/>
    <col min="5896" max="5896" width="4.85546875" style="1" customWidth="1"/>
    <col min="5897" max="5898" width="6.7109375" style="1" customWidth="1"/>
    <col min="5899" max="5899" width="6" style="1" customWidth="1"/>
    <col min="5900" max="5900" width="4.85546875" style="1" customWidth="1"/>
    <col min="5901" max="5901" width="6.5703125" style="1" customWidth="1"/>
    <col min="5902" max="5902" width="5.5703125" style="1" customWidth="1"/>
    <col min="5903" max="5903" width="5.85546875" style="1" customWidth="1"/>
    <col min="5904" max="5904" width="5.5703125" style="1" customWidth="1"/>
    <col min="5905" max="5905" width="7" style="1" customWidth="1"/>
    <col min="5906" max="5906" width="6" style="1" customWidth="1"/>
    <col min="5907" max="5907" width="6.28515625" style="1" customWidth="1"/>
    <col min="5908" max="5908" width="8" style="1" customWidth="1"/>
    <col min="5909" max="5909" width="5" style="1" customWidth="1"/>
    <col min="5910" max="5910" width="5.7109375" style="1" customWidth="1"/>
    <col min="5911" max="5911" width="7.42578125" style="1" customWidth="1"/>
    <col min="5912" max="5912" width="5.42578125" style="1" customWidth="1"/>
    <col min="5913" max="5913" width="5.5703125" style="1" customWidth="1"/>
    <col min="5914" max="5915" width="4.7109375" style="1" customWidth="1"/>
    <col min="5916" max="5916" width="5.7109375" style="1" customWidth="1"/>
    <col min="5917" max="5917" width="6" style="1" customWidth="1"/>
    <col min="5918" max="5918" width="4.85546875" style="1" customWidth="1"/>
    <col min="5919" max="5919" width="6.42578125" style="1" customWidth="1"/>
    <col min="5920" max="5920" width="6" style="1" customWidth="1"/>
    <col min="5921" max="5921" width="4.5703125" style="1" customWidth="1"/>
    <col min="5922" max="5922" width="4.7109375" style="1" customWidth="1"/>
    <col min="5923" max="5923" width="6.5703125" style="1" customWidth="1"/>
    <col min="5924" max="5924" width="10.85546875" style="1" customWidth="1"/>
    <col min="5925" max="5925" width="6.85546875" style="1" customWidth="1"/>
    <col min="5926" max="5926" width="5" style="1" customWidth="1"/>
    <col min="5927" max="5927" width="9.140625" style="1"/>
    <col min="5928" max="5928" width="4.5703125" style="1" customWidth="1"/>
    <col min="5929" max="5929" width="8.85546875" style="1" customWidth="1"/>
    <col min="5930" max="5930" width="7" style="1" customWidth="1"/>
    <col min="5931" max="5931" width="11.28515625" style="1" customWidth="1"/>
    <col min="5932" max="5932" width="10" style="1" customWidth="1"/>
    <col min="5933" max="5933" width="12.85546875" style="1" customWidth="1"/>
    <col min="5934" max="6145" width="9.140625" style="1"/>
    <col min="6146" max="6147" width="6.85546875" style="1" customWidth="1"/>
    <col min="6148" max="6148" width="6.42578125" style="1" customWidth="1"/>
    <col min="6149" max="6149" width="5" style="1" customWidth="1"/>
    <col min="6150" max="6150" width="6.42578125" style="1" customWidth="1"/>
    <col min="6151" max="6151" width="5.7109375" style="1" customWidth="1"/>
    <col min="6152" max="6152" width="4.85546875" style="1" customWidth="1"/>
    <col min="6153" max="6154" width="6.7109375" style="1" customWidth="1"/>
    <col min="6155" max="6155" width="6" style="1" customWidth="1"/>
    <col min="6156" max="6156" width="4.85546875" style="1" customWidth="1"/>
    <col min="6157" max="6157" width="6.5703125" style="1" customWidth="1"/>
    <col min="6158" max="6158" width="5.5703125" style="1" customWidth="1"/>
    <col min="6159" max="6159" width="5.85546875" style="1" customWidth="1"/>
    <col min="6160" max="6160" width="5.5703125" style="1" customWidth="1"/>
    <col min="6161" max="6161" width="7" style="1" customWidth="1"/>
    <col min="6162" max="6162" width="6" style="1" customWidth="1"/>
    <col min="6163" max="6163" width="6.28515625" style="1" customWidth="1"/>
    <col min="6164" max="6164" width="8" style="1" customWidth="1"/>
    <col min="6165" max="6165" width="5" style="1" customWidth="1"/>
    <col min="6166" max="6166" width="5.7109375" style="1" customWidth="1"/>
    <col min="6167" max="6167" width="7.42578125" style="1" customWidth="1"/>
    <col min="6168" max="6168" width="5.42578125" style="1" customWidth="1"/>
    <col min="6169" max="6169" width="5.5703125" style="1" customWidth="1"/>
    <col min="6170" max="6171" width="4.7109375" style="1" customWidth="1"/>
    <col min="6172" max="6172" width="5.7109375" style="1" customWidth="1"/>
    <col min="6173" max="6173" width="6" style="1" customWidth="1"/>
    <col min="6174" max="6174" width="4.85546875" style="1" customWidth="1"/>
    <col min="6175" max="6175" width="6.42578125" style="1" customWidth="1"/>
    <col min="6176" max="6176" width="6" style="1" customWidth="1"/>
    <col min="6177" max="6177" width="4.5703125" style="1" customWidth="1"/>
    <col min="6178" max="6178" width="4.7109375" style="1" customWidth="1"/>
    <col min="6179" max="6179" width="6.5703125" style="1" customWidth="1"/>
    <col min="6180" max="6180" width="10.85546875" style="1" customWidth="1"/>
    <col min="6181" max="6181" width="6.85546875" style="1" customWidth="1"/>
    <col min="6182" max="6182" width="5" style="1" customWidth="1"/>
    <col min="6183" max="6183" width="9.140625" style="1"/>
    <col min="6184" max="6184" width="4.5703125" style="1" customWidth="1"/>
    <col min="6185" max="6185" width="8.85546875" style="1" customWidth="1"/>
    <col min="6186" max="6186" width="7" style="1" customWidth="1"/>
    <col min="6187" max="6187" width="11.28515625" style="1" customWidth="1"/>
    <col min="6188" max="6188" width="10" style="1" customWidth="1"/>
    <col min="6189" max="6189" width="12.85546875" style="1" customWidth="1"/>
    <col min="6190" max="6401" width="9.140625" style="1"/>
    <col min="6402" max="6403" width="6.85546875" style="1" customWidth="1"/>
    <col min="6404" max="6404" width="6.42578125" style="1" customWidth="1"/>
    <col min="6405" max="6405" width="5" style="1" customWidth="1"/>
    <col min="6406" max="6406" width="6.42578125" style="1" customWidth="1"/>
    <col min="6407" max="6407" width="5.7109375" style="1" customWidth="1"/>
    <col min="6408" max="6408" width="4.85546875" style="1" customWidth="1"/>
    <col min="6409" max="6410" width="6.7109375" style="1" customWidth="1"/>
    <col min="6411" max="6411" width="6" style="1" customWidth="1"/>
    <col min="6412" max="6412" width="4.85546875" style="1" customWidth="1"/>
    <col min="6413" max="6413" width="6.5703125" style="1" customWidth="1"/>
    <col min="6414" max="6414" width="5.5703125" style="1" customWidth="1"/>
    <col min="6415" max="6415" width="5.85546875" style="1" customWidth="1"/>
    <col min="6416" max="6416" width="5.5703125" style="1" customWidth="1"/>
    <col min="6417" max="6417" width="7" style="1" customWidth="1"/>
    <col min="6418" max="6418" width="6" style="1" customWidth="1"/>
    <col min="6419" max="6419" width="6.28515625" style="1" customWidth="1"/>
    <col min="6420" max="6420" width="8" style="1" customWidth="1"/>
    <col min="6421" max="6421" width="5" style="1" customWidth="1"/>
    <col min="6422" max="6422" width="5.7109375" style="1" customWidth="1"/>
    <col min="6423" max="6423" width="7.42578125" style="1" customWidth="1"/>
    <col min="6424" max="6424" width="5.42578125" style="1" customWidth="1"/>
    <col min="6425" max="6425" width="5.5703125" style="1" customWidth="1"/>
    <col min="6426" max="6427" width="4.7109375" style="1" customWidth="1"/>
    <col min="6428" max="6428" width="5.7109375" style="1" customWidth="1"/>
    <col min="6429" max="6429" width="6" style="1" customWidth="1"/>
    <col min="6430" max="6430" width="4.85546875" style="1" customWidth="1"/>
    <col min="6431" max="6431" width="6.42578125" style="1" customWidth="1"/>
    <col min="6432" max="6432" width="6" style="1" customWidth="1"/>
    <col min="6433" max="6433" width="4.5703125" style="1" customWidth="1"/>
    <col min="6434" max="6434" width="4.7109375" style="1" customWidth="1"/>
    <col min="6435" max="6435" width="6.5703125" style="1" customWidth="1"/>
    <col min="6436" max="6436" width="10.85546875" style="1" customWidth="1"/>
    <col min="6437" max="6437" width="6.85546875" style="1" customWidth="1"/>
    <col min="6438" max="6438" width="5" style="1" customWidth="1"/>
    <col min="6439" max="6439" width="9.140625" style="1"/>
    <col min="6440" max="6440" width="4.5703125" style="1" customWidth="1"/>
    <col min="6441" max="6441" width="8.85546875" style="1" customWidth="1"/>
    <col min="6442" max="6442" width="7" style="1" customWidth="1"/>
    <col min="6443" max="6443" width="11.28515625" style="1" customWidth="1"/>
    <col min="6444" max="6444" width="10" style="1" customWidth="1"/>
    <col min="6445" max="6445" width="12.85546875" style="1" customWidth="1"/>
    <col min="6446" max="6657" width="9.140625" style="1"/>
    <col min="6658" max="6659" width="6.85546875" style="1" customWidth="1"/>
    <col min="6660" max="6660" width="6.42578125" style="1" customWidth="1"/>
    <col min="6661" max="6661" width="5" style="1" customWidth="1"/>
    <col min="6662" max="6662" width="6.42578125" style="1" customWidth="1"/>
    <col min="6663" max="6663" width="5.7109375" style="1" customWidth="1"/>
    <col min="6664" max="6664" width="4.85546875" style="1" customWidth="1"/>
    <col min="6665" max="6666" width="6.7109375" style="1" customWidth="1"/>
    <col min="6667" max="6667" width="6" style="1" customWidth="1"/>
    <col min="6668" max="6668" width="4.85546875" style="1" customWidth="1"/>
    <col min="6669" max="6669" width="6.5703125" style="1" customWidth="1"/>
    <col min="6670" max="6670" width="5.5703125" style="1" customWidth="1"/>
    <col min="6671" max="6671" width="5.85546875" style="1" customWidth="1"/>
    <col min="6672" max="6672" width="5.5703125" style="1" customWidth="1"/>
    <col min="6673" max="6673" width="7" style="1" customWidth="1"/>
    <col min="6674" max="6674" width="6" style="1" customWidth="1"/>
    <col min="6675" max="6675" width="6.28515625" style="1" customWidth="1"/>
    <col min="6676" max="6676" width="8" style="1" customWidth="1"/>
    <col min="6677" max="6677" width="5" style="1" customWidth="1"/>
    <col min="6678" max="6678" width="5.7109375" style="1" customWidth="1"/>
    <col min="6679" max="6679" width="7.42578125" style="1" customWidth="1"/>
    <col min="6680" max="6680" width="5.42578125" style="1" customWidth="1"/>
    <col min="6681" max="6681" width="5.5703125" style="1" customWidth="1"/>
    <col min="6682" max="6683" width="4.7109375" style="1" customWidth="1"/>
    <col min="6684" max="6684" width="5.7109375" style="1" customWidth="1"/>
    <col min="6685" max="6685" width="6" style="1" customWidth="1"/>
    <col min="6686" max="6686" width="4.85546875" style="1" customWidth="1"/>
    <col min="6687" max="6687" width="6.42578125" style="1" customWidth="1"/>
    <col min="6688" max="6688" width="6" style="1" customWidth="1"/>
    <col min="6689" max="6689" width="4.5703125" style="1" customWidth="1"/>
    <col min="6690" max="6690" width="4.7109375" style="1" customWidth="1"/>
    <col min="6691" max="6691" width="6.5703125" style="1" customWidth="1"/>
    <col min="6692" max="6692" width="10.85546875" style="1" customWidth="1"/>
    <col min="6693" max="6693" width="6.85546875" style="1" customWidth="1"/>
    <col min="6694" max="6694" width="5" style="1" customWidth="1"/>
    <col min="6695" max="6695" width="9.140625" style="1"/>
    <col min="6696" max="6696" width="4.5703125" style="1" customWidth="1"/>
    <col min="6697" max="6697" width="8.85546875" style="1" customWidth="1"/>
    <col min="6698" max="6698" width="7" style="1" customWidth="1"/>
    <col min="6699" max="6699" width="11.28515625" style="1" customWidth="1"/>
    <col min="6700" max="6700" width="10" style="1" customWidth="1"/>
    <col min="6701" max="6701" width="12.85546875" style="1" customWidth="1"/>
    <col min="6702" max="6913" width="9.140625" style="1"/>
    <col min="6914" max="6915" width="6.85546875" style="1" customWidth="1"/>
    <col min="6916" max="6916" width="6.42578125" style="1" customWidth="1"/>
    <col min="6917" max="6917" width="5" style="1" customWidth="1"/>
    <col min="6918" max="6918" width="6.42578125" style="1" customWidth="1"/>
    <col min="6919" max="6919" width="5.7109375" style="1" customWidth="1"/>
    <col min="6920" max="6920" width="4.85546875" style="1" customWidth="1"/>
    <col min="6921" max="6922" width="6.7109375" style="1" customWidth="1"/>
    <col min="6923" max="6923" width="6" style="1" customWidth="1"/>
    <col min="6924" max="6924" width="4.85546875" style="1" customWidth="1"/>
    <col min="6925" max="6925" width="6.5703125" style="1" customWidth="1"/>
    <col min="6926" max="6926" width="5.5703125" style="1" customWidth="1"/>
    <col min="6927" max="6927" width="5.85546875" style="1" customWidth="1"/>
    <col min="6928" max="6928" width="5.5703125" style="1" customWidth="1"/>
    <col min="6929" max="6929" width="7" style="1" customWidth="1"/>
    <col min="6930" max="6930" width="6" style="1" customWidth="1"/>
    <col min="6931" max="6931" width="6.28515625" style="1" customWidth="1"/>
    <col min="6932" max="6932" width="8" style="1" customWidth="1"/>
    <col min="6933" max="6933" width="5" style="1" customWidth="1"/>
    <col min="6934" max="6934" width="5.7109375" style="1" customWidth="1"/>
    <col min="6935" max="6935" width="7.42578125" style="1" customWidth="1"/>
    <col min="6936" max="6936" width="5.42578125" style="1" customWidth="1"/>
    <col min="6937" max="6937" width="5.5703125" style="1" customWidth="1"/>
    <col min="6938" max="6939" width="4.7109375" style="1" customWidth="1"/>
    <col min="6940" max="6940" width="5.7109375" style="1" customWidth="1"/>
    <col min="6941" max="6941" width="6" style="1" customWidth="1"/>
    <col min="6942" max="6942" width="4.85546875" style="1" customWidth="1"/>
    <col min="6943" max="6943" width="6.42578125" style="1" customWidth="1"/>
    <col min="6944" max="6944" width="6" style="1" customWidth="1"/>
    <col min="6945" max="6945" width="4.5703125" style="1" customWidth="1"/>
    <col min="6946" max="6946" width="4.7109375" style="1" customWidth="1"/>
    <col min="6947" max="6947" width="6.5703125" style="1" customWidth="1"/>
    <col min="6948" max="6948" width="10.85546875" style="1" customWidth="1"/>
    <col min="6949" max="6949" width="6.85546875" style="1" customWidth="1"/>
    <col min="6950" max="6950" width="5" style="1" customWidth="1"/>
    <col min="6951" max="6951" width="9.140625" style="1"/>
    <col min="6952" max="6952" width="4.5703125" style="1" customWidth="1"/>
    <col min="6953" max="6953" width="8.85546875" style="1" customWidth="1"/>
    <col min="6954" max="6954" width="7" style="1" customWidth="1"/>
    <col min="6955" max="6955" width="11.28515625" style="1" customWidth="1"/>
    <col min="6956" max="6956" width="10" style="1" customWidth="1"/>
    <col min="6957" max="6957" width="12.85546875" style="1" customWidth="1"/>
    <col min="6958" max="7169" width="9.140625" style="1"/>
    <col min="7170" max="7171" width="6.85546875" style="1" customWidth="1"/>
    <col min="7172" max="7172" width="6.42578125" style="1" customWidth="1"/>
    <col min="7173" max="7173" width="5" style="1" customWidth="1"/>
    <col min="7174" max="7174" width="6.42578125" style="1" customWidth="1"/>
    <col min="7175" max="7175" width="5.7109375" style="1" customWidth="1"/>
    <col min="7176" max="7176" width="4.85546875" style="1" customWidth="1"/>
    <col min="7177" max="7178" width="6.7109375" style="1" customWidth="1"/>
    <col min="7179" max="7179" width="6" style="1" customWidth="1"/>
    <col min="7180" max="7180" width="4.85546875" style="1" customWidth="1"/>
    <col min="7181" max="7181" width="6.5703125" style="1" customWidth="1"/>
    <col min="7182" max="7182" width="5.5703125" style="1" customWidth="1"/>
    <col min="7183" max="7183" width="5.85546875" style="1" customWidth="1"/>
    <col min="7184" max="7184" width="5.5703125" style="1" customWidth="1"/>
    <col min="7185" max="7185" width="7" style="1" customWidth="1"/>
    <col min="7186" max="7186" width="6" style="1" customWidth="1"/>
    <col min="7187" max="7187" width="6.28515625" style="1" customWidth="1"/>
    <col min="7188" max="7188" width="8" style="1" customWidth="1"/>
    <col min="7189" max="7189" width="5" style="1" customWidth="1"/>
    <col min="7190" max="7190" width="5.7109375" style="1" customWidth="1"/>
    <col min="7191" max="7191" width="7.42578125" style="1" customWidth="1"/>
    <col min="7192" max="7192" width="5.42578125" style="1" customWidth="1"/>
    <col min="7193" max="7193" width="5.5703125" style="1" customWidth="1"/>
    <col min="7194" max="7195" width="4.7109375" style="1" customWidth="1"/>
    <col min="7196" max="7196" width="5.7109375" style="1" customWidth="1"/>
    <col min="7197" max="7197" width="6" style="1" customWidth="1"/>
    <col min="7198" max="7198" width="4.85546875" style="1" customWidth="1"/>
    <col min="7199" max="7199" width="6.42578125" style="1" customWidth="1"/>
    <col min="7200" max="7200" width="6" style="1" customWidth="1"/>
    <col min="7201" max="7201" width="4.5703125" style="1" customWidth="1"/>
    <col min="7202" max="7202" width="4.7109375" style="1" customWidth="1"/>
    <col min="7203" max="7203" width="6.5703125" style="1" customWidth="1"/>
    <col min="7204" max="7204" width="10.85546875" style="1" customWidth="1"/>
    <col min="7205" max="7205" width="6.85546875" style="1" customWidth="1"/>
    <col min="7206" max="7206" width="5" style="1" customWidth="1"/>
    <col min="7207" max="7207" width="9.140625" style="1"/>
    <col min="7208" max="7208" width="4.5703125" style="1" customWidth="1"/>
    <col min="7209" max="7209" width="8.85546875" style="1" customWidth="1"/>
    <col min="7210" max="7210" width="7" style="1" customWidth="1"/>
    <col min="7211" max="7211" width="11.28515625" style="1" customWidth="1"/>
    <col min="7212" max="7212" width="10" style="1" customWidth="1"/>
    <col min="7213" max="7213" width="12.85546875" style="1" customWidth="1"/>
    <col min="7214" max="7425" width="9.140625" style="1"/>
    <col min="7426" max="7427" width="6.85546875" style="1" customWidth="1"/>
    <col min="7428" max="7428" width="6.42578125" style="1" customWidth="1"/>
    <col min="7429" max="7429" width="5" style="1" customWidth="1"/>
    <col min="7430" max="7430" width="6.42578125" style="1" customWidth="1"/>
    <col min="7431" max="7431" width="5.7109375" style="1" customWidth="1"/>
    <col min="7432" max="7432" width="4.85546875" style="1" customWidth="1"/>
    <col min="7433" max="7434" width="6.7109375" style="1" customWidth="1"/>
    <col min="7435" max="7435" width="6" style="1" customWidth="1"/>
    <col min="7436" max="7436" width="4.85546875" style="1" customWidth="1"/>
    <col min="7437" max="7437" width="6.5703125" style="1" customWidth="1"/>
    <col min="7438" max="7438" width="5.5703125" style="1" customWidth="1"/>
    <col min="7439" max="7439" width="5.85546875" style="1" customWidth="1"/>
    <col min="7440" max="7440" width="5.5703125" style="1" customWidth="1"/>
    <col min="7441" max="7441" width="7" style="1" customWidth="1"/>
    <col min="7442" max="7442" width="6" style="1" customWidth="1"/>
    <col min="7443" max="7443" width="6.28515625" style="1" customWidth="1"/>
    <col min="7444" max="7444" width="8" style="1" customWidth="1"/>
    <col min="7445" max="7445" width="5" style="1" customWidth="1"/>
    <col min="7446" max="7446" width="5.7109375" style="1" customWidth="1"/>
    <col min="7447" max="7447" width="7.42578125" style="1" customWidth="1"/>
    <col min="7448" max="7448" width="5.42578125" style="1" customWidth="1"/>
    <col min="7449" max="7449" width="5.5703125" style="1" customWidth="1"/>
    <col min="7450" max="7451" width="4.7109375" style="1" customWidth="1"/>
    <col min="7452" max="7452" width="5.7109375" style="1" customWidth="1"/>
    <col min="7453" max="7453" width="6" style="1" customWidth="1"/>
    <col min="7454" max="7454" width="4.85546875" style="1" customWidth="1"/>
    <col min="7455" max="7455" width="6.42578125" style="1" customWidth="1"/>
    <col min="7456" max="7456" width="6" style="1" customWidth="1"/>
    <col min="7457" max="7457" width="4.5703125" style="1" customWidth="1"/>
    <col min="7458" max="7458" width="4.7109375" style="1" customWidth="1"/>
    <col min="7459" max="7459" width="6.5703125" style="1" customWidth="1"/>
    <col min="7460" max="7460" width="10.85546875" style="1" customWidth="1"/>
    <col min="7461" max="7461" width="6.85546875" style="1" customWidth="1"/>
    <col min="7462" max="7462" width="5" style="1" customWidth="1"/>
    <col min="7463" max="7463" width="9.140625" style="1"/>
    <col min="7464" max="7464" width="4.5703125" style="1" customWidth="1"/>
    <col min="7465" max="7465" width="8.85546875" style="1" customWidth="1"/>
    <col min="7466" max="7466" width="7" style="1" customWidth="1"/>
    <col min="7467" max="7467" width="11.28515625" style="1" customWidth="1"/>
    <col min="7468" max="7468" width="10" style="1" customWidth="1"/>
    <col min="7469" max="7469" width="12.85546875" style="1" customWidth="1"/>
    <col min="7470" max="7681" width="9.140625" style="1"/>
    <col min="7682" max="7683" width="6.85546875" style="1" customWidth="1"/>
    <col min="7684" max="7684" width="6.42578125" style="1" customWidth="1"/>
    <col min="7685" max="7685" width="5" style="1" customWidth="1"/>
    <col min="7686" max="7686" width="6.42578125" style="1" customWidth="1"/>
    <col min="7687" max="7687" width="5.7109375" style="1" customWidth="1"/>
    <col min="7688" max="7688" width="4.85546875" style="1" customWidth="1"/>
    <col min="7689" max="7690" width="6.7109375" style="1" customWidth="1"/>
    <col min="7691" max="7691" width="6" style="1" customWidth="1"/>
    <col min="7692" max="7692" width="4.85546875" style="1" customWidth="1"/>
    <col min="7693" max="7693" width="6.5703125" style="1" customWidth="1"/>
    <col min="7694" max="7694" width="5.5703125" style="1" customWidth="1"/>
    <col min="7695" max="7695" width="5.85546875" style="1" customWidth="1"/>
    <col min="7696" max="7696" width="5.5703125" style="1" customWidth="1"/>
    <col min="7697" max="7697" width="7" style="1" customWidth="1"/>
    <col min="7698" max="7698" width="6" style="1" customWidth="1"/>
    <col min="7699" max="7699" width="6.28515625" style="1" customWidth="1"/>
    <col min="7700" max="7700" width="8" style="1" customWidth="1"/>
    <col min="7701" max="7701" width="5" style="1" customWidth="1"/>
    <col min="7702" max="7702" width="5.7109375" style="1" customWidth="1"/>
    <col min="7703" max="7703" width="7.42578125" style="1" customWidth="1"/>
    <col min="7704" max="7704" width="5.42578125" style="1" customWidth="1"/>
    <col min="7705" max="7705" width="5.5703125" style="1" customWidth="1"/>
    <col min="7706" max="7707" width="4.7109375" style="1" customWidth="1"/>
    <col min="7708" max="7708" width="5.7109375" style="1" customWidth="1"/>
    <col min="7709" max="7709" width="6" style="1" customWidth="1"/>
    <col min="7710" max="7710" width="4.85546875" style="1" customWidth="1"/>
    <col min="7711" max="7711" width="6.42578125" style="1" customWidth="1"/>
    <col min="7712" max="7712" width="6" style="1" customWidth="1"/>
    <col min="7713" max="7713" width="4.5703125" style="1" customWidth="1"/>
    <col min="7714" max="7714" width="4.7109375" style="1" customWidth="1"/>
    <col min="7715" max="7715" width="6.5703125" style="1" customWidth="1"/>
    <col min="7716" max="7716" width="10.85546875" style="1" customWidth="1"/>
    <col min="7717" max="7717" width="6.85546875" style="1" customWidth="1"/>
    <col min="7718" max="7718" width="5" style="1" customWidth="1"/>
    <col min="7719" max="7719" width="9.140625" style="1"/>
    <col min="7720" max="7720" width="4.5703125" style="1" customWidth="1"/>
    <col min="7721" max="7721" width="8.85546875" style="1" customWidth="1"/>
    <col min="7722" max="7722" width="7" style="1" customWidth="1"/>
    <col min="7723" max="7723" width="11.28515625" style="1" customWidth="1"/>
    <col min="7724" max="7724" width="10" style="1" customWidth="1"/>
    <col min="7725" max="7725" width="12.85546875" style="1" customWidth="1"/>
    <col min="7726" max="7937" width="9.140625" style="1"/>
    <col min="7938" max="7939" width="6.85546875" style="1" customWidth="1"/>
    <col min="7940" max="7940" width="6.42578125" style="1" customWidth="1"/>
    <col min="7941" max="7941" width="5" style="1" customWidth="1"/>
    <col min="7942" max="7942" width="6.42578125" style="1" customWidth="1"/>
    <col min="7943" max="7943" width="5.7109375" style="1" customWidth="1"/>
    <col min="7944" max="7944" width="4.85546875" style="1" customWidth="1"/>
    <col min="7945" max="7946" width="6.7109375" style="1" customWidth="1"/>
    <col min="7947" max="7947" width="6" style="1" customWidth="1"/>
    <col min="7948" max="7948" width="4.85546875" style="1" customWidth="1"/>
    <col min="7949" max="7949" width="6.5703125" style="1" customWidth="1"/>
    <col min="7950" max="7950" width="5.5703125" style="1" customWidth="1"/>
    <col min="7951" max="7951" width="5.85546875" style="1" customWidth="1"/>
    <col min="7952" max="7952" width="5.5703125" style="1" customWidth="1"/>
    <col min="7953" max="7953" width="7" style="1" customWidth="1"/>
    <col min="7954" max="7954" width="6" style="1" customWidth="1"/>
    <col min="7955" max="7955" width="6.28515625" style="1" customWidth="1"/>
    <col min="7956" max="7956" width="8" style="1" customWidth="1"/>
    <col min="7957" max="7957" width="5" style="1" customWidth="1"/>
    <col min="7958" max="7958" width="5.7109375" style="1" customWidth="1"/>
    <col min="7959" max="7959" width="7.42578125" style="1" customWidth="1"/>
    <col min="7960" max="7960" width="5.42578125" style="1" customWidth="1"/>
    <col min="7961" max="7961" width="5.5703125" style="1" customWidth="1"/>
    <col min="7962" max="7963" width="4.7109375" style="1" customWidth="1"/>
    <col min="7964" max="7964" width="5.7109375" style="1" customWidth="1"/>
    <col min="7965" max="7965" width="6" style="1" customWidth="1"/>
    <col min="7966" max="7966" width="4.85546875" style="1" customWidth="1"/>
    <col min="7967" max="7967" width="6.42578125" style="1" customWidth="1"/>
    <col min="7968" max="7968" width="6" style="1" customWidth="1"/>
    <col min="7969" max="7969" width="4.5703125" style="1" customWidth="1"/>
    <col min="7970" max="7970" width="4.7109375" style="1" customWidth="1"/>
    <col min="7971" max="7971" width="6.5703125" style="1" customWidth="1"/>
    <col min="7972" max="7972" width="10.85546875" style="1" customWidth="1"/>
    <col min="7973" max="7973" width="6.85546875" style="1" customWidth="1"/>
    <col min="7974" max="7974" width="5" style="1" customWidth="1"/>
    <col min="7975" max="7975" width="9.140625" style="1"/>
    <col min="7976" max="7976" width="4.5703125" style="1" customWidth="1"/>
    <col min="7977" max="7977" width="8.85546875" style="1" customWidth="1"/>
    <col min="7978" max="7978" width="7" style="1" customWidth="1"/>
    <col min="7979" max="7979" width="11.28515625" style="1" customWidth="1"/>
    <col min="7980" max="7980" width="10" style="1" customWidth="1"/>
    <col min="7981" max="7981" width="12.85546875" style="1" customWidth="1"/>
    <col min="7982" max="8193" width="9.140625" style="1"/>
    <col min="8194" max="8195" width="6.85546875" style="1" customWidth="1"/>
    <col min="8196" max="8196" width="6.42578125" style="1" customWidth="1"/>
    <col min="8197" max="8197" width="5" style="1" customWidth="1"/>
    <col min="8198" max="8198" width="6.42578125" style="1" customWidth="1"/>
    <col min="8199" max="8199" width="5.7109375" style="1" customWidth="1"/>
    <col min="8200" max="8200" width="4.85546875" style="1" customWidth="1"/>
    <col min="8201" max="8202" width="6.7109375" style="1" customWidth="1"/>
    <col min="8203" max="8203" width="6" style="1" customWidth="1"/>
    <col min="8204" max="8204" width="4.85546875" style="1" customWidth="1"/>
    <col min="8205" max="8205" width="6.5703125" style="1" customWidth="1"/>
    <col min="8206" max="8206" width="5.5703125" style="1" customWidth="1"/>
    <col min="8207" max="8207" width="5.85546875" style="1" customWidth="1"/>
    <col min="8208" max="8208" width="5.5703125" style="1" customWidth="1"/>
    <col min="8209" max="8209" width="7" style="1" customWidth="1"/>
    <col min="8210" max="8210" width="6" style="1" customWidth="1"/>
    <col min="8211" max="8211" width="6.28515625" style="1" customWidth="1"/>
    <col min="8212" max="8212" width="8" style="1" customWidth="1"/>
    <col min="8213" max="8213" width="5" style="1" customWidth="1"/>
    <col min="8214" max="8214" width="5.7109375" style="1" customWidth="1"/>
    <col min="8215" max="8215" width="7.42578125" style="1" customWidth="1"/>
    <col min="8216" max="8216" width="5.42578125" style="1" customWidth="1"/>
    <col min="8217" max="8217" width="5.5703125" style="1" customWidth="1"/>
    <col min="8218" max="8219" width="4.7109375" style="1" customWidth="1"/>
    <col min="8220" max="8220" width="5.7109375" style="1" customWidth="1"/>
    <col min="8221" max="8221" width="6" style="1" customWidth="1"/>
    <col min="8222" max="8222" width="4.85546875" style="1" customWidth="1"/>
    <col min="8223" max="8223" width="6.42578125" style="1" customWidth="1"/>
    <col min="8224" max="8224" width="6" style="1" customWidth="1"/>
    <col min="8225" max="8225" width="4.5703125" style="1" customWidth="1"/>
    <col min="8226" max="8226" width="4.7109375" style="1" customWidth="1"/>
    <col min="8227" max="8227" width="6.5703125" style="1" customWidth="1"/>
    <col min="8228" max="8228" width="10.85546875" style="1" customWidth="1"/>
    <col min="8229" max="8229" width="6.85546875" style="1" customWidth="1"/>
    <col min="8230" max="8230" width="5" style="1" customWidth="1"/>
    <col min="8231" max="8231" width="9.140625" style="1"/>
    <col min="8232" max="8232" width="4.5703125" style="1" customWidth="1"/>
    <col min="8233" max="8233" width="8.85546875" style="1" customWidth="1"/>
    <col min="8234" max="8234" width="7" style="1" customWidth="1"/>
    <col min="8235" max="8235" width="11.28515625" style="1" customWidth="1"/>
    <col min="8236" max="8236" width="10" style="1" customWidth="1"/>
    <col min="8237" max="8237" width="12.85546875" style="1" customWidth="1"/>
    <col min="8238" max="8449" width="9.140625" style="1"/>
    <col min="8450" max="8451" width="6.85546875" style="1" customWidth="1"/>
    <col min="8452" max="8452" width="6.42578125" style="1" customWidth="1"/>
    <col min="8453" max="8453" width="5" style="1" customWidth="1"/>
    <col min="8454" max="8454" width="6.42578125" style="1" customWidth="1"/>
    <col min="8455" max="8455" width="5.7109375" style="1" customWidth="1"/>
    <col min="8456" max="8456" width="4.85546875" style="1" customWidth="1"/>
    <col min="8457" max="8458" width="6.7109375" style="1" customWidth="1"/>
    <col min="8459" max="8459" width="6" style="1" customWidth="1"/>
    <col min="8460" max="8460" width="4.85546875" style="1" customWidth="1"/>
    <col min="8461" max="8461" width="6.5703125" style="1" customWidth="1"/>
    <col min="8462" max="8462" width="5.5703125" style="1" customWidth="1"/>
    <col min="8463" max="8463" width="5.85546875" style="1" customWidth="1"/>
    <col min="8464" max="8464" width="5.5703125" style="1" customWidth="1"/>
    <col min="8465" max="8465" width="7" style="1" customWidth="1"/>
    <col min="8466" max="8466" width="6" style="1" customWidth="1"/>
    <col min="8467" max="8467" width="6.28515625" style="1" customWidth="1"/>
    <col min="8468" max="8468" width="8" style="1" customWidth="1"/>
    <col min="8469" max="8469" width="5" style="1" customWidth="1"/>
    <col min="8470" max="8470" width="5.7109375" style="1" customWidth="1"/>
    <col min="8471" max="8471" width="7.42578125" style="1" customWidth="1"/>
    <col min="8472" max="8472" width="5.42578125" style="1" customWidth="1"/>
    <col min="8473" max="8473" width="5.5703125" style="1" customWidth="1"/>
    <col min="8474" max="8475" width="4.7109375" style="1" customWidth="1"/>
    <col min="8476" max="8476" width="5.7109375" style="1" customWidth="1"/>
    <col min="8477" max="8477" width="6" style="1" customWidth="1"/>
    <col min="8478" max="8478" width="4.85546875" style="1" customWidth="1"/>
    <col min="8479" max="8479" width="6.42578125" style="1" customWidth="1"/>
    <col min="8480" max="8480" width="6" style="1" customWidth="1"/>
    <col min="8481" max="8481" width="4.5703125" style="1" customWidth="1"/>
    <col min="8482" max="8482" width="4.7109375" style="1" customWidth="1"/>
    <col min="8483" max="8483" width="6.5703125" style="1" customWidth="1"/>
    <col min="8484" max="8484" width="10.85546875" style="1" customWidth="1"/>
    <col min="8485" max="8485" width="6.85546875" style="1" customWidth="1"/>
    <col min="8486" max="8486" width="5" style="1" customWidth="1"/>
    <col min="8487" max="8487" width="9.140625" style="1"/>
    <col min="8488" max="8488" width="4.5703125" style="1" customWidth="1"/>
    <col min="8489" max="8489" width="8.85546875" style="1" customWidth="1"/>
    <col min="8490" max="8490" width="7" style="1" customWidth="1"/>
    <col min="8491" max="8491" width="11.28515625" style="1" customWidth="1"/>
    <col min="8492" max="8492" width="10" style="1" customWidth="1"/>
    <col min="8493" max="8493" width="12.85546875" style="1" customWidth="1"/>
    <col min="8494" max="8705" width="9.140625" style="1"/>
    <col min="8706" max="8707" width="6.85546875" style="1" customWidth="1"/>
    <col min="8708" max="8708" width="6.42578125" style="1" customWidth="1"/>
    <col min="8709" max="8709" width="5" style="1" customWidth="1"/>
    <col min="8710" max="8710" width="6.42578125" style="1" customWidth="1"/>
    <col min="8711" max="8711" width="5.7109375" style="1" customWidth="1"/>
    <col min="8712" max="8712" width="4.85546875" style="1" customWidth="1"/>
    <col min="8713" max="8714" width="6.7109375" style="1" customWidth="1"/>
    <col min="8715" max="8715" width="6" style="1" customWidth="1"/>
    <col min="8716" max="8716" width="4.85546875" style="1" customWidth="1"/>
    <col min="8717" max="8717" width="6.5703125" style="1" customWidth="1"/>
    <col min="8718" max="8718" width="5.5703125" style="1" customWidth="1"/>
    <col min="8719" max="8719" width="5.85546875" style="1" customWidth="1"/>
    <col min="8720" max="8720" width="5.5703125" style="1" customWidth="1"/>
    <col min="8721" max="8721" width="7" style="1" customWidth="1"/>
    <col min="8722" max="8722" width="6" style="1" customWidth="1"/>
    <col min="8723" max="8723" width="6.28515625" style="1" customWidth="1"/>
    <col min="8724" max="8724" width="8" style="1" customWidth="1"/>
    <col min="8725" max="8725" width="5" style="1" customWidth="1"/>
    <col min="8726" max="8726" width="5.7109375" style="1" customWidth="1"/>
    <col min="8727" max="8727" width="7.42578125" style="1" customWidth="1"/>
    <col min="8728" max="8728" width="5.42578125" style="1" customWidth="1"/>
    <col min="8729" max="8729" width="5.5703125" style="1" customWidth="1"/>
    <col min="8730" max="8731" width="4.7109375" style="1" customWidth="1"/>
    <col min="8732" max="8732" width="5.7109375" style="1" customWidth="1"/>
    <col min="8733" max="8733" width="6" style="1" customWidth="1"/>
    <col min="8734" max="8734" width="4.85546875" style="1" customWidth="1"/>
    <col min="8735" max="8735" width="6.42578125" style="1" customWidth="1"/>
    <col min="8736" max="8736" width="6" style="1" customWidth="1"/>
    <col min="8737" max="8737" width="4.5703125" style="1" customWidth="1"/>
    <col min="8738" max="8738" width="4.7109375" style="1" customWidth="1"/>
    <col min="8739" max="8739" width="6.5703125" style="1" customWidth="1"/>
    <col min="8740" max="8740" width="10.85546875" style="1" customWidth="1"/>
    <col min="8741" max="8741" width="6.85546875" style="1" customWidth="1"/>
    <col min="8742" max="8742" width="5" style="1" customWidth="1"/>
    <col min="8743" max="8743" width="9.140625" style="1"/>
    <col min="8744" max="8744" width="4.5703125" style="1" customWidth="1"/>
    <col min="8745" max="8745" width="8.85546875" style="1" customWidth="1"/>
    <col min="8746" max="8746" width="7" style="1" customWidth="1"/>
    <col min="8747" max="8747" width="11.28515625" style="1" customWidth="1"/>
    <col min="8748" max="8748" width="10" style="1" customWidth="1"/>
    <col min="8749" max="8749" width="12.85546875" style="1" customWidth="1"/>
    <col min="8750" max="8961" width="9.140625" style="1"/>
    <col min="8962" max="8963" width="6.85546875" style="1" customWidth="1"/>
    <col min="8964" max="8964" width="6.42578125" style="1" customWidth="1"/>
    <col min="8965" max="8965" width="5" style="1" customWidth="1"/>
    <col min="8966" max="8966" width="6.42578125" style="1" customWidth="1"/>
    <col min="8967" max="8967" width="5.7109375" style="1" customWidth="1"/>
    <col min="8968" max="8968" width="4.85546875" style="1" customWidth="1"/>
    <col min="8969" max="8970" width="6.7109375" style="1" customWidth="1"/>
    <col min="8971" max="8971" width="6" style="1" customWidth="1"/>
    <col min="8972" max="8972" width="4.85546875" style="1" customWidth="1"/>
    <col min="8973" max="8973" width="6.5703125" style="1" customWidth="1"/>
    <col min="8974" max="8974" width="5.5703125" style="1" customWidth="1"/>
    <col min="8975" max="8975" width="5.85546875" style="1" customWidth="1"/>
    <col min="8976" max="8976" width="5.5703125" style="1" customWidth="1"/>
    <col min="8977" max="8977" width="7" style="1" customWidth="1"/>
    <col min="8978" max="8978" width="6" style="1" customWidth="1"/>
    <col min="8979" max="8979" width="6.28515625" style="1" customWidth="1"/>
    <col min="8980" max="8980" width="8" style="1" customWidth="1"/>
    <col min="8981" max="8981" width="5" style="1" customWidth="1"/>
    <col min="8982" max="8982" width="5.7109375" style="1" customWidth="1"/>
    <col min="8983" max="8983" width="7.42578125" style="1" customWidth="1"/>
    <col min="8984" max="8984" width="5.42578125" style="1" customWidth="1"/>
    <col min="8985" max="8985" width="5.5703125" style="1" customWidth="1"/>
    <col min="8986" max="8987" width="4.7109375" style="1" customWidth="1"/>
    <col min="8988" max="8988" width="5.7109375" style="1" customWidth="1"/>
    <col min="8989" max="8989" width="6" style="1" customWidth="1"/>
    <col min="8990" max="8990" width="4.85546875" style="1" customWidth="1"/>
    <col min="8991" max="8991" width="6.42578125" style="1" customWidth="1"/>
    <col min="8992" max="8992" width="6" style="1" customWidth="1"/>
    <col min="8993" max="8993" width="4.5703125" style="1" customWidth="1"/>
    <col min="8994" max="8994" width="4.7109375" style="1" customWidth="1"/>
    <col min="8995" max="8995" width="6.5703125" style="1" customWidth="1"/>
    <col min="8996" max="8996" width="10.85546875" style="1" customWidth="1"/>
    <col min="8997" max="8997" width="6.85546875" style="1" customWidth="1"/>
    <col min="8998" max="8998" width="5" style="1" customWidth="1"/>
    <col min="8999" max="8999" width="9.140625" style="1"/>
    <col min="9000" max="9000" width="4.5703125" style="1" customWidth="1"/>
    <col min="9001" max="9001" width="8.85546875" style="1" customWidth="1"/>
    <col min="9002" max="9002" width="7" style="1" customWidth="1"/>
    <col min="9003" max="9003" width="11.28515625" style="1" customWidth="1"/>
    <col min="9004" max="9004" width="10" style="1" customWidth="1"/>
    <col min="9005" max="9005" width="12.85546875" style="1" customWidth="1"/>
    <col min="9006" max="9217" width="9.140625" style="1"/>
    <col min="9218" max="9219" width="6.85546875" style="1" customWidth="1"/>
    <col min="9220" max="9220" width="6.42578125" style="1" customWidth="1"/>
    <col min="9221" max="9221" width="5" style="1" customWidth="1"/>
    <col min="9222" max="9222" width="6.42578125" style="1" customWidth="1"/>
    <col min="9223" max="9223" width="5.7109375" style="1" customWidth="1"/>
    <col min="9224" max="9224" width="4.85546875" style="1" customWidth="1"/>
    <col min="9225" max="9226" width="6.7109375" style="1" customWidth="1"/>
    <col min="9227" max="9227" width="6" style="1" customWidth="1"/>
    <col min="9228" max="9228" width="4.85546875" style="1" customWidth="1"/>
    <col min="9229" max="9229" width="6.5703125" style="1" customWidth="1"/>
    <col min="9230" max="9230" width="5.5703125" style="1" customWidth="1"/>
    <col min="9231" max="9231" width="5.85546875" style="1" customWidth="1"/>
    <col min="9232" max="9232" width="5.5703125" style="1" customWidth="1"/>
    <col min="9233" max="9233" width="7" style="1" customWidth="1"/>
    <col min="9234" max="9234" width="6" style="1" customWidth="1"/>
    <col min="9235" max="9235" width="6.28515625" style="1" customWidth="1"/>
    <col min="9236" max="9236" width="8" style="1" customWidth="1"/>
    <col min="9237" max="9237" width="5" style="1" customWidth="1"/>
    <col min="9238" max="9238" width="5.7109375" style="1" customWidth="1"/>
    <col min="9239" max="9239" width="7.42578125" style="1" customWidth="1"/>
    <col min="9240" max="9240" width="5.42578125" style="1" customWidth="1"/>
    <col min="9241" max="9241" width="5.5703125" style="1" customWidth="1"/>
    <col min="9242" max="9243" width="4.7109375" style="1" customWidth="1"/>
    <col min="9244" max="9244" width="5.7109375" style="1" customWidth="1"/>
    <col min="9245" max="9245" width="6" style="1" customWidth="1"/>
    <col min="9246" max="9246" width="4.85546875" style="1" customWidth="1"/>
    <col min="9247" max="9247" width="6.42578125" style="1" customWidth="1"/>
    <col min="9248" max="9248" width="6" style="1" customWidth="1"/>
    <col min="9249" max="9249" width="4.5703125" style="1" customWidth="1"/>
    <col min="9250" max="9250" width="4.7109375" style="1" customWidth="1"/>
    <col min="9251" max="9251" width="6.5703125" style="1" customWidth="1"/>
    <col min="9252" max="9252" width="10.85546875" style="1" customWidth="1"/>
    <col min="9253" max="9253" width="6.85546875" style="1" customWidth="1"/>
    <col min="9254" max="9254" width="5" style="1" customWidth="1"/>
    <col min="9255" max="9255" width="9.140625" style="1"/>
    <col min="9256" max="9256" width="4.5703125" style="1" customWidth="1"/>
    <col min="9257" max="9257" width="8.85546875" style="1" customWidth="1"/>
    <col min="9258" max="9258" width="7" style="1" customWidth="1"/>
    <col min="9259" max="9259" width="11.28515625" style="1" customWidth="1"/>
    <col min="9260" max="9260" width="10" style="1" customWidth="1"/>
    <col min="9261" max="9261" width="12.85546875" style="1" customWidth="1"/>
    <col min="9262" max="9473" width="9.140625" style="1"/>
    <col min="9474" max="9475" width="6.85546875" style="1" customWidth="1"/>
    <col min="9476" max="9476" width="6.42578125" style="1" customWidth="1"/>
    <col min="9477" max="9477" width="5" style="1" customWidth="1"/>
    <col min="9478" max="9478" width="6.42578125" style="1" customWidth="1"/>
    <col min="9479" max="9479" width="5.7109375" style="1" customWidth="1"/>
    <col min="9480" max="9480" width="4.85546875" style="1" customWidth="1"/>
    <col min="9481" max="9482" width="6.7109375" style="1" customWidth="1"/>
    <col min="9483" max="9483" width="6" style="1" customWidth="1"/>
    <col min="9484" max="9484" width="4.85546875" style="1" customWidth="1"/>
    <col min="9485" max="9485" width="6.5703125" style="1" customWidth="1"/>
    <col min="9486" max="9486" width="5.5703125" style="1" customWidth="1"/>
    <col min="9487" max="9487" width="5.85546875" style="1" customWidth="1"/>
    <col min="9488" max="9488" width="5.5703125" style="1" customWidth="1"/>
    <col min="9489" max="9489" width="7" style="1" customWidth="1"/>
    <col min="9490" max="9490" width="6" style="1" customWidth="1"/>
    <col min="9491" max="9491" width="6.28515625" style="1" customWidth="1"/>
    <col min="9492" max="9492" width="8" style="1" customWidth="1"/>
    <col min="9493" max="9493" width="5" style="1" customWidth="1"/>
    <col min="9494" max="9494" width="5.7109375" style="1" customWidth="1"/>
    <col min="9495" max="9495" width="7.42578125" style="1" customWidth="1"/>
    <col min="9496" max="9496" width="5.42578125" style="1" customWidth="1"/>
    <col min="9497" max="9497" width="5.5703125" style="1" customWidth="1"/>
    <col min="9498" max="9499" width="4.7109375" style="1" customWidth="1"/>
    <col min="9500" max="9500" width="5.7109375" style="1" customWidth="1"/>
    <col min="9501" max="9501" width="6" style="1" customWidth="1"/>
    <col min="9502" max="9502" width="4.85546875" style="1" customWidth="1"/>
    <col min="9503" max="9503" width="6.42578125" style="1" customWidth="1"/>
    <col min="9504" max="9504" width="6" style="1" customWidth="1"/>
    <col min="9505" max="9505" width="4.5703125" style="1" customWidth="1"/>
    <col min="9506" max="9506" width="4.7109375" style="1" customWidth="1"/>
    <col min="9507" max="9507" width="6.5703125" style="1" customWidth="1"/>
    <col min="9508" max="9508" width="10.85546875" style="1" customWidth="1"/>
    <col min="9509" max="9509" width="6.85546875" style="1" customWidth="1"/>
    <col min="9510" max="9510" width="5" style="1" customWidth="1"/>
    <col min="9511" max="9511" width="9.140625" style="1"/>
    <col min="9512" max="9512" width="4.5703125" style="1" customWidth="1"/>
    <col min="9513" max="9513" width="8.85546875" style="1" customWidth="1"/>
    <col min="9514" max="9514" width="7" style="1" customWidth="1"/>
    <col min="9515" max="9515" width="11.28515625" style="1" customWidth="1"/>
    <col min="9516" max="9516" width="10" style="1" customWidth="1"/>
    <col min="9517" max="9517" width="12.85546875" style="1" customWidth="1"/>
    <col min="9518" max="9729" width="9.140625" style="1"/>
    <col min="9730" max="9731" width="6.85546875" style="1" customWidth="1"/>
    <col min="9732" max="9732" width="6.42578125" style="1" customWidth="1"/>
    <col min="9733" max="9733" width="5" style="1" customWidth="1"/>
    <col min="9734" max="9734" width="6.42578125" style="1" customWidth="1"/>
    <col min="9735" max="9735" width="5.7109375" style="1" customWidth="1"/>
    <col min="9736" max="9736" width="4.85546875" style="1" customWidth="1"/>
    <col min="9737" max="9738" width="6.7109375" style="1" customWidth="1"/>
    <col min="9739" max="9739" width="6" style="1" customWidth="1"/>
    <col min="9740" max="9740" width="4.85546875" style="1" customWidth="1"/>
    <col min="9741" max="9741" width="6.5703125" style="1" customWidth="1"/>
    <col min="9742" max="9742" width="5.5703125" style="1" customWidth="1"/>
    <col min="9743" max="9743" width="5.85546875" style="1" customWidth="1"/>
    <col min="9744" max="9744" width="5.5703125" style="1" customWidth="1"/>
    <col min="9745" max="9745" width="7" style="1" customWidth="1"/>
    <col min="9746" max="9746" width="6" style="1" customWidth="1"/>
    <col min="9747" max="9747" width="6.28515625" style="1" customWidth="1"/>
    <col min="9748" max="9748" width="8" style="1" customWidth="1"/>
    <col min="9749" max="9749" width="5" style="1" customWidth="1"/>
    <col min="9750" max="9750" width="5.7109375" style="1" customWidth="1"/>
    <col min="9751" max="9751" width="7.42578125" style="1" customWidth="1"/>
    <col min="9752" max="9752" width="5.42578125" style="1" customWidth="1"/>
    <col min="9753" max="9753" width="5.5703125" style="1" customWidth="1"/>
    <col min="9754" max="9755" width="4.7109375" style="1" customWidth="1"/>
    <col min="9756" max="9756" width="5.7109375" style="1" customWidth="1"/>
    <col min="9757" max="9757" width="6" style="1" customWidth="1"/>
    <col min="9758" max="9758" width="4.85546875" style="1" customWidth="1"/>
    <col min="9759" max="9759" width="6.42578125" style="1" customWidth="1"/>
    <col min="9760" max="9760" width="6" style="1" customWidth="1"/>
    <col min="9761" max="9761" width="4.5703125" style="1" customWidth="1"/>
    <col min="9762" max="9762" width="4.7109375" style="1" customWidth="1"/>
    <col min="9763" max="9763" width="6.5703125" style="1" customWidth="1"/>
    <col min="9764" max="9764" width="10.85546875" style="1" customWidth="1"/>
    <col min="9765" max="9765" width="6.85546875" style="1" customWidth="1"/>
    <col min="9766" max="9766" width="5" style="1" customWidth="1"/>
    <col min="9767" max="9767" width="9.140625" style="1"/>
    <col min="9768" max="9768" width="4.5703125" style="1" customWidth="1"/>
    <col min="9769" max="9769" width="8.85546875" style="1" customWidth="1"/>
    <col min="9770" max="9770" width="7" style="1" customWidth="1"/>
    <col min="9771" max="9771" width="11.28515625" style="1" customWidth="1"/>
    <col min="9772" max="9772" width="10" style="1" customWidth="1"/>
    <col min="9773" max="9773" width="12.85546875" style="1" customWidth="1"/>
    <col min="9774" max="9985" width="9.140625" style="1"/>
    <col min="9986" max="9987" width="6.85546875" style="1" customWidth="1"/>
    <col min="9988" max="9988" width="6.42578125" style="1" customWidth="1"/>
    <col min="9989" max="9989" width="5" style="1" customWidth="1"/>
    <col min="9990" max="9990" width="6.42578125" style="1" customWidth="1"/>
    <col min="9991" max="9991" width="5.7109375" style="1" customWidth="1"/>
    <col min="9992" max="9992" width="4.85546875" style="1" customWidth="1"/>
    <col min="9993" max="9994" width="6.7109375" style="1" customWidth="1"/>
    <col min="9995" max="9995" width="6" style="1" customWidth="1"/>
    <col min="9996" max="9996" width="4.85546875" style="1" customWidth="1"/>
    <col min="9997" max="9997" width="6.5703125" style="1" customWidth="1"/>
    <col min="9998" max="9998" width="5.5703125" style="1" customWidth="1"/>
    <col min="9999" max="9999" width="5.85546875" style="1" customWidth="1"/>
    <col min="10000" max="10000" width="5.5703125" style="1" customWidth="1"/>
    <col min="10001" max="10001" width="7" style="1" customWidth="1"/>
    <col min="10002" max="10002" width="6" style="1" customWidth="1"/>
    <col min="10003" max="10003" width="6.28515625" style="1" customWidth="1"/>
    <col min="10004" max="10004" width="8" style="1" customWidth="1"/>
    <col min="10005" max="10005" width="5" style="1" customWidth="1"/>
    <col min="10006" max="10006" width="5.7109375" style="1" customWidth="1"/>
    <col min="10007" max="10007" width="7.42578125" style="1" customWidth="1"/>
    <col min="10008" max="10008" width="5.42578125" style="1" customWidth="1"/>
    <col min="10009" max="10009" width="5.5703125" style="1" customWidth="1"/>
    <col min="10010" max="10011" width="4.7109375" style="1" customWidth="1"/>
    <col min="10012" max="10012" width="5.7109375" style="1" customWidth="1"/>
    <col min="10013" max="10013" width="6" style="1" customWidth="1"/>
    <col min="10014" max="10014" width="4.85546875" style="1" customWidth="1"/>
    <col min="10015" max="10015" width="6.42578125" style="1" customWidth="1"/>
    <col min="10016" max="10016" width="6" style="1" customWidth="1"/>
    <col min="10017" max="10017" width="4.5703125" style="1" customWidth="1"/>
    <col min="10018" max="10018" width="4.7109375" style="1" customWidth="1"/>
    <col min="10019" max="10019" width="6.5703125" style="1" customWidth="1"/>
    <col min="10020" max="10020" width="10.85546875" style="1" customWidth="1"/>
    <col min="10021" max="10021" width="6.85546875" style="1" customWidth="1"/>
    <col min="10022" max="10022" width="5" style="1" customWidth="1"/>
    <col min="10023" max="10023" width="9.140625" style="1"/>
    <col min="10024" max="10024" width="4.5703125" style="1" customWidth="1"/>
    <col min="10025" max="10025" width="8.85546875" style="1" customWidth="1"/>
    <col min="10026" max="10026" width="7" style="1" customWidth="1"/>
    <col min="10027" max="10027" width="11.28515625" style="1" customWidth="1"/>
    <col min="10028" max="10028" width="10" style="1" customWidth="1"/>
    <col min="10029" max="10029" width="12.85546875" style="1" customWidth="1"/>
    <col min="10030" max="10241" width="9.140625" style="1"/>
    <col min="10242" max="10243" width="6.85546875" style="1" customWidth="1"/>
    <col min="10244" max="10244" width="6.42578125" style="1" customWidth="1"/>
    <col min="10245" max="10245" width="5" style="1" customWidth="1"/>
    <col min="10246" max="10246" width="6.42578125" style="1" customWidth="1"/>
    <col min="10247" max="10247" width="5.7109375" style="1" customWidth="1"/>
    <col min="10248" max="10248" width="4.85546875" style="1" customWidth="1"/>
    <col min="10249" max="10250" width="6.7109375" style="1" customWidth="1"/>
    <col min="10251" max="10251" width="6" style="1" customWidth="1"/>
    <col min="10252" max="10252" width="4.85546875" style="1" customWidth="1"/>
    <col min="10253" max="10253" width="6.5703125" style="1" customWidth="1"/>
    <col min="10254" max="10254" width="5.5703125" style="1" customWidth="1"/>
    <col min="10255" max="10255" width="5.85546875" style="1" customWidth="1"/>
    <col min="10256" max="10256" width="5.5703125" style="1" customWidth="1"/>
    <col min="10257" max="10257" width="7" style="1" customWidth="1"/>
    <col min="10258" max="10258" width="6" style="1" customWidth="1"/>
    <col min="10259" max="10259" width="6.28515625" style="1" customWidth="1"/>
    <col min="10260" max="10260" width="8" style="1" customWidth="1"/>
    <col min="10261" max="10261" width="5" style="1" customWidth="1"/>
    <col min="10262" max="10262" width="5.7109375" style="1" customWidth="1"/>
    <col min="10263" max="10263" width="7.42578125" style="1" customWidth="1"/>
    <col min="10264" max="10264" width="5.42578125" style="1" customWidth="1"/>
    <col min="10265" max="10265" width="5.5703125" style="1" customWidth="1"/>
    <col min="10266" max="10267" width="4.7109375" style="1" customWidth="1"/>
    <col min="10268" max="10268" width="5.7109375" style="1" customWidth="1"/>
    <col min="10269" max="10269" width="6" style="1" customWidth="1"/>
    <col min="10270" max="10270" width="4.85546875" style="1" customWidth="1"/>
    <col min="10271" max="10271" width="6.42578125" style="1" customWidth="1"/>
    <col min="10272" max="10272" width="6" style="1" customWidth="1"/>
    <col min="10273" max="10273" width="4.5703125" style="1" customWidth="1"/>
    <col min="10274" max="10274" width="4.7109375" style="1" customWidth="1"/>
    <col min="10275" max="10275" width="6.5703125" style="1" customWidth="1"/>
    <col min="10276" max="10276" width="10.85546875" style="1" customWidth="1"/>
    <col min="10277" max="10277" width="6.85546875" style="1" customWidth="1"/>
    <col min="10278" max="10278" width="5" style="1" customWidth="1"/>
    <col min="10279" max="10279" width="9.140625" style="1"/>
    <col min="10280" max="10280" width="4.5703125" style="1" customWidth="1"/>
    <col min="10281" max="10281" width="8.85546875" style="1" customWidth="1"/>
    <col min="10282" max="10282" width="7" style="1" customWidth="1"/>
    <col min="10283" max="10283" width="11.28515625" style="1" customWidth="1"/>
    <col min="10284" max="10284" width="10" style="1" customWidth="1"/>
    <col min="10285" max="10285" width="12.85546875" style="1" customWidth="1"/>
    <col min="10286" max="10497" width="9.140625" style="1"/>
    <col min="10498" max="10499" width="6.85546875" style="1" customWidth="1"/>
    <col min="10500" max="10500" width="6.42578125" style="1" customWidth="1"/>
    <col min="10501" max="10501" width="5" style="1" customWidth="1"/>
    <col min="10502" max="10502" width="6.42578125" style="1" customWidth="1"/>
    <col min="10503" max="10503" width="5.7109375" style="1" customWidth="1"/>
    <col min="10504" max="10504" width="4.85546875" style="1" customWidth="1"/>
    <col min="10505" max="10506" width="6.7109375" style="1" customWidth="1"/>
    <col min="10507" max="10507" width="6" style="1" customWidth="1"/>
    <col min="10508" max="10508" width="4.85546875" style="1" customWidth="1"/>
    <col min="10509" max="10509" width="6.5703125" style="1" customWidth="1"/>
    <col min="10510" max="10510" width="5.5703125" style="1" customWidth="1"/>
    <col min="10511" max="10511" width="5.85546875" style="1" customWidth="1"/>
    <col min="10512" max="10512" width="5.5703125" style="1" customWidth="1"/>
    <col min="10513" max="10513" width="7" style="1" customWidth="1"/>
    <col min="10514" max="10514" width="6" style="1" customWidth="1"/>
    <col min="10515" max="10515" width="6.28515625" style="1" customWidth="1"/>
    <col min="10516" max="10516" width="8" style="1" customWidth="1"/>
    <col min="10517" max="10517" width="5" style="1" customWidth="1"/>
    <col min="10518" max="10518" width="5.7109375" style="1" customWidth="1"/>
    <col min="10519" max="10519" width="7.42578125" style="1" customWidth="1"/>
    <col min="10520" max="10520" width="5.42578125" style="1" customWidth="1"/>
    <col min="10521" max="10521" width="5.5703125" style="1" customWidth="1"/>
    <col min="10522" max="10523" width="4.7109375" style="1" customWidth="1"/>
    <col min="10524" max="10524" width="5.7109375" style="1" customWidth="1"/>
    <col min="10525" max="10525" width="6" style="1" customWidth="1"/>
    <col min="10526" max="10526" width="4.85546875" style="1" customWidth="1"/>
    <col min="10527" max="10527" width="6.42578125" style="1" customWidth="1"/>
    <col min="10528" max="10528" width="6" style="1" customWidth="1"/>
    <col min="10529" max="10529" width="4.5703125" style="1" customWidth="1"/>
    <col min="10530" max="10530" width="4.7109375" style="1" customWidth="1"/>
    <col min="10531" max="10531" width="6.5703125" style="1" customWidth="1"/>
    <col min="10532" max="10532" width="10.85546875" style="1" customWidth="1"/>
    <col min="10533" max="10533" width="6.85546875" style="1" customWidth="1"/>
    <col min="10534" max="10534" width="5" style="1" customWidth="1"/>
    <col min="10535" max="10535" width="9.140625" style="1"/>
    <col min="10536" max="10536" width="4.5703125" style="1" customWidth="1"/>
    <col min="10537" max="10537" width="8.85546875" style="1" customWidth="1"/>
    <col min="10538" max="10538" width="7" style="1" customWidth="1"/>
    <col min="10539" max="10539" width="11.28515625" style="1" customWidth="1"/>
    <col min="10540" max="10540" width="10" style="1" customWidth="1"/>
    <col min="10541" max="10541" width="12.85546875" style="1" customWidth="1"/>
    <col min="10542" max="10753" width="9.140625" style="1"/>
    <col min="10754" max="10755" width="6.85546875" style="1" customWidth="1"/>
    <col min="10756" max="10756" width="6.42578125" style="1" customWidth="1"/>
    <col min="10757" max="10757" width="5" style="1" customWidth="1"/>
    <col min="10758" max="10758" width="6.42578125" style="1" customWidth="1"/>
    <col min="10759" max="10759" width="5.7109375" style="1" customWidth="1"/>
    <col min="10760" max="10760" width="4.85546875" style="1" customWidth="1"/>
    <col min="10761" max="10762" width="6.7109375" style="1" customWidth="1"/>
    <col min="10763" max="10763" width="6" style="1" customWidth="1"/>
    <col min="10764" max="10764" width="4.85546875" style="1" customWidth="1"/>
    <col min="10765" max="10765" width="6.5703125" style="1" customWidth="1"/>
    <col min="10766" max="10766" width="5.5703125" style="1" customWidth="1"/>
    <col min="10767" max="10767" width="5.85546875" style="1" customWidth="1"/>
    <col min="10768" max="10768" width="5.5703125" style="1" customWidth="1"/>
    <col min="10769" max="10769" width="7" style="1" customWidth="1"/>
    <col min="10770" max="10770" width="6" style="1" customWidth="1"/>
    <col min="10771" max="10771" width="6.28515625" style="1" customWidth="1"/>
    <col min="10772" max="10772" width="8" style="1" customWidth="1"/>
    <col min="10773" max="10773" width="5" style="1" customWidth="1"/>
    <col min="10774" max="10774" width="5.7109375" style="1" customWidth="1"/>
    <col min="10775" max="10775" width="7.42578125" style="1" customWidth="1"/>
    <col min="10776" max="10776" width="5.42578125" style="1" customWidth="1"/>
    <col min="10777" max="10777" width="5.5703125" style="1" customWidth="1"/>
    <col min="10778" max="10779" width="4.7109375" style="1" customWidth="1"/>
    <col min="10780" max="10780" width="5.7109375" style="1" customWidth="1"/>
    <col min="10781" max="10781" width="6" style="1" customWidth="1"/>
    <col min="10782" max="10782" width="4.85546875" style="1" customWidth="1"/>
    <col min="10783" max="10783" width="6.42578125" style="1" customWidth="1"/>
    <col min="10784" max="10784" width="6" style="1" customWidth="1"/>
    <col min="10785" max="10785" width="4.5703125" style="1" customWidth="1"/>
    <col min="10786" max="10786" width="4.7109375" style="1" customWidth="1"/>
    <col min="10787" max="10787" width="6.5703125" style="1" customWidth="1"/>
    <col min="10788" max="10788" width="10.85546875" style="1" customWidth="1"/>
    <col min="10789" max="10789" width="6.85546875" style="1" customWidth="1"/>
    <col min="10790" max="10790" width="5" style="1" customWidth="1"/>
    <col min="10791" max="10791" width="9.140625" style="1"/>
    <col min="10792" max="10792" width="4.5703125" style="1" customWidth="1"/>
    <col min="10793" max="10793" width="8.85546875" style="1" customWidth="1"/>
    <col min="10794" max="10794" width="7" style="1" customWidth="1"/>
    <col min="10795" max="10795" width="11.28515625" style="1" customWidth="1"/>
    <col min="10796" max="10796" width="10" style="1" customWidth="1"/>
    <col min="10797" max="10797" width="12.85546875" style="1" customWidth="1"/>
    <col min="10798" max="11009" width="9.140625" style="1"/>
    <col min="11010" max="11011" width="6.85546875" style="1" customWidth="1"/>
    <col min="11012" max="11012" width="6.42578125" style="1" customWidth="1"/>
    <col min="11013" max="11013" width="5" style="1" customWidth="1"/>
    <col min="11014" max="11014" width="6.42578125" style="1" customWidth="1"/>
    <col min="11015" max="11015" width="5.7109375" style="1" customWidth="1"/>
    <col min="11016" max="11016" width="4.85546875" style="1" customWidth="1"/>
    <col min="11017" max="11018" width="6.7109375" style="1" customWidth="1"/>
    <col min="11019" max="11019" width="6" style="1" customWidth="1"/>
    <col min="11020" max="11020" width="4.85546875" style="1" customWidth="1"/>
    <col min="11021" max="11021" width="6.5703125" style="1" customWidth="1"/>
    <col min="11022" max="11022" width="5.5703125" style="1" customWidth="1"/>
    <col min="11023" max="11023" width="5.85546875" style="1" customWidth="1"/>
    <col min="11024" max="11024" width="5.5703125" style="1" customWidth="1"/>
    <col min="11025" max="11025" width="7" style="1" customWidth="1"/>
    <col min="11026" max="11026" width="6" style="1" customWidth="1"/>
    <col min="11027" max="11027" width="6.28515625" style="1" customWidth="1"/>
    <col min="11028" max="11028" width="8" style="1" customWidth="1"/>
    <col min="11029" max="11029" width="5" style="1" customWidth="1"/>
    <col min="11030" max="11030" width="5.7109375" style="1" customWidth="1"/>
    <col min="11031" max="11031" width="7.42578125" style="1" customWidth="1"/>
    <col min="11032" max="11032" width="5.42578125" style="1" customWidth="1"/>
    <col min="11033" max="11033" width="5.5703125" style="1" customWidth="1"/>
    <col min="11034" max="11035" width="4.7109375" style="1" customWidth="1"/>
    <col min="11036" max="11036" width="5.7109375" style="1" customWidth="1"/>
    <col min="11037" max="11037" width="6" style="1" customWidth="1"/>
    <col min="11038" max="11038" width="4.85546875" style="1" customWidth="1"/>
    <col min="11039" max="11039" width="6.42578125" style="1" customWidth="1"/>
    <col min="11040" max="11040" width="6" style="1" customWidth="1"/>
    <col min="11041" max="11041" width="4.5703125" style="1" customWidth="1"/>
    <col min="11042" max="11042" width="4.7109375" style="1" customWidth="1"/>
    <col min="11043" max="11043" width="6.5703125" style="1" customWidth="1"/>
    <col min="11044" max="11044" width="10.85546875" style="1" customWidth="1"/>
    <col min="11045" max="11045" width="6.85546875" style="1" customWidth="1"/>
    <col min="11046" max="11046" width="5" style="1" customWidth="1"/>
    <col min="11047" max="11047" width="9.140625" style="1"/>
    <col min="11048" max="11048" width="4.5703125" style="1" customWidth="1"/>
    <col min="11049" max="11049" width="8.85546875" style="1" customWidth="1"/>
    <col min="11050" max="11050" width="7" style="1" customWidth="1"/>
    <col min="11051" max="11051" width="11.28515625" style="1" customWidth="1"/>
    <col min="11052" max="11052" width="10" style="1" customWidth="1"/>
    <col min="11053" max="11053" width="12.85546875" style="1" customWidth="1"/>
    <col min="11054" max="11265" width="9.140625" style="1"/>
    <col min="11266" max="11267" width="6.85546875" style="1" customWidth="1"/>
    <col min="11268" max="11268" width="6.42578125" style="1" customWidth="1"/>
    <col min="11269" max="11269" width="5" style="1" customWidth="1"/>
    <col min="11270" max="11270" width="6.42578125" style="1" customWidth="1"/>
    <col min="11271" max="11271" width="5.7109375" style="1" customWidth="1"/>
    <col min="11272" max="11272" width="4.85546875" style="1" customWidth="1"/>
    <col min="11273" max="11274" width="6.7109375" style="1" customWidth="1"/>
    <col min="11275" max="11275" width="6" style="1" customWidth="1"/>
    <col min="11276" max="11276" width="4.85546875" style="1" customWidth="1"/>
    <col min="11277" max="11277" width="6.5703125" style="1" customWidth="1"/>
    <col min="11278" max="11278" width="5.5703125" style="1" customWidth="1"/>
    <col min="11279" max="11279" width="5.85546875" style="1" customWidth="1"/>
    <col min="11280" max="11280" width="5.5703125" style="1" customWidth="1"/>
    <col min="11281" max="11281" width="7" style="1" customWidth="1"/>
    <col min="11282" max="11282" width="6" style="1" customWidth="1"/>
    <col min="11283" max="11283" width="6.28515625" style="1" customWidth="1"/>
    <col min="11284" max="11284" width="8" style="1" customWidth="1"/>
    <col min="11285" max="11285" width="5" style="1" customWidth="1"/>
    <col min="11286" max="11286" width="5.7109375" style="1" customWidth="1"/>
    <col min="11287" max="11287" width="7.42578125" style="1" customWidth="1"/>
    <col min="11288" max="11288" width="5.42578125" style="1" customWidth="1"/>
    <col min="11289" max="11289" width="5.5703125" style="1" customWidth="1"/>
    <col min="11290" max="11291" width="4.7109375" style="1" customWidth="1"/>
    <col min="11292" max="11292" width="5.7109375" style="1" customWidth="1"/>
    <col min="11293" max="11293" width="6" style="1" customWidth="1"/>
    <col min="11294" max="11294" width="4.85546875" style="1" customWidth="1"/>
    <col min="11295" max="11295" width="6.42578125" style="1" customWidth="1"/>
    <col min="11296" max="11296" width="6" style="1" customWidth="1"/>
    <col min="11297" max="11297" width="4.5703125" style="1" customWidth="1"/>
    <col min="11298" max="11298" width="4.7109375" style="1" customWidth="1"/>
    <col min="11299" max="11299" width="6.5703125" style="1" customWidth="1"/>
    <col min="11300" max="11300" width="10.85546875" style="1" customWidth="1"/>
    <col min="11301" max="11301" width="6.85546875" style="1" customWidth="1"/>
    <col min="11302" max="11302" width="5" style="1" customWidth="1"/>
    <col min="11303" max="11303" width="9.140625" style="1"/>
    <col min="11304" max="11304" width="4.5703125" style="1" customWidth="1"/>
    <col min="11305" max="11305" width="8.85546875" style="1" customWidth="1"/>
    <col min="11306" max="11306" width="7" style="1" customWidth="1"/>
    <col min="11307" max="11307" width="11.28515625" style="1" customWidth="1"/>
    <col min="11308" max="11308" width="10" style="1" customWidth="1"/>
    <col min="11309" max="11309" width="12.85546875" style="1" customWidth="1"/>
    <col min="11310" max="11521" width="9.140625" style="1"/>
    <col min="11522" max="11523" width="6.85546875" style="1" customWidth="1"/>
    <col min="11524" max="11524" width="6.42578125" style="1" customWidth="1"/>
    <col min="11525" max="11525" width="5" style="1" customWidth="1"/>
    <col min="11526" max="11526" width="6.42578125" style="1" customWidth="1"/>
    <col min="11527" max="11527" width="5.7109375" style="1" customWidth="1"/>
    <col min="11528" max="11528" width="4.85546875" style="1" customWidth="1"/>
    <col min="11529" max="11530" width="6.7109375" style="1" customWidth="1"/>
    <col min="11531" max="11531" width="6" style="1" customWidth="1"/>
    <col min="11532" max="11532" width="4.85546875" style="1" customWidth="1"/>
    <col min="11533" max="11533" width="6.5703125" style="1" customWidth="1"/>
    <col min="11534" max="11534" width="5.5703125" style="1" customWidth="1"/>
    <col min="11535" max="11535" width="5.85546875" style="1" customWidth="1"/>
    <col min="11536" max="11536" width="5.5703125" style="1" customWidth="1"/>
    <col min="11537" max="11537" width="7" style="1" customWidth="1"/>
    <col min="11538" max="11538" width="6" style="1" customWidth="1"/>
    <col min="11539" max="11539" width="6.28515625" style="1" customWidth="1"/>
    <col min="11540" max="11540" width="8" style="1" customWidth="1"/>
    <col min="11541" max="11541" width="5" style="1" customWidth="1"/>
    <col min="11542" max="11542" width="5.7109375" style="1" customWidth="1"/>
    <col min="11543" max="11543" width="7.42578125" style="1" customWidth="1"/>
    <col min="11544" max="11544" width="5.42578125" style="1" customWidth="1"/>
    <col min="11545" max="11545" width="5.5703125" style="1" customWidth="1"/>
    <col min="11546" max="11547" width="4.7109375" style="1" customWidth="1"/>
    <col min="11548" max="11548" width="5.7109375" style="1" customWidth="1"/>
    <col min="11549" max="11549" width="6" style="1" customWidth="1"/>
    <col min="11550" max="11550" width="4.85546875" style="1" customWidth="1"/>
    <col min="11551" max="11551" width="6.42578125" style="1" customWidth="1"/>
    <col min="11552" max="11552" width="6" style="1" customWidth="1"/>
    <col min="11553" max="11553" width="4.5703125" style="1" customWidth="1"/>
    <col min="11554" max="11554" width="4.7109375" style="1" customWidth="1"/>
    <col min="11555" max="11555" width="6.5703125" style="1" customWidth="1"/>
    <col min="11556" max="11556" width="10.85546875" style="1" customWidth="1"/>
    <col min="11557" max="11557" width="6.85546875" style="1" customWidth="1"/>
    <col min="11558" max="11558" width="5" style="1" customWidth="1"/>
    <col min="11559" max="11559" width="9.140625" style="1"/>
    <col min="11560" max="11560" width="4.5703125" style="1" customWidth="1"/>
    <col min="11561" max="11561" width="8.85546875" style="1" customWidth="1"/>
    <col min="11562" max="11562" width="7" style="1" customWidth="1"/>
    <col min="11563" max="11563" width="11.28515625" style="1" customWidth="1"/>
    <col min="11564" max="11564" width="10" style="1" customWidth="1"/>
    <col min="11565" max="11565" width="12.85546875" style="1" customWidth="1"/>
    <col min="11566" max="11777" width="9.140625" style="1"/>
    <col min="11778" max="11779" width="6.85546875" style="1" customWidth="1"/>
    <col min="11780" max="11780" width="6.42578125" style="1" customWidth="1"/>
    <col min="11781" max="11781" width="5" style="1" customWidth="1"/>
    <col min="11782" max="11782" width="6.42578125" style="1" customWidth="1"/>
    <col min="11783" max="11783" width="5.7109375" style="1" customWidth="1"/>
    <col min="11784" max="11784" width="4.85546875" style="1" customWidth="1"/>
    <col min="11785" max="11786" width="6.7109375" style="1" customWidth="1"/>
    <col min="11787" max="11787" width="6" style="1" customWidth="1"/>
    <col min="11788" max="11788" width="4.85546875" style="1" customWidth="1"/>
    <col min="11789" max="11789" width="6.5703125" style="1" customWidth="1"/>
    <col min="11790" max="11790" width="5.5703125" style="1" customWidth="1"/>
    <col min="11791" max="11791" width="5.85546875" style="1" customWidth="1"/>
    <col min="11792" max="11792" width="5.5703125" style="1" customWidth="1"/>
    <col min="11793" max="11793" width="7" style="1" customWidth="1"/>
    <col min="11794" max="11794" width="6" style="1" customWidth="1"/>
    <col min="11795" max="11795" width="6.28515625" style="1" customWidth="1"/>
    <col min="11796" max="11796" width="8" style="1" customWidth="1"/>
    <col min="11797" max="11797" width="5" style="1" customWidth="1"/>
    <col min="11798" max="11798" width="5.7109375" style="1" customWidth="1"/>
    <col min="11799" max="11799" width="7.42578125" style="1" customWidth="1"/>
    <col min="11800" max="11800" width="5.42578125" style="1" customWidth="1"/>
    <col min="11801" max="11801" width="5.5703125" style="1" customWidth="1"/>
    <col min="11802" max="11803" width="4.7109375" style="1" customWidth="1"/>
    <col min="11804" max="11804" width="5.7109375" style="1" customWidth="1"/>
    <col min="11805" max="11805" width="6" style="1" customWidth="1"/>
    <col min="11806" max="11806" width="4.85546875" style="1" customWidth="1"/>
    <col min="11807" max="11807" width="6.42578125" style="1" customWidth="1"/>
    <col min="11808" max="11808" width="6" style="1" customWidth="1"/>
    <col min="11809" max="11809" width="4.5703125" style="1" customWidth="1"/>
    <col min="11810" max="11810" width="4.7109375" style="1" customWidth="1"/>
    <col min="11811" max="11811" width="6.5703125" style="1" customWidth="1"/>
    <col min="11812" max="11812" width="10.85546875" style="1" customWidth="1"/>
    <col min="11813" max="11813" width="6.85546875" style="1" customWidth="1"/>
    <col min="11814" max="11814" width="5" style="1" customWidth="1"/>
    <col min="11815" max="11815" width="9.140625" style="1"/>
    <col min="11816" max="11816" width="4.5703125" style="1" customWidth="1"/>
    <col min="11817" max="11817" width="8.85546875" style="1" customWidth="1"/>
    <col min="11818" max="11818" width="7" style="1" customWidth="1"/>
    <col min="11819" max="11819" width="11.28515625" style="1" customWidth="1"/>
    <col min="11820" max="11820" width="10" style="1" customWidth="1"/>
    <col min="11821" max="11821" width="12.85546875" style="1" customWidth="1"/>
    <col min="11822" max="12033" width="9.140625" style="1"/>
    <col min="12034" max="12035" width="6.85546875" style="1" customWidth="1"/>
    <col min="12036" max="12036" width="6.42578125" style="1" customWidth="1"/>
    <col min="12037" max="12037" width="5" style="1" customWidth="1"/>
    <col min="12038" max="12038" width="6.42578125" style="1" customWidth="1"/>
    <col min="12039" max="12039" width="5.7109375" style="1" customWidth="1"/>
    <col min="12040" max="12040" width="4.85546875" style="1" customWidth="1"/>
    <col min="12041" max="12042" width="6.7109375" style="1" customWidth="1"/>
    <col min="12043" max="12043" width="6" style="1" customWidth="1"/>
    <col min="12044" max="12044" width="4.85546875" style="1" customWidth="1"/>
    <col min="12045" max="12045" width="6.5703125" style="1" customWidth="1"/>
    <col min="12046" max="12046" width="5.5703125" style="1" customWidth="1"/>
    <col min="12047" max="12047" width="5.85546875" style="1" customWidth="1"/>
    <col min="12048" max="12048" width="5.5703125" style="1" customWidth="1"/>
    <col min="12049" max="12049" width="7" style="1" customWidth="1"/>
    <col min="12050" max="12050" width="6" style="1" customWidth="1"/>
    <col min="12051" max="12051" width="6.28515625" style="1" customWidth="1"/>
    <col min="12052" max="12052" width="8" style="1" customWidth="1"/>
    <col min="12053" max="12053" width="5" style="1" customWidth="1"/>
    <col min="12054" max="12054" width="5.7109375" style="1" customWidth="1"/>
    <col min="12055" max="12055" width="7.42578125" style="1" customWidth="1"/>
    <col min="12056" max="12056" width="5.42578125" style="1" customWidth="1"/>
    <col min="12057" max="12057" width="5.5703125" style="1" customWidth="1"/>
    <col min="12058" max="12059" width="4.7109375" style="1" customWidth="1"/>
    <col min="12060" max="12060" width="5.7109375" style="1" customWidth="1"/>
    <col min="12061" max="12061" width="6" style="1" customWidth="1"/>
    <col min="12062" max="12062" width="4.85546875" style="1" customWidth="1"/>
    <col min="12063" max="12063" width="6.42578125" style="1" customWidth="1"/>
    <col min="12064" max="12064" width="6" style="1" customWidth="1"/>
    <col min="12065" max="12065" width="4.5703125" style="1" customWidth="1"/>
    <col min="12066" max="12066" width="4.7109375" style="1" customWidth="1"/>
    <col min="12067" max="12067" width="6.5703125" style="1" customWidth="1"/>
    <col min="12068" max="12068" width="10.85546875" style="1" customWidth="1"/>
    <col min="12069" max="12069" width="6.85546875" style="1" customWidth="1"/>
    <col min="12070" max="12070" width="5" style="1" customWidth="1"/>
    <col min="12071" max="12071" width="9.140625" style="1"/>
    <col min="12072" max="12072" width="4.5703125" style="1" customWidth="1"/>
    <col min="12073" max="12073" width="8.85546875" style="1" customWidth="1"/>
    <col min="12074" max="12074" width="7" style="1" customWidth="1"/>
    <col min="12075" max="12075" width="11.28515625" style="1" customWidth="1"/>
    <col min="12076" max="12076" width="10" style="1" customWidth="1"/>
    <col min="12077" max="12077" width="12.85546875" style="1" customWidth="1"/>
    <col min="12078" max="12289" width="9.140625" style="1"/>
    <col min="12290" max="12291" width="6.85546875" style="1" customWidth="1"/>
    <col min="12292" max="12292" width="6.42578125" style="1" customWidth="1"/>
    <col min="12293" max="12293" width="5" style="1" customWidth="1"/>
    <col min="12294" max="12294" width="6.42578125" style="1" customWidth="1"/>
    <col min="12295" max="12295" width="5.7109375" style="1" customWidth="1"/>
    <col min="12296" max="12296" width="4.85546875" style="1" customWidth="1"/>
    <col min="12297" max="12298" width="6.7109375" style="1" customWidth="1"/>
    <col min="12299" max="12299" width="6" style="1" customWidth="1"/>
    <col min="12300" max="12300" width="4.85546875" style="1" customWidth="1"/>
    <col min="12301" max="12301" width="6.5703125" style="1" customWidth="1"/>
    <col min="12302" max="12302" width="5.5703125" style="1" customWidth="1"/>
    <col min="12303" max="12303" width="5.85546875" style="1" customWidth="1"/>
    <col min="12304" max="12304" width="5.5703125" style="1" customWidth="1"/>
    <col min="12305" max="12305" width="7" style="1" customWidth="1"/>
    <col min="12306" max="12306" width="6" style="1" customWidth="1"/>
    <col min="12307" max="12307" width="6.28515625" style="1" customWidth="1"/>
    <col min="12308" max="12308" width="8" style="1" customWidth="1"/>
    <col min="12309" max="12309" width="5" style="1" customWidth="1"/>
    <col min="12310" max="12310" width="5.7109375" style="1" customWidth="1"/>
    <col min="12311" max="12311" width="7.42578125" style="1" customWidth="1"/>
    <col min="12312" max="12312" width="5.42578125" style="1" customWidth="1"/>
    <col min="12313" max="12313" width="5.5703125" style="1" customWidth="1"/>
    <col min="12314" max="12315" width="4.7109375" style="1" customWidth="1"/>
    <col min="12316" max="12316" width="5.7109375" style="1" customWidth="1"/>
    <col min="12317" max="12317" width="6" style="1" customWidth="1"/>
    <col min="12318" max="12318" width="4.85546875" style="1" customWidth="1"/>
    <col min="12319" max="12319" width="6.42578125" style="1" customWidth="1"/>
    <col min="12320" max="12320" width="6" style="1" customWidth="1"/>
    <col min="12321" max="12321" width="4.5703125" style="1" customWidth="1"/>
    <col min="12322" max="12322" width="4.7109375" style="1" customWidth="1"/>
    <col min="12323" max="12323" width="6.5703125" style="1" customWidth="1"/>
    <col min="12324" max="12324" width="10.85546875" style="1" customWidth="1"/>
    <col min="12325" max="12325" width="6.85546875" style="1" customWidth="1"/>
    <col min="12326" max="12326" width="5" style="1" customWidth="1"/>
    <col min="12327" max="12327" width="9.140625" style="1"/>
    <col min="12328" max="12328" width="4.5703125" style="1" customWidth="1"/>
    <col min="12329" max="12329" width="8.85546875" style="1" customWidth="1"/>
    <col min="12330" max="12330" width="7" style="1" customWidth="1"/>
    <col min="12331" max="12331" width="11.28515625" style="1" customWidth="1"/>
    <col min="12332" max="12332" width="10" style="1" customWidth="1"/>
    <col min="12333" max="12333" width="12.85546875" style="1" customWidth="1"/>
    <col min="12334" max="12545" width="9.140625" style="1"/>
    <col min="12546" max="12547" width="6.85546875" style="1" customWidth="1"/>
    <col min="12548" max="12548" width="6.42578125" style="1" customWidth="1"/>
    <col min="12549" max="12549" width="5" style="1" customWidth="1"/>
    <col min="12550" max="12550" width="6.42578125" style="1" customWidth="1"/>
    <col min="12551" max="12551" width="5.7109375" style="1" customWidth="1"/>
    <col min="12552" max="12552" width="4.85546875" style="1" customWidth="1"/>
    <col min="12553" max="12554" width="6.7109375" style="1" customWidth="1"/>
    <col min="12555" max="12555" width="6" style="1" customWidth="1"/>
    <col min="12556" max="12556" width="4.85546875" style="1" customWidth="1"/>
    <col min="12557" max="12557" width="6.5703125" style="1" customWidth="1"/>
    <col min="12558" max="12558" width="5.5703125" style="1" customWidth="1"/>
    <col min="12559" max="12559" width="5.85546875" style="1" customWidth="1"/>
    <col min="12560" max="12560" width="5.5703125" style="1" customWidth="1"/>
    <col min="12561" max="12561" width="7" style="1" customWidth="1"/>
    <col min="12562" max="12562" width="6" style="1" customWidth="1"/>
    <col min="12563" max="12563" width="6.28515625" style="1" customWidth="1"/>
    <col min="12564" max="12564" width="8" style="1" customWidth="1"/>
    <col min="12565" max="12565" width="5" style="1" customWidth="1"/>
    <col min="12566" max="12566" width="5.7109375" style="1" customWidth="1"/>
    <col min="12567" max="12567" width="7.42578125" style="1" customWidth="1"/>
    <col min="12568" max="12568" width="5.42578125" style="1" customWidth="1"/>
    <col min="12569" max="12569" width="5.5703125" style="1" customWidth="1"/>
    <col min="12570" max="12571" width="4.7109375" style="1" customWidth="1"/>
    <col min="12572" max="12572" width="5.7109375" style="1" customWidth="1"/>
    <col min="12573" max="12573" width="6" style="1" customWidth="1"/>
    <col min="12574" max="12574" width="4.85546875" style="1" customWidth="1"/>
    <col min="12575" max="12575" width="6.42578125" style="1" customWidth="1"/>
    <col min="12576" max="12576" width="6" style="1" customWidth="1"/>
    <col min="12577" max="12577" width="4.5703125" style="1" customWidth="1"/>
    <col min="12578" max="12578" width="4.7109375" style="1" customWidth="1"/>
    <col min="12579" max="12579" width="6.5703125" style="1" customWidth="1"/>
    <col min="12580" max="12580" width="10.85546875" style="1" customWidth="1"/>
    <col min="12581" max="12581" width="6.85546875" style="1" customWidth="1"/>
    <col min="12582" max="12582" width="5" style="1" customWidth="1"/>
    <col min="12583" max="12583" width="9.140625" style="1"/>
    <col min="12584" max="12584" width="4.5703125" style="1" customWidth="1"/>
    <col min="12585" max="12585" width="8.85546875" style="1" customWidth="1"/>
    <col min="12586" max="12586" width="7" style="1" customWidth="1"/>
    <col min="12587" max="12587" width="11.28515625" style="1" customWidth="1"/>
    <col min="12588" max="12588" width="10" style="1" customWidth="1"/>
    <col min="12589" max="12589" width="12.85546875" style="1" customWidth="1"/>
    <col min="12590" max="12801" width="9.140625" style="1"/>
    <col min="12802" max="12803" width="6.85546875" style="1" customWidth="1"/>
    <col min="12804" max="12804" width="6.42578125" style="1" customWidth="1"/>
    <col min="12805" max="12805" width="5" style="1" customWidth="1"/>
    <col min="12806" max="12806" width="6.42578125" style="1" customWidth="1"/>
    <col min="12807" max="12807" width="5.7109375" style="1" customWidth="1"/>
    <col min="12808" max="12808" width="4.85546875" style="1" customWidth="1"/>
    <col min="12809" max="12810" width="6.7109375" style="1" customWidth="1"/>
    <col min="12811" max="12811" width="6" style="1" customWidth="1"/>
    <col min="12812" max="12812" width="4.85546875" style="1" customWidth="1"/>
    <col min="12813" max="12813" width="6.5703125" style="1" customWidth="1"/>
    <col min="12814" max="12814" width="5.5703125" style="1" customWidth="1"/>
    <col min="12815" max="12815" width="5.85546875" style="1" customWidth="1"/>
    <col min="12816" max="12816" width="5.5703125" style="1" customWidth="1"/>
    <col min="12817" max="12817" width="7" style="1" customWidth="1"/>
    <col min="12818" max="12818" width="6" style="1" customWidth="1"/>
    <col min="12819" max="12819" width="6.28515625" style="1" customWidth="1"/>
    <col min="12820" max="12820" width="8" style="1" customWidth="1"/>
    <col min="12821" max="12821" width="5" style="1" customWidth="1"/>
    <col min="12822" max="12822" width="5.7109375" style="1" customWidth="1"/>
    <col min="12823" max="12823" width="7.42578125" style="1" customWidth="1"/>
    <col min="12824" max="12824" width="5.42578125" style="1" customWidth="1"/>
    <col min="12825" max="12825" width="5.5703125" style="1" customWidth="1"/>
    <col min="12826" max="12827" width="4.7109375" style="1" customWidth="1"/>
    <col min="12828" max="12828" width="5.7109375" style="1" customWidth="1"/>
    <col min="12829" max="12829" width="6" style="1" customWidth="1"/>
    <col min="12830" max="12830" width="4.85546875" style="1" customWidth="1"/>
    <col min="12831" max="12831" width="6.42578125" style="1" customWidth="1"/>
    <col min="12832" max="12832" width="6" style="1" customWidth="1"/>
    <col min="12833" max="12833" width="4.5703125" style="1" customWidth="1"/>
    <col min="12834" max="12834" width="4.7109375" style="1" customWidth="1"/>
    <col min="12835" max="12835" width="6.5703125" style="1" customWidth="1"/>
    <col min="12836" max="12836" width="10.85546875" style="1" customWidth="1"/>
    <col min="12837" max="12837" width="6.85546875" style="1" customWidth="1"/>
    <col min="12838" max="12838" width="5" style="1" customWidth="1"/>
    <col min="12839" max="12839" width="9.140625" style="1"/>
    <col min="12840" max="12840" width="4.5703125" style="1" customWidth="1"/>
    <col min="12841" max="12841" width="8.85546875" style="1" customWidth="1"/>
    <col min="12842" max="12842" width="7" style="1" customWidth="1"/>
    <col min="12843" max="12843" width="11.28515625" style="1" customWidth="1"/>
    <col min="12844" max="12844" width="10" style="1" customWidth="1"/>
    <col min="12845" max="12845" width="12.85546875" style="1" customWidth="1"/>
    <col min="12846" max="13057" width="9.140625" style="1"/>
    <col min="13058" max="13059" width="6.85546875" style="1" customWidth="1"/>
    <col min="13060" max="13060" width="6.42578125" style="1" customWidth="1"/>
    <col min="13061" max="13061" width="5" style="1" customWidth="1"/>
    <col min="13062" max="13062" width="6.42578125" style="1" customWidth="1"/>
    <col min="13063" max="13063" width="5.7109375" style="1" customWidth="1"/>
    <col min="13064" max="13064" width="4.85546875" style="1" customWidth="1"/>
    <col min="13065" max="13066" width="6.7109375" style="1" customWidth="1"/>
    <col min="13067" max="13067" width="6" style="1" customWidth="1"/>
    <col min="13068" max="13068" width="4.85546875" style="1" customWidth="1"/>
    <col min="13069" max="13069" width="6.5703125" style="1" customWidth="1"/>
    <col min="13070" max="13070" width="5.5703125" style="1" customWidth="1"/>
    <col min="13071" max="13071" width="5.85546875" style="1" customWidth="1"/>
    <col min="13072" max="13072" width="5.5703125" style="1" customWidth="1"/>
    <col min="13073" max="13073" width="7" style="1" customWidth="1"/>
    <col min="13074" max="13074" width="6" style="1" customWidth="1"/>
    <col min="13075" max="13075" width="6.28515625" style="1" customWidth="1"/>
    <col min="13076" max="13076" width="8" style="1" customWidth="1"/>
    <col min="13077" max="13077" width="5" style="1" customWidth="1"/>
    <col min="13078" max="13078" width="5.7109375" style="1" customWidth="1"/>
    <col min="13079" max="13079" width="7.42578125" style="1" customWidth="1"/>
    <col min="13080" max="13080" width="5.42578125" style="1" customWidth="1"/>
    <col min="13081" max="13081" width="5.5703125" style="1" customWidth="1"/>
    <col min="13082" max="13083" width="4.7109375" style="1" customWidth="1"/>
    <col min="13084" max="13084" width="5.7109375" style="1" customWidth="1"/>
    <col min="13085" max="13085" width="6" style="1" customWidth="1"/>
    <col min="13086" max="13086" width="4.85546875" style="1" customWidth="1"/>
    <col min="13087" max="13087" width="6.42578125" style="1" customWidth="1"/>
    <col min="13088" max="13088" width="6" style="1" customWidth="1"/>
    <col min="13089" max="13089" width="4.5703125" style="1" customWidth="1"/>
    <col min="13090" max="13090" width="4.7109375" style="1" customWidth="1"/>
    <col min="13091" max="13091" width="6.5703125" style="1" customWidth="1"/>
    <col min="13092" max="13092" width="10.85546875" style="1" customWidth="1"/>
    <col min="13093" max="13093" width="6.85546875" style="1" customWidth="1"/>
    <col min="13094" max="13094" width="5" style="1" customWidth="1"/>
    <col min="13095" max="13095" width="9.140625" style="1"/>
    <col min="13096" max="13096" width="4.5703125" style="1" customWidth="1"/>
    <col min="13097" max="13097" width="8.85546875" style="1" customWidth="1"/>
    <col min="13098" max="13098" width="7" style="1" customWidth="1"/>
    <col min="13099" max="13099" width="11.28515625" style="1" customWidth="1"/>
    <col min="13100" max="13100" width="10" style="1" customWidth="1"/>
    <col min="13101" max="13101" width="12.85546875" style="1" customWidth="1"/>
    <col min="13102" max="13313" width="9.140625" style="1"/>
    <col min="13314" max="13315" width="6.85546875" style="1" customWidth="1"/>
    <col min="13316" max="13316" width="6.42578125" style="1" customWidth="1"/>
    <col min="13317" max="13317" width="5" style="1" customWidth="1"/>
    <col min="13318" max="13318" width="6.42578125" style="1" customWidth="1"/>
    <col min="13319" max="13319" width="5.7109375" style="1" customWidth="1"/>
    <col min="13320" max="13320" width="4.85546875" style="1" customWidth="1"/>
    <col min="13321" max="13322" width="6.7109375" style="1" customWidth="1"/>
    <col min="13323" max="13323" width="6" style="1" customWidth="1"/>
    <col min="13324" max="13324" width="4.85546875" style="1" customWidth="1"/>
    <col min="13325" max="13325" width="6.5703125" style="1" customWidth="1"/>
    <col min="13326" max="13326" width="5.5703125" style="1" customWidth="1"/>
    <col min="13327" max="13327" width="5.85546875" style="1" customWidth="1"/>
    <col min="13328" max="13328" width="5.5703125" style="1" customWidth="1"/>
    <col min="13329" max="13329" width="7" style="1" customWidth="1"/>
    <col min="13330" max="13330" width="6" style="1" customWidth="1"/>
    <col min="13331" max="13331" width="6.28515625" style="1" customWidth="1"/>
    <col min="13332" max="13332" width="8" style="1" customWidth="1"/>
    <col min="13333" max="13333" width="5" style="1" customWidth="1"/>
    <col min="13334" max="13334" width="5.7109375" style="1" customWidth="1"/>
    <col min="13335" max="13335" width="7.42578125" style="1" customWidth="1"/>
    <col min="13336" max="13336" width="5.42578125" style="1" customWidth="1"/>
    <col min="13337" max="13337" width="5.5703125" style="1" customWidth="1"/>
    <col min="13338" max="13339" width="4.7109375" style="1" customWidth="1"/>
    <col min="13340" max="13340" width="5.7109375" style="1" customWidth="1"/>
    <col min="13341" max="13341" width="6" style="1" customWidth="1"/>
    <col min="13342" max="13342" width="4.85546875" style="1" customWidth="1"/>
    <col min="13343" max="13343" width="6.42578125" style="1" customWidth="1"/>
    <col min="13344" max="13344" width="6" style="1" customWidth="1"/>
    <col min="13345" max="13345" width="4.5703125" style="1" customWidth="1"/>
    <col min="13346" max="13346" width="4.7109375" style="1" customWidth="1"/>
    <col min="13347" max="13347" width="6.5703125" style="1" customWidth="1"/>
    <col min="13348" max="13348" width="10.85546875" style="1" customWidth="1"/>
    <col min="13349" max="13349" width="6.85546875" style="1" customWidth="1"/>
    <col min="13350" max="13350" width="5" style="1" customWidth="1"/>
    <col min="13351" max="13351" width="9.140625" style="1"/>
    <col min="13352" max="13352" width="4.5703125" style="1" customWidth="1"/>
    <col min="13353" max="13353" width="8.85546875" style="1" customWidth="1"/>
    <col min="13354" max="13354" width="7" style="1" customWidth="1"/>
    <col min="13355" max="13355" width="11.28515625" style="1" customWidth="1"/>
    <col min="13356" max="13356" width="10" style="1" customWidth="1"/>
    <col min="13357" max="13357" width="12.85546875" style="1" customWidth="1"/>
    <col min="13358" max="13569" width="9.140625" style="1"/>
    <col min="13570" max="13571" width="6.85546875" style="1" customWidth="1"/>
    <col min="13572" max="13572" width="6.42578125" style="1" customWidth="1"/>
    <col min="13573" max="13573" width="5" style="1" customWidth="1"/>
    <col min="13574" max="13574" width="6.42578125" style="1" customWidth="1"/>
    <col min="13575" max="13575" width="5.7109375" style="1" customWidth="1"/>
    <col min="13576" max="13576" width="4.85546875" style="1" customWidth="1"/>
    <col min="13577" max="13578" width="6.7109375" style="1" customWidth="1"/>
    <col min="13579" max="13579" width="6" style="1" customWidth="1"/>
    <col min="13580" max="13580" width="4.85546875" style="1" customWidth="1"/>
    <col min="13581" max="13581" width="6.5703125" style="1" customWidth="1"/>
    <col min="13582" max="13582" width="5.5703125" style="1" customWidth="1"/>
    <col min="13583" max="13583" width="5.85546875" style="1" customWidth="1"/>
    <col min="13584" max="13584" width="5.5703125" style="1" customWidth="1"/>
    <col min="13585" max="13585" width="7" style="1" customWidth="1"/>
    <col min="13586" max="13586" width="6" style="1" customWidth="1"/>
    <col min="13587" max="13587" width="6.28515625" style="1" customWidth="1"/>
    <col min="13588" max="13588" width="8" style="1" customWidth="1"/>
    <col min="13589" max="13589" width="5" style="1" customWidth="1"/>
    <col min="13590" max="13590" width="5.7109375" style="1" customWidth="1"/>
    <col min="13591" max="13591" width="7.42578125" style="1" customWidth="1"/>
    <col min="13592" max="13592" width="5.42578125" style="1" customWidth="1"/>
    <col min="13593" max="13593" width="5.5703125" style="1" customWidth="1"/>
    <col min="13594" max="13595" width="4.7109375" style="1" customWidth="1"/>
    <col min="13596" max="13596" width="5.7109375" style="1" customWidth="1"/>
    <col min="13597" max="13597" width="6" style="1" customWidth="1"/>
    <col min="13598" max="13598" width="4.85546875" style="1" customWidth="1"/>
    <col min="13599" max="13599" width="6.42578125" style="1" customWidth="1"/>
    <col min="13600" max="13600" width="6" style="1" customWidth="1"/>
    <col min="13601" max="13601" width="4.5703125" style="1" customWidth="1"/>
    <col min="13602" max="13602" width="4.7109375" style="1" customWidth="1"/>
    <col min="13603" max="13603" width="6.5703125" style="1" customWidth="1"/>
    <col min="13604" max="13604" width="10.85546875" style="1" customWidth="1"/>
    <col min="13605" max="13605" width="6.85546875" style="1" customWidth="1"/>
    <col min="13606" max="13606" width="5" style="1" customWidth="1"/>
    <col min="13607" max="13607" width="9.140625" style="1"/>
    <col min="13608" max="13608" width="4.5703125" style="1" customWidth="1"/>
    <col min="13609" max="13609" width="8.85546875" style="1" customWidth="1"/>
    <col min="13610" max="13610" width="7" style="1" customWidth="1"/>
    <col min="13611" max="13611" width="11.28515625" style="1" customWidth="1"/>
    <col min="13612" max="13612" width="10" style="1" customWidth="1"/>
    <col min="13613" max="13613" width="12.85546875" style="1" customWidth="1"/>
    <col min="13614" max="13825" width="9.140625" style="1"/>
    <col min="13826" max="13827" width="6.85546875" style="1" customWidth="1"/>
    <col min="13828" max="13828" width="6.42578125" style="1" customWidth="1"/>
    <col min="13829" max="13829" width="5" style="1" customWidth="1"/>
    <col min="13830" max="13830" width="6.42578125" style="1" customWidth="1"/>
    <col min="13831" max="13831" width="5.7109375" style="1" customWidth="1"/>
    <col min="13832" max="13832" width="4.85546875" style="1" customWidth="1"/>
    <col min="13833" max="13834" width="6.7109375" style="1" customWidth="1"/>
    <col min="13835" max="13835" width="6" style="1" customWidth="1"/>
    <col min="13836" max="13836" width="4.85546875" style="1" customWidth="1"/>
    <col min="13837" max="13837" width="6.5703125" style="1" customWidth="1"/>
    <col min="13838" max="13838" width="5.5703125" style="1" customWidth="1"/>
    <col min="13839" max="13839" width="5.85546875" style="1" customWidth="1"/>
    <col min="13840" max="13840" width="5.5703125" style="1" customWidth="1"/>
    <col min="13841" max="13841" width="7" style="1" customWidth="1"/>
    <col min="13842" max="13842" width="6" style="1" customWidth="1"/>
    <col min="13843" max="13843" width="6.28515625" style="1" customWidth="1"/>
    <col min="13844" max="13844" width="8" style="1" customWidth="1"/>
    <col min="13845" max="13845" width="5" style="1" customWidth="1"/>
    <col min="13846" max="13846" width="5.7109375" style="1" customWidth="1"/>
    <col min="13847" max="13847" width="7.42578125" style="1" customWidth="1"/>
    <col min="13848" max="13848" width="5.42578125" style="1" customWidth="1"/>
    <col min="13849" max="13849" width="5.5703125" style="1" customWidth="1"/>
    <col min="13850" max="13851" width="4.7109375" style="1" customWidth="1"/>
    <col min="13852" max="13852" width="5.7109375" style="1" customWidth="1"/>
    <col min="13853" max="13853" width="6" style="1" customWidth="1"/>
    <col min="13854" max="13854" width="4.85546875" style="1" customWidth="1"/>
    <col min="13855" max="13855" width="6.42578125" style="1" customWidth="1"/>
    <col min="13856" max="13856" width="6" style="1" customWidth="1"/>
    <col min="13857" max="13857" width="4.5703125" style="1" customWidth="1"/>
    <col min="13858" max="13858" width="4.7109375" style="1" customWidth="1"/>
    <col min="13859" max="13859" width="6.5703125" style="1" customWidth="1"/>
    <col min="13860" max="13860" width="10.85546875" style="1" customWidth="1"/>
    <col min="13861" max="13861" width="6.85546875" style="1" customWidth="1"/>
    <col min="13862" max="13862" width="5" style="1" customWidth="1"/>
    <col min="13863" max="13863" width="9.140625" style="1"/>
    <col min="13864" max="13864" width="4.5703125" style="1" customWidth="1"/>
    <col min="13865" max="13865" width="8.85546875" style="1" customWidth="1"/>
    <col min="13866" max="13866" width="7" style="1" customWidth="1"/>
    <col min="13867" max="13867" width="11.28515625" style="1" customWidth="1"/>
    <col min="13868" max="13868" width="10" style="1" customWidth="1"/>
    <col min="13869" max="13869" width="12.85546875" style="1" customWidth="1"/>
    <col min="13870" max="14081" width="9.140625" style="1"/>
    <col min="14082" max="14083" width="6.85546875" style="1" customWidth="1"/>
    <col min="14084" max="14084" width="6.42578125" style="1" customWidth="1"/>
    <col min="14085" max="14085" width="5" style="1" customWidth="1"/>
    <col min="14086" max="14086" width="6.42578125" style="1" customWidth="1"/>
    <col min="14087" max="14087" width="5.7109375" style="1" customWidth="1"/>
    <col min="14088" max="14088" width="4.85546875" style="1" customWidth="1"/>
    <col min="14089" max="14090" width="6.7109375" style="1" customWidth="1"/>
    <col min="14091" max="14091" width="6" style="1" customWidth="1"/>
    <col min="14092" max="14092" width="4.85546875" style="1" customWidth="1"/>
    <col min="14093" max="14093" width="6.5703125" style="1" customWidth="1"/>
    <col min="14094" max="14094" width="5.5703125" style="1" customWidth="1"/>
    <col min="14095" max="14095" width="5.85546875" style="1" customWidth="1"/>
    <col min="14096" max="14096" width="5.5703125" style="1" customWidth="1"/>
    <col min="14097" max="14097" width="7" style="1" customWidth="1"/>
    <col min="14098" max="14098" width="6" style="1" customWidth="1"/>
    <col min="14099" max="14099" width="6.28515625" style="1" customWidth="1"/>
    <col min="14100" max="14100" width="8" style="1" customWidth="1"/>
    <col min="14101" max="14101" width="5" style="1" customWidth="1"/>
    <col min="14102" max="14102" width="5.7109375" style="1" customWidth="1"/>
    <col min="14103" max="14103" width="7.42578125" style="1" customWidth="1"/>
    <col min="14104" max="14104" width="5.42578125" style="1" customWidth="1"/>
    <col min="14105" max="14105" width="5.5703125" style="1" customWidth="1"/>
    <col min="14106" max="14107" width="4.7109375" style="1" customWidth="1"/>
    <col min="14108" max="14108" width="5.7109375" style="1" customWidth="1"/>
    <col min="14109" max="14109" width="6" style="1" customWidth="1"/>
    <col min="14110" max="14110" width="4.85546875" style="1" customWidth="1"/>
    <col min="14111" max="14111" width="6.42578125" style="1" customWidth="1"/>
    <col min="14112" max="14112" width="6" style="1" customWidth="1"/>
    <col min="14113" max="14113" width="4.5703125" style="1" customWidth="1"/>
    <col min="14114" max="14114" width="4.7109375" style="1" customWidth="1"/>
    <col min="14115" max="14115" width="6.5703125" style="1" customWidth="1"/>
    <col min="14116" max="14116" width="10.85546875" style="1" customWidth="1"/>
    <col min="14117" max="14117" width="6.85546875" style="1" customWidth="1"/>
    <col min="14118" max="14118" width="5" style="1" customWidth="1"/>
    <col min="14119" max="14119" width="9.140625" style="1"/>
    <col min="14120" max="14120" width="4.5703125" style="1" customWidth="1"/>
    <col min="14121" max="14121" width="8.85546875" style="1" customWidth="1"/>
    <col min="14122" max="14122" width="7" style="1" customWidth="1"/>
    <col min="14123" max="14123" width="11.28515625" style="1" customWidth="1"/>
    <col min="14124" max="14124" width="10" style="1" customWidth="1"/>
    <col min="14125" max="14125" width="12.85546875" style="1" customWidth="1"/>
    <col min="14126" max="14337" width="9.140625" style="1"/>
    <col min="14338" max="14339" width="6.85546875" style="1" customWidth="1"/>
    <col min="14340" max="14340" width="6.42578125" style="1" customWidth="1"/>
    <col min="14341" max="14341" width="5" style="1" customWidth="1"/>
    <col min="14342" max="14342" width="6.42578125" style="1" customWidth="1"/>
    <col min="14343" max="14343" width="5.7109375" style="1" customWidth="1"/>
    <col min="14344" max="14344" width="4.85546875" style="1" customWidth="1"/>
    <col min="14345" max="14346" width="6.7109375" style="1" customWidth="1"/>
    <col min="14347" max="14347" width="6" style="1" customWidth="1"/>
    <col min="14348" max="14348" width="4.85546875" style="1" customWidth="1"/>
    <col min="14349" max="14349" width="6.5703125" style="1" customWidth="1"/>
    <col min="14350" max="14350" width="5.5703125" style="1" customWidth="1"/>
    <col min="14351" max="14351" width="5.85546875" style="1" customWidth="1"/>
    <col min="14352" max="14352" width="5.5703125" style="1" customWidth="1"/>
    <col min="14353" max="14353" width="7" style="1" customWidth="1"/>
    <col min="14354" max="14354" width="6" style="1" customWidth="1"/>
    <col min="14355" max="14355" width="6.28515625" style="1" customWidth="1"/>
    <col min="14356" max="14356" width="8" style="1" customWidth="1"/>
    <col min="14357" max="14357" width="5" style="1" customWidth="1"/>
    <col min="14358" max="14358" width="5.7109375" style="1" customWidth="1"/>
    <col min="14359" max="14359" width="7.42578125" style="1" customWidth="1"/>
    <col min="14360" max="14360" width="5.42578125" style="1" customWidth="1"/>
    <col min="14361" max="14361" width="5.5703125" style="1" customWidth="1"/>
    <col min="14362" max="14363" width="4.7109375" style="1" customWidth="1"/>
    <col min="14364" max="14364" width="5.7109375" style="1" customWidth="1"/>
    <col min="14365" max="14365" width="6" style="1" customWidth="1"/>
    <col min="14366" max="14366" width="4.85546875" style="1" customWidth="1"/>
    <col min="14367" max="14367" width="6.42578125" style="1" customWidth="1"/>
    <col min="14368" max="14368" width="6" style="1" customWidth="1"/>
    <col min="14369" max="14369" width="4.5703125" style="1" customWidth="1"/>
    <col min="14370" max="14370" width="4.7109375" style="1" customWidth="1"/>
    <col min="14371" max="14371" width="6.5703125" style="1" customWidth="1"/>
    <col min="14372" max="14372" width="10.85546875" style="1" customWidth="1"/>
    <col min="14373" max="14373" width="6.85546875" style="1" customWidth="1"/>
    <col min="14374" max="14374" width="5" style="1" customWidth="1"/>
    <col min="14375" max="14375" width="9.140625" style="1"/>
    <col min="14376" max="14376" width="4.5703125" style="1" customWidth="1"/>
    <col min="14377" max="14377" width="8.85546875" style="1" customWidth="1"/>
    <col min="14378" max="14378" width="7" style="1" customWidth="1"/>
    <col min="14379" max="14379" width="11.28515625" style="1" customWidth="1"/>
    <col min="14380" max="14380" width="10" style="1" customWidth="1"/>
    <col min="14381" max="14381" width="12.85546875" style="1" customWidth="1"/>
    <col min="14382" max="14593" width="9.140625" style="1"/>
    <col min="14594" max="14595" width="6.85546875" style="1" customWidth="1"/>
    <col min="14596" max="14596" width="6.42578125" style="1" customWidth="1"/>
    <col min="14597" max="14597" width="5" style="1" customWidth="1"/>
    <col min="14598" max="14598" width="6.42578125" style="1" customWidth="1"/>
    <col min="14599" max="14599" width="5.7109375" style="1" customWidth="1"/>
    <col min="14600" max="14600" width="4.85546875" style="1" customWidth="1"/>
    <col min="14601" max="14602" width="6.7109375" style="1" customWidth="1"/>
    <col min="14603" max="14603" width="6" style="1" customWidth="1"/>
    <col min="14604" max="14604" width="4.85546875" style="1" customWidth="1"/>
    <col min="14605" max="14605" width="6.5703125" style="1" customWidth="1"/>
    <col min="14606" max="14606" width="5.5703125" style="1" customWidth="1"/>
    <col min="14607" max="14607" width="5.85546875" style="1" customWidth="1"/>
    <col min="14608" max="14608" width="5.5703125" style="1" customWidth="1"/>
    <col min="14609" max="14609" width="7" style="1" customWidth="1"/>
    <col min="14610" max="14610" width="6" style="1" customWidth="1"/>
    <col min="14611" max="14611" width="6.28515625" style="1" customWidth="1"/>
    <col min="14612" max="14612" width="8" style="1" customWidth="1"/>
    <col min="14613" max="14613" width="5" style="1" customWidth="1"/>
    <col min="14614" max="14614" width="5.7109375" style="1" customWidth="1"/>
    <col min="14615" max="14615" width="7.42578125" style="1" customWidth="1"/>
    <col min="14616" max="14616" width="5.42578125" style="1" customWidth="1"/>
    <col min="14617" max="14617" width="5.5703125" style="1" customWidth="1"/>
    <col min="14618" max="14619" width="4.7109375" style="1" customWidth="1"/>
    <col min="14620" max="14620" width="5.7109375" style="1" customWidth="1"/>
    <col min="14621" max="14621" width="6" style="1" customWidth="1"/>
    <col min="14622" max="14622" width="4.85546875" style="1" customWidth="1"/>
    <col min="14623" max="14623" width="6.42578125" style="1" customWidth="1"/>
    <col min="14624" max="14624" width="6" style="1" customWidth="1"/>
    <col min="14625" max="14625" width="4.5703125" style="1" customWidth="1"/>
    <col min="14626" max="14626" width="4.7109375" style="1" customWidth="1"/>
    <col min="14627" max="14627" width="6.5703125" style="1" customWidth="1"/>
    <col min="14628" max="14628" width="10.85546875" style="1" customWidth="1"/>
    <col min="14629" max="14629" width="6.85546875" style="1" customWidth="1"/>
    <col min="14630" max="14630" width="5" style="1" customWidth="1"/>
    <col min="14631" max="14631" width="9.140625" style="1"/>
    <col min="14632" max="14632" width="4.5703125" style="1" customWidth="1"/>
    <col min="14633" max="14633" width="8.85546875" style="1" customWidth="1"/>
    <col min="14634" max="14634" width="7" style="1" customWidth="1"/>
    <col min="14635" max="14635" width="11.28515625" style="1" customWidth="1"/>
    <col min="14636" max="14636" width="10" style="1" customWidth="1"/>
    <col min="14637" max="14637" width="12.85546875" style="1" customWidth="1"/>
    <col min="14638" max="14849" width="9.140625" style="1"/>
    <col min="14850" max="14851" width="6.85546875" style="1" customWidth="1"/>
    <col min="14852" max="14852" width="6.42578125" style="1" customWidth="1"/>
    <col min="14853" max="14853" width="5" style="1" customWidth="1"/>
    <col min="14854" max="14854" width="6.42578125" style="1" customWidth="1"/>
    <col min="14855" max="14855" width="5.7109375" style="1" customWidth="1"/>
    <col min="14856" max="14856" width="4.85546875" style="1" customWidth="1"/>
    <col min="14857" max="14858" width="6.7109375" style="1" customWidth="1"/>
    <col min="14859" max="14859" width="6" style="1" customWidth="1"/>
    <col min="14860" max="14860" width="4.85546875" style="1" customWidth="1"/>
    <col min="14861" max="14861" width="6.5703125" style="1" customWidth="1"/>
    <col min="14862" max="14862" width="5.5703125" style="1" customWidth="1"/>
    <col min="14863" max="14863" width="5.85546875" style="1" customWidth="1"/>
    <col min="14864" max="14864" width="5.5703125" style="1" customWidth="1"/>
    <col min="14865" max="14865" width="7" style="1" customWidth="1"/>
    <col min="14866" max="14866" width="6" style="1" customWidth="1"/>
    <col min="14867" max="14867" width="6.28515625" style="1" customWidth="1"/>
    <col min="14868" max="14868" width="8" style="1" customWidth="1"/>
    <col min="14869" max="14869" width="5" style="1" customWidth="1"/>
    <col min="14870" max="14870" width="5.7109375" style="1" customWidth="1"/>
    <col min="14871" max="14871" width="7.42578125" style="1" customWidth="1"/>
    <col min="14872" max="14872" width="5.42578125" style="1" customWidth="1"/>
    <col min="14873" max="14873" width="5.5703125" style="1" customWidth="1"/>
    <col min="14874" max="14875" width="4.7109375" style="1" customWidth="1"/>
    <col min="14876" max="14876" width="5.7109375" style="1" customWidth="1"/>
    <col min="14877" max="14877" width="6" style="1" customWidth="1"/>
    <col min="14878" max="14878" width="4.85546875" style="1" customWidth="1"/>
    <col min="14879" max="14879" width="6.42578125" style="1" customWidth="1"/>
    <col min="14880" max="14880" width="6" style="1" customWidth="1"/>
    <col min="14881" max="14881" width="4.5703125" style="1" customWidth="1"/>
    <col min="14882" max="14882" width="4.7109375" style="1" customWidth="1"/>
    <col min="14883" max="14883" width="6.5703125" style="1" customWidth="1"/>
    <col min="14884" max="14884" width="10.85546875" style="1" customWidth="1"/>
    <col min="14885" max="14885" width="6.85546875" style="1" customWidth="1"/>
    <col min="14886" max="14886" width="5" style="1" customWidth="1"/>
    <col min="14887" max="14887" width="9.140625" style="1"/>
    <col min="14888" max="14888" width="4.5703125" style="1" customWidth="1"/>
    <col min="14889" max="14889" width="8.85546875" style="1" customWidth="1"/>
    <col min="14890" max="14890" width="7" style="1" customWidth="1"/>
    <col min="14891" max="14891" width="11.28515625" style="1" customWidth="1"/>
    <col min="14892" max="14892" width="10" style="1" customWidth="1"/>
    <col min="14893" max="14893" width="12.85546875" style="1" customWidth="1"/>
    <col min="14894" max="15105" width="9.140625" style="1"/>
    <col min="15106" max="15107" width="6.85546875" style="1" customWidth="1"/>
    <col min="15108" max="15108" width="6.42578125" style="1" customWidth="1"/>
    <col min="15109" max="15109" width="5" style="1" customWidth="1"/>
    <col min="15110" max="15110" width="6.42578125" style="1" customWidth="1"/>
    <col min="15111" max="15111" width="5.7109375" style="1" customWidth="1"/>
    <col min="15112" max="15112" width="4.85546875" style="1" customWidth="1"/>
    <col min="15113" max="15114" width="6.7109375" style="1" customWidth="1"/>
    <col min="15115" max="15115" width="6" style="1" customWidth="1"/>
    <col min="15116" max="15116" width="4.85546875" style="1" customWidth="1"/>
    <col min="15117" max="15117" width="6.5703125" style="1" customWidth="1"/>
    <col min="15118" max="15118" width="5.5703125" style="1" customWidth="1"/>
    <col min="15119" max="15119" width="5.85546875" style="1" customWidth="1"/>
    <col min="15120" max="15120" width="5.5703125" style="1" customWidth="1"/>
    <col min="15121" max="15121" width="7" style="1" customWidth="1"/>
    <col min="15122" max="15122" width="6" style="1" customWidth="1"/>
    <col min="15123" max="15123" width="6.28515625" style="1" customWidth="1"/>
    <col min="15124" max="15124" width="8" style="1" customWidth="1"/>
    <col min="15125" max="15125" width="5" style="1" customWidth="1"/>
    <col min="15126" max="15126" width="5.7109375" style="1" customWidth="1"/>
    <col min="15127" max="15127" width="7.42578125" style="1" customWidth="1"/>
    <col min="15128" max="15128" width="5.42578125" style="1" customWidth="1"/>
    <col min="15129" max="15129" width="5.5703125" style="1" customWidth="1"/>
    <col min="15130" max="15131" width="4.7109375" style="1" customWidth="1"/>
    <col min="15132" max="15132" width="5.7109375" style="1" customWidth="1"/>
    <col min="15133" max="15133" width="6" style="1" customWidth="1"/>
    <col min="15134" max="15134" width="4.85546875" style="1" customWidth="1"/>
    <col min="15135" max="15135" width="6.42578125" style="1" customWidth="1"/>
    <col min="15136" max="15136" width="6" style="1" customWidth="1"/>
    <col min="15137" max="15137" width="4.5703125" style="1" customWidth="1"/>
    <col min="15138" max="15138" width="4.7109375" style="1" customWidth="1"/>
    <col min="15139" max="15139" width="6.5703125" style="1" customWidth="1"/>
    <col min="15140" max="15140" width="10.85546875" style="1" customWidth="1"/>
    <col min="15141" max="15141" width="6.85546875" style="1" customWidth="1"/>
    <col min="15142" max="15142" width="5" style="1" customWidth="1"/>
    <col min="15143" max="15143" width="9.140625" style="1"/>
    <col min="15144" max="15144" width="4.5703125" style="1" customWidth="1"/>
    <col min="15145" max="15145" width="8.85546875" style="1" customWidth="1"/>
    <col min="15146" max="15146" width="7" style="1" customWidth="1"/>
    <col min="15147" max="15147" width="11.28515625" style="1" customWidth="1"/>
    <col min="15148" max="15148" width="10" style="1" customWidth="1"/>
    <col min="15149" max="15149" width="12.85546875" style="1" customWidth="1"/>
    <col min="15150" max="15361" width="9.140625" style="1"/>
    <col min="15362" max="15363" width="6.85546875" style="1" customWidth="1"/>
    <col min="15364" max="15364" width="6.42578125" style="1" customWidth="1"/>
    <col min="15365" max="15365" width="5" style="1" customWidth="1"/>
    <col min="15366" max="15366" width="6.42578125" style="1" customWidth="1"/>
    <col min="15367" max="15367" width="5.7109375" style="1" customWidth="1"/>
    <col min="15368" max="15368" width="4.85546875" style="1" customWidth="1"/>
    <col min="15369" max="15370" width="6.7109375" style="1" customWidth="1"/>
    <col min="15371" max="15371" width="6" style="1" customWidth="1"/>
    <col min="15372" max="15372" width="4.85546875" style="1" customWidth="1"/>
    <col min="15373" max="15373" width="6.5703125" style="1" customWidth="1"/>
    <col min="15374" max="15374" width="5.5703125" style="1" customWidth="1"/>
    <col min="15375" max="15375" width="5.85546875" style="1" customWidth="1"/>
    <col min="15376" max="15376" width="5.5703125" style="1" customWidth="1"/>
    <col min="15377" max="15377" width="7" style="1" customWidth="1"/>
    <col min="15378" max="15378" width="6" style="1" customWidth="1"/>
    <col min="15379" max="15379" width="6.28515625" style="1" customWidth="1"/>
    <col min="15380" max="15380" width="8" style="1" customWidth="1"/>
    <col min="15381" max="15381" width="5" style="1" customWidth="1"/>
    <col min="15382" max="15382" width="5.7109375" style="1" customWidth="1"/>
    <col min="15383" max="15383" width="7.42578125" style="1" customWidth="1"/>
    <col min="15384" max="15384" width="5.42578125" style="1" customWidth="1"/>
    <col min="15385" max="15385" width="5.5703125" style="1" customWidth="1"/>
    <col min="15386" max="15387" width="4.7109375" style="1" customWidth="1"/>
    <col min="15388" max="15388" width="5.7109375" style="1" customWidth="1"/>
    <col min="15389" max="15389" width="6" style="1" customWidth="1"/>
    <col min="15390" max="15390" width="4.85546875" style="1" customWidth="1"/>
    <col min="15391" max="15391" width="6.42578125" style="1" customWidth="1"/>
    <col min="15392" max="15392" width="6" style="1" customWidth="1"/>
    <col min="15393" max="15393" width="4.5703125" style="1" customWidth="1"/>
    <col min="15394" max="15394" width="4.7109375" style="1" customWidth="1"/>
    <col min="15395" max="15395" width="6.5703125" style="1" customWidth="1"/>
    <col min="15396" max="15396" width="10.85546875" style="1" customWidth="1"/>
    <col min="15397" max="15397" width="6.85546875" style="1" customWidth="1"/>
    <col min="15398" max="15398" width="5" style="1" customWidth="1"/>
    <col min="15399" max="15399" width="9.140625" style="1"/>
    <col min="15400" max="15400" width="4.5703125" style="1" customWidth="1"/>
    <col min="15401" max="15401" width="8.85546875" style="1" customWidth="1"/>
    <col min="15402" max="15402" width="7" style="1" customWidth="1"/>
    <col min="15403" max="15403" width="11.28515625" style="1" customWidth="1"/>
    <col min="15404" max="15404" width="10" style="1" customWidth="1"/>
    <col min="15405" max="15405" width="12.85546875" style="1" customWidth="1"/>
    <col min="15406" max="15617" width="9.140625" style="1"/>
    <col min="15618" max="15619" width="6.85546875" style="1" customWidth="1"/>
    <col min="15620" max="15620" width="6.42578125" style="1" customWidth="1"/>
    <col min="15621" max="15621" width="5" style="1" customWidth="1"/>
    <col min="15622" max="15622" width="6.42578125" style="1" customWidth="1"/>
    <col min="15623" max="15623" width="5.7109375" style="1" customWidth="1"/>
    <col min="15624" max="15624" width="4.85546875" style="1" customWidth="1"/>
    <col min="15625" max="15626" width="6.7109375" style="1" customWidth="1"/>
    <col min="15627" max="15627" width="6" style="1" customWidth="1"/>
    <col min="15628" max="15628" width="4.85546875" style="1" customWidth="1"/>
    <col min="15629" max="15629" width="6.5703125" style="1" customWidth="1"/>
    <col min="15630" max="15630" width="5.5703125" style="1" customWidth="1"/>
    <col min="15631" max="15631" width="5.85546875" style="1" customWidth="1"/>
    <col min="15632" max="15632" width="5.5703125" style="1" customWidth="1"/>
    <col min="15633" max="15633" width="7" style="1" customWidth="1"/>
    <col min="15634" max="15634" width="6" style="1" customWidth="1"/>
    <col min="15635" max="15635" width="6.28515625" style="1" customWidth="1"/>
    <col min="15636" max="15636" width="8" style="1" customWidth="1"/>
    <col min="15637" max="15637" width="5" style="1" customWidth="1"/>
    <col min="15638" max="15638" width="5.7109375" style="1" customWidth="1"/>
    <col min="15639" max="15639" width="7.42578125" style="1" customWidth="1"/>
    <col min="15640" max="15640" width="5.42578125" style="1" customWidth="1"/>
    <col min="15641" max="15641" width="5.5703125" style="1" customWidth="1"/>
    <col min="15642" max="15643" width="4.7109375" style="1" customWidth="1"/>
    <col min="15644" max="15644" width="5.7109375" style="1" customWidth="1"/>
    <col min="15645" max="15645" width="6" style="1" customWidth="1"/>
    <col min="15646" max="15646" width="4.85546875" style="1" customWidth="1"/>
    <col min="15647" max="15647" width="6.42578125" style="1" customWidth="1"/>
    <col min="15648" max="15648" width="6" style="1" customWidth="1"/>
    <col min="15649" max="15649" width="4.5703125" style="1" customWidth="1"/>
    <col min="15650" max="15650" width="4.7109375" style="1" customWidth="1"/>
    <col min="15651" max="15651" width="6.5703125" style="1" customWidth="1"/>
    <col min="15652" max="15652" width="10.85546875" style="1" customWidth="1"/>
    <col min="15653" max="15653" width="6.85546875" style="1" customWidth="1"/>
    <col min="15654" max="15654" width="5" style="1" customWidth="1"/>
    <col min="15655" max="15655" width="9.140625" style="1"/>
    <col min="15656" max="15656" width="4.5703125" style="1" customWidth="1"/>
    <col min="15657" max="15657" width="8.85546875" style="1" customWidth="1"/>
    <col min="15658" max="15658" width="7" style="1" customWidth="1"/>
    <col min="15659" max="15659" width="11.28515625" style="1" customWidth="1"/>
    <col min="15660" max="15660" width="10" style="1" customWidth="1"/>
    <col min="15661" max="15661" width="12.85546875" style="1" customWidth="1"/>
    <col min="15662" max="15873" width="9.140625" style="1"/>
    <col min="15874" max="15875" width="6.85546875" style="1" customWidth="1"/>
    <col min="15876" max="15876" width="6.42578125" style="1" customWidth="1"/>
    <col min="15877" max="15877" width="5" style="1" customWidth="1"/>
    <col min="15878" max="15878" width="6.42578125" style="1" customWidth="1"/>
    <col min="15879" max="15879" width="5.7109375" style="1" customWidth="1"/>
    <col min="15880" max="15880" width="4.85546875" style="1" customWidth="1"/>
    <col min="15881" max="15882" width="6.7109375" style="1" customWidth="1"/>
    <col min="15883" max="15883" width="6" style="1" customWidth="1"/>
    <col min="15884" max="15884" width="4.85546875" style="1" customWidth="1"/>
    <col min="15885" max="15885" width="6.5703125" style="1" customWidth="1"/>
    <col min="15886" max="15886" width="5.5703125" style="1" customWidth="1"/>
    <col min="15887" max="15887" width="5.85546875" style="1" customWidth="1"/>
    <col min="15888" max="15888" width="5.5703125" style="1" customWidth="1"/>
    <col min="15889" max="15889" width="7" style="1" customWidth="1"/>
    <col min="15890" max="15890" width="6" style="1" customWidth="1"/>
    <col min="15891" max="15891" width="6.28515625" style="1" customWidth="1"/>
    <col min="15892" max="15892" width="8" style="1" customWidth="1"/>
    <col min="15893" max="15893" width="5" style="1" customWidth="1"/>
    <col min="15894" max="15894" width="5.7109375" style="1" customWidth="1"/>
    <col min="15895" max="15895" width="7.42578125" style="1" customWidth="1"/>
    <col min="15896" max="15896" width="5.42578125" style="1" customWidth="1"/>
    <col min="15897" max="15897" width="5.5703125" style="1" customWidth="1"/>
    <col min="15898" max="15899" width="4.7109375" style="1" customWidth="1"/>
    <col min="15900" max="15900" width="5.7109375" style="1" customWidth="1"/>
    <col min="15901" max="15901" width="6" style="1" customWidth="1"/>
    <col min="15902" max="15902" width="4.85546875" style="1" customWidth="1"/>
    <col min="15903" max="15903" width="6.42578125" style="1" customWidth="1"/>
    <col min="15904" max="15904" width="6" style="1" customWidth="1"/>
    <col min="15905" max="15905" width="4.5703125" style="1" customWidth="1"/>
    <col min="15906" max="15906" width="4.7109375" style="1" customWidth="1"/>
    <col min="15907" max="15907" width="6.5703125" style="1" customWidth="1"/>
    <col min="15908" max="15908" width="10.85546875" style="1" customWidth="1"/>
    <col min="15909" max="15909" width="6.85546875" style="1" customWidth="1"/>
    <col min="15910" max="15910" width="5" style="1" customWidth="1"/>
    <col min="15911" max="15911" width="9.140625" style="1"/>
    <col min="15912" max="15912" width="4.5703125" style="1" customWidth="1"/>
    <col min="15913" max="15913" width="8.85546875" style="1" customWidth="1"/>
    <col min="15914" max="15914" width="7" style="1" customWidth="1"/>
    <col min="15915" max="15915" width="11.28515625" style="1" customWidth="1"/>
    <col min="15916" max="15916" width="10" style="1" customWidth="1"/>
    <col min="15917" max="15917" width="12.85546875" style="1" customWidth="1"/>
    <col min="15918" max="16129" width="9.140625" style="1"/>
    <col min="16130" max="16131" width="6.85546875" style="1" customWidth="1"/>
    <col min="16132" max="16132" width="6.42578125" style="1" customWidth="1"/>
    <col min="16133" max="16133" width="5" style="1" customWidth="1"/>
    <col min="16134" max="16134" width="6.42578125" style="1" customWidth="1"/>
    <col min="16135" max="16135" width="5.7109375" style="1" customWidth="1"/>
    <col min="16136" max="16136" width="4.85546875" style="1" customWidth="1"/>
    <col min="16137" max="16138" width="6.7109375" style="1" customWidth="1"/>
    <col min="16139" max="16139" width="6" style="1" customWidth="1"/>
    <col min="16140" max="16140" width="4.85546875" style="1" customWidth="1"/>
    <col min="16141" max="16141" width="6.5703125" style="1" customWidth="1"/>
    <col min="16142" max="16142" width="5.5703125" style="1" customWidth="1"/>
    <col min="16143" max="16143" width="5.85546875" style="1" customWidth="1"/>
    <col min="16144" max="16144" width="5.5703125" style="1" customWidth="1"/>
    <col min="16145" max="16145" width="7" style="1" customWidth="1"/>
    <col min="16146" max="16146" width="6" style="1" customWidth="1"/>
    <col min="16147" max="16147" width="6.28515625" style="1" customWidth="1"/>
    <col min="16148" max="16148" width="8" style="1" customWidth="1"/>
    <col min="16149" max="16149" width="5" style="1" customWidth="1"/>
    <col min="16150" max="16150" width="5.7109375" style="1" customWidth="1"/>
    <col min="16151" max="16151" width="7.42578125" style="1" customWidth="1"/>
    <col min="16152" max="16152" width="5.42578125" style="1" customWidth="1"/>
    <col min="16153" max="16153" width="5.5703125" style="1" customWidth="1"/>
    <col min="16154" max="16155" width="4.7109375" style="1" customWidth="1"/>
    <col min="16156" max="16156" width="5.7109375" style="1" customWidth="1"/>
    <col min="16157" max="16157" width="6" style="1" customWidth="1"/>
    <col min="16158" max="16158" width="4.85546875" style="1" customWidth="1"/>
    <col min="16159" max="16159" width="6.42578125" style="1" customWidth="1"/>
    <col min="16160" max="16160" width="6" style="1" customWidth="1"/>
    <col min="16161" max="16161" width="4.5703125" style="1" customWidth="1"/>
    <col min="16162" max="16162" width="4.7109375" style="1" customWidth="1"/>
    <col min="16163" max="16163" width="6.5703125" style="1" customWidth="1"/>
    <col min="16164" max="16164" width="10.85546875" style="1" customWidth="1"/>
    <col min="16165" max="16165" width="6.85546875" style="1" customWidth="1"/>
    <col min="16166" max="16166" width="5" style="1" customWidth="1"/>
    <col min="16167" max="16167" width="9.140625" style="1"/>
    <col min="16168" max="16168" width="4.5703125" style="1" customWidth="1"/>
    <col min="16169" max="16169" width="8.85546875" style="1" customWidth="1"/>
    <col min="16170" max="16170" width="7" style="1" customWidth="1"/>
    <col min="16171" max="16171" width="11.28515625" style="1" customWidth="1"/>
    <col min="16172" max="16172" width="10" style="1" customWidth="1"/>
    <col min="16173" max="16173" width="12.85546875" style="1" customWidth="1"/>
    <col min="16174" max="16384" width="9.140625" style="1"/>
  </cols>
  <sheetData>
    <row r="1" spans="1:46" x14ac:dyDescent="0.2">
      <c r="B1" s="129"/>
      <c r="C1" s="2" t="s">
        <v>323</v>
      </c>
    </row>
    <row r="2" spans="1:46" x14ac:dyDescent="0.2">
      <c r="A2" s="2"/>
      <c r="B2" s="129"/>
      <c r="C2" s="129"/>
    </row>
    <row r="3" spans="1:46" x14ac:dyDescent="0.2">
      <c r="A3" s="2"/>
      <c r="B3" s="129"/>
      <c r="C3" s="129" t="s">
        <v>326</v>
      </c>
      <c r="H3" s="1" t="s">
        <v>324</v>
      </c>
    </row>
    <row r="4" spans="1:46" x14ac:dyDescent="0.2">
      <c r="A4" s="2"/>
      <c r="B4" s="129"/>
      <c r="C4" s="129"/>
      <c r="H4" s="1" t="s">
        <v>325</v>
      </c>
    </row>
    <row r="5" spans="1:46" x14ac:dyDescent="0.2">
      <c r="A5" s="2"/>
      <c r="B5" s="129"/>
      <c r="C5" s="129"/>
      <c r="H5" s="1" t="s">
        <v>329</v>
      </c>
    </row>
    <row r="6" spans="1:46" x14ac:dyDescent="0.2">
      <c r="A6" s="2"/>
      <c r="B6" s="129"/>
      <c r="C6" s="129"/>
      <c r="H6" s="1" t="s">
        <v>328</v>
      </c>
    </row>
    <row r="7" spans="1:46" x14ac:dyDescent="0.2">
      <c r="A7" s="2"/>
      <c r="B7" s="129"/>
      <c r="C7" s="129"/>
      <c r="H7" s="1" t="s">
        <v>327</v>
      </c>
    </row>
    <row r="8" spans="1:46" x14ac:dyDescent="0.2">
      <c r="A8" s="2"/>
      <c r="B8" s="129"/>
      <c r="C8" s="129"/>
    </row>
    <row r="9" spans="1:46" x14ac:dyDescent="0.2">
      <c r="A9" s="5" t="s">
        <v>151</v>
      </c>
      <c r="B9" s="1" t="s">
        <v>11</v>
      </c>
      <c r="C9" s="62" t="s">
        <v>152</v>
      </c>
      <c r="D9" s="62" t="s">
        <v>12</v>
      </c>
      <c r="E9" s="62" t="s">
        <v>153</v>
      </c>
      <c r="F9" s="62" t="s">
        <v>13</v>
      </c>
      <c r="G9" s="62" t="s">
        <v>154</v>
      </c>
      <c r="H9" s="62" t="s">
        <v>155</v>
      </c>
      <c r="I9" s="62" t="s">
        <v>14</v>
      </c>
      <c r="J9" s="62" t="s">
        <v>156</v>
      </c>
      <c r="K9" s="62" t="s">
        <v>157</v>
      </c>
      <c r="L9" s="62" t="s">
        <v>158</v>
      </c>
      <c r="M9" s="62" t="s">
        <v>15</v>
      </c>
      <c r="N9" s="62" t="s">
        <v>159</v>
      </c>
      <c r="O9" s="62" t="s">
        <v>16</v>
      </c>
      <c r="P9" s="62" t="s">
        <v>160</v>
      </c>
      <c r="Q9" s="62" t="s">
        <v>18</v>
      </c>
      <c r="R9" s="62" t="s">
        <v>17</v>
      </c>
      <c r="S9" s="62" t="s">
        <v>19</v>
      </c>
      <c r="T9" s="62" t="s">
        <v>20</v>
      </c>
      <c r="U9" s="62" t="s">
        <v>161</v>
      </c>
      <c r="V9" s="62" t="s">
        <v>162</v>
      </c>
      <c r="W9" s="62" t="s">
        <v>21</v>
      </c>
      <c r="X9" s="62" t="s">
        <v>22</v>
      </c>
      <c r="Y9" s="62" t="s">
        <v>163</v>
      </c>
      <c r="Z9" s="62" t="s">
        <v>164</v>
      </c>
      <c r="AA9" s="62" t="s">
        <v>165</v>
      </c>
      <c r="AB9" s="62" t="s">
        <v>23</v>
      </c>
      <c r="AC9" s="62" t="s">
        <v>24</v>
      </c>
      <c r="AD9" s="62" t="s">
        <v>166</v>
      </c>
      <c r="AE9" s="62" t="s">
        <v>167</v>
      </c>
      <c r="AF9" s="62" t="s">
        <v>159</v>
      </c>
      <c r="AG9" s="62" t="s">
        <v>168</v>
      </c>
      <c r="AH9" s="62" t="s">
        <v>169</v>
      </c>
      <c r="AI9" s="62" t="s">
        <v>170</v>
      </c>
      <c r="AJ9" s="62" t="s">
        <v>171</v>
      </c>
      <c r="AK9" s="62" t="s">
        <v>172</v>
      </c>
      <c r="AL9" s="62" t="s">
        <v>173</v>
      </c>
      <c r="AM9" s="62" t="s">
        <v>174</v>
      </c>
      <c r="AN9" s="62" t="s">
        <v>175</v>
      </c>
      <c r="AO9" s="62" t="s">
        <v>176</v>
      </c>
      <c r="AP9" s="62" t="s">
        <v>177</v>
      </c>
      <c r="AQ9" s="62" t="s">
        <v>178</v>
      </c>
      <c r="AR9" s="62" t="s">
        <v>179</v>
      </c>
      <c r="AS9" s="62" t="s">
        <v>180</v>
      </c>
      <c r="AT9" s="62" t="s">
        <v>181</v>
      </c>
    </row>
    <row r="10" spans="1:46" x14ac:dyDescent="0.2">
      <c r="A10" s="1" t="s">
        <v>182</v>
      </c>
      <c r="B10" s="10" t="s">
        <v>183</v>
      </c>
      <c r="D10" s="29">
        <v>0.4</v>
      </c>
      <c r="F10" s="1">
        <v>382</v>
      </c>
      <c r="H10" s="1">
        <v>0.79</v>
      </c>
      <c r="I10" s="1">
        <v>142</v>
      </c>
      <c r="J10" s="53">
        <v>0.02</v>
      </c>
      <c r="L10" s="1">
        <v>0.01</v>
      </c>
      <c r="M10" s="1">
        <v>8</v>
      </c>
      <c r="N10" s="53">
        <v>8.0000000000000002E-3</v>
      </c>
      <c r="O10" s="1">
        <v>133</v>
      </c>
      <c r="P10" s="1">
        <v>308</v>
      </c>
      <c r="T10" s="1">
        <v>2860</v>
      </c>
      <c r="U10" s="1">
        <v>0.28999999999999998</v>
      </c>
      <c r="W10" s="53"/>
      <c r="X10" s="29">
        <v>7.4</v>
      </c>
      <c r="Y10" s="12"/>
      <c r="AC10" s="1">
        <v>2390</v>
      </c>
      <c r="AD10" s="12"/>
      <c r="AG10" s="29"/>
    </row>
    <row r="11" spans="1:46" x14ac:dyDescent="0.2">
      <c r="B11" s="10" t="s">
        <v>184</v>
      </c>
      <c r="D11" s="29">
        <v>0.49</v>
      </c>
      <c r="F11" s="1">
        <v>360</v>
      </c>
      <c r="I11" s="1">
        <v>160</v>
      </c>
      <c r="J11" s="53">
        <v>1.4999999999999999E-2</v>
      </c>
      <c r="M11" s="1">
        <v>7.5</v>
      </c>
      <c r="N11" s="53"/>
      <c r="O11" s="1">
        <v>130</v>
      </c>
      <c r="P11" s="1">
        <v>320</v>
      </c>
      <c r="Q11" s="1">
        <v>320</v>
      </c>
      <c r="S11" s="1">
        <v>190</v>
      </c>
      <c r="T11" s="1">
        <v>3100</v>
      </c>
      <c r="U11" s="1">
        <v>0.32</v>
      </c>
      <c r="V11" s="1">
        <v>1600</v>
      </c>
      <c r="W11" s="53">
        <v>1.8</v>
      </c>
      <c r="X11" s="29">
        <v>7.19</v>
      </c>
      <c r="Y11" s="12">
        <v>6.62</v>
      </c>
      <c r="AA11" s="1">
        <v>0.15</v>
      </c>
      <c r="AB11" s="1">
        <v>980</v>
      </c>
      <c r="AC11" s="1">
        <v>2600</v>
      </c>
      <c r="AD11" s="11">
        <v>11.7</v>
      </c>
      <c r="AE11" s="12">
        <v>3.06</v>
      </c>
      <c r="AG11" s="29">
        <v>0.98</v>
      </c>
    </row>
    <row r="12" spans="1:46" x14ac:dyDescent="0.2">
      <c r="B12" s="10" t="s">
        <v>185</v>
      </c>
      <c r="D12" s="29">
        <v>0.51</v>
      </c>
      <c r="F12" s="1">
        <v>410</v>
      </c>
      <c r="I12" s="1">
        <v>160</v>
      </c>
      <c r="J12" s="53">
        <v>0.02</v>
      </c>
      <c r="M12" s="1">
        <v>9.8000000000000007</v>
      </c>
      <c r="N12" s="53"/>
      <c r="O12" s="1">
        <v>160</v>
      </c>
      <c r="P12" s="1">
        <v>400</v>
      </c>
      <c r="Q12" s="1">
        <v>400</v>
      </c>
      <c r="S12" s="1">
        <v>250</v>
      </c>
      <c r="T12" s="1">
        <v>3000</v>
      </c>
      <c r="U12" s="1">
        <v>0.36</v>
      </c>
      <c r="V12" s="1">
        <v>1600</v>
      </c>
      <c r="W12" s="53">
        <v>1.7</v>
      </c>
      <c r="X12" s="29">
        <v>7.45</v>
      </c>
      <c r="Y12" s="12">
        <v>6.74</v>
      </c>
      <c r="Z12" s="1">
        <v>0.66</v>
      </c>
      <c r="AA12" s="1">
        <v>1.9</v>
      </c>
      <c r="AB12" s="1">
        <v>1200</v>
      </c>
      <c r="AC12" s="1">
        <v>2800</v>
      </c>
      <c r="AD12" s="11">
        <v>14.8</v>
      </c>
      <c r="AE12" s="12">
        <v>3.26</v>
      </c>
      <c r="AG12" s="29">
        <v>1.5</v>
      </c>
    </row>
    <row r="13" spans="1:46" x14ac:dyDescent="0.2">
      <c r="B13" s="10" t="s">
        <v>186</v>
      </c>
      <c r="D13" s="29">
        <v>0.53</v>
      </c>
      <c r="F13" s="1">
        <v>380</v>
      </c>
      <c r="I13" s="1">
        <v>150</v>
      </c>
      <c r="J13" s="53">
        <v>1.7999999999999999E-2</v>
      </c>
      <c r="M13" s="1">
        <v>7.4</v>
      </c>
      <c r="N13" s="53">
        <v>5.0000000000000001E-3</v>
      </c>
      <c r="O13" s="1">
        <v>180</v>
      </c>
      <c r="P13" s="1">
        <v>310</v>
      </c>
      <c r="Q13" s="1">
        <v>310</v>
      </c>
      <c r="S13" s="1">
        <v>280</v>
      </c>
      <c r="T13" s="1">
        <v>3200</v>
      </c>
      <c r="U13" s="1">
        <v>0.32</v>
      </c>
      <c r="V13" s="1">
        <v>1500</v>
      </c>
      <c r="W13" s="53">
        <v>2.8</v>
      </c>
      <c r="X13" s="29">
        <v>7.2</v>
      </c>
      <c r="Y13" s="12">
        <v>6.73</v>
      </c>
      <c r="AA13" s="1">
        <v>7.0000000000000007E-2</v>
      </c>
      <c r="AB13" s="1">
        <v>940</v>
      </c>
      <c r="AC13" s="1">
        <v>2600</v>
      </c>
      <c r="AD13" s="11">
        <v>13.1</v>
      </c>
      <c r="AE13" s="12">
        <v>2.9</v>
      </c>
      <c r="AG13" s="29">
        <v>1.5</v>
      </c>
    </row>
    <row r="14" spans="1:46" x14ac:dyDescent="0.2">
      <c r="B14" s="10" t="s">
        <v>187</v>
      </c>
      <c r="D14" s="29">
        <v>0.56000000000000005</v>
      </c>
      <c r="F14" s="1">
        <v>370</v>
      </c>
      <c r="H14" s="1">
        <v>0.05</v>
      </c>
      <c r="I14" s="1">
        <v>150</v>
      </c>
      <c r="J14" s="53">
        <v>1.7000000000000001E-2</v>
      </c>
      <c r="L14" s="1">
        <v>3.9E-2</v>
      </c>
      <c r="M14" s="1">
        <v>6.7</v>
      </c>
      <c r="N14" s="53">
        <v>1.2E-2</v>
      </c>
      <c r="O14" s="1">
        <v>160</v>
      </c>
      <c r="P14" s="1">
        <v>310</v>
      </c>
      <c r="Q14" s="1">
        <v>310</v>
      </c>
      <c r="S14" s="1">
        <v>190</v>
      </c>
      <c r="T14" s="1">
        <v>2600</v>
      </c>
      <c r="U14" s="29">
        <v>3</v>
      </c>
      <c r="V14" s="1">
        <v>1500</v>
      </c>
      <c r="W14" s="53">
        <v>2.5</v>
      </c>
      <c r="X14" s="29">
        <v>7.17</v>
      </c>
      <c r="Y14" s="12">
        <v>6.61</v>
      </c>
      <c r="AA14" s="1">
        <v>1.1000000000000001</v>
      </c>
      <c r="AB14" s="1">
        <v>910</v>
      </c>
      <c r="AC14" s="1">
        <v>2400</v>
      </c>
      <c r="AD14" s="11">
        <v>12.4</v>
      </c>
      <c r="AE14" s="12">
        <v>2.86</v>
      </c>
      <c r="AG14" s="29">
        <v>0.34</v>
      </c>
    </row>
    <row r="15" spans="1:46" x14ac:dyDescent="0.2">
      <c r="B15" s="10" t="s">
        <v>188</v>
      </c>
      <c r="D15" s="29"/>
      <c r="F15" s="1">
        <v>400</v>
      </c>
      <c r="I15" s="1">
        <v>150</v>
      </c>
      <c r="J15" s="53">
        <v>1.2E-2</v>
      </c>
      <c r="L15" s="1">
        <v>3.3000000000000002E-2</v>
      </c>
      <c r="M15" s="1">
        <v>8.6999999999999993</v>
      </c>
      <c r="N15" s="53"/>
      <c r="O15" s="1">
        <v>160</v>
      </c>
      <c r="P15" s="1">
        <v>330</v>
      </c>
      <c r="Q15" s="1">
        <v>330</v>
      </c>
      <c r="S15" s="1">
        <v>310</v>
      </c>
      <c r="T15" s="1">
        <v>3000</v>
      </c>
      <c r="V15" s="1">
        <v>1700</v>
      </c>
      <c r="W15" s="53">
        <v>3.8</v>
      </c>
      <c r="X15" s="29">
        <v>7.19</v>
      </c>
      <c r="Y15" s="12">
        <v>6.6</v>
      </c>
      <c r="AB15" s="1">
        <v>1000</v>
      </c>
      <c r="AC15" s="1">
        <v>2200</v>
      </c>
      <c r="AD15" s="11">
        <v>12.6</v>
      </c>
      <c r="AE15" s="12">
        <v>3.14</v>
      </c>
      <c r="AG15" s="29"/>
    </row>
    <row r="16" spans="1:46" x14ac:dyDescent="0.2">
      <c r="B16" s="10" t="s">
        <v>189</v>
      </c>
      <c r="D16" s="29">
        <v>0.59</v>
      </c>
      <c r="F16" s="1">
        <v>360</v>
      </c>
      <c r="H16" s="1">
        <v>6.5000000000000002E-2</v>
      </c>
      <c r="I16" s="1">
        <v>160</v>
      </c>
      <c r="J16" s="53">
        <v>6.0999999999999999E-2</v>
      </c>
      <c r="L16" s="1">
        <v>3.4000000000000002E-2</v>
      </c>
      <c r="M16" s="1">
        <v>10</v>
      </c>
      <c r="N16" s="53">
        <v>5.7999999999999996E-3</v>
      </c>
      <c r="O16" s="1">
        <v>210</v>
      </c>
      <c r="P16" s="1">
        <v>340</v>
      </c>
      <c r="Q16" s="1">
        <v>340</v>
      </c>
      <c r="S16" s="1">
        <v>290</v>
      </c>
      <c r="T16" s="1">
        <v>2900</v>
      </c>
      <c r="U16" s="1">
        <v>0.25</v>
      </c>
      <c r="V16" s="1">
        <v>1600</v>
      </c>
      <c r="W16" s="53">
        <v>1.5</v>
      </c>
      <c r="X16" s="29">
        <v>7.19</v>
      </c>
      <c r="Y16" s="12">
        <v>6.61</v>
      </c>
      <c r="AB16" s="1">
        <v>770</v>
      </c>
      <c r="AC16" s="1">
        <v>2600</v>
      </c>
      <c r="AD16" s="11">
        <v>14.2</v>
      </c>
      <c r="AE16" s="12">
        <v>3.14</v>
      </c>
      <c r="AG16" s="29"/>
    </row>
    <row r="17" spans="2:33" x14ac:dyDescent="0.2">
      <c r="B17" s="10" t="s">
        <v>190</v>
      </c>
      <c r="D17" s="29">
        <v>0.59</v>
      </c>
      <c r="F17" s="1">
        <v>330</v>
      </c>
      <c r="I17" s="1">
        <v>160</v>
      </c>
      <c r="J17" s="53">
        <v>6.5000000000000002E-2</v>
      </c>
      <c r="L17" s="1">
        <v>3.2000000000000001E-2</v>
      </c>
      <c r="M17" s="1">
        <v>12</v>
      </c>
      <c r="N17" s="53"/>
      <c r="O17" s="1">
        <v>240</v>
      </c>
      <c r="P17" s="1">
        <v>330</v>
      </c>
      <c r="Q17" s="1">
        <v>330</v>
      </c>
      <c r="S17" s="1">
        <v>280</v>
      </c>
      <c r="T17" s="1">
        <v>3200</v>
      </c>
      <c r="U17" s="1">
        <v>0.34</v>
      </c>
      <c r="V17" s="1">
        <v>1500</v>
      </c>
      <c r="W17" s="53">
        <v>1.5</v>
      </c>
      <c r="X17" s="29">
        <v>7.28</v>
      </c>
      <c r="Y17" s="12">
        <v>6.66</v>
      </c>
      <c r="AB17" s="1">
        <v>750</v>
      </c>
      <c r="AC17" s="1">
        <v>2700</v>
      </c>
      <c r="AD17" s="11">
        <v>12.7</v>
      </c>
      <c r="AE17" s="12">
        <v>2.94</v>
      </c>
      <c r="AG17" s="29"/>
    </row>
    <row r="18" spans="2:33" x14ac:dyDescent="0.2">
      <c r="B18" s="10" t="s">
        <v>191</v>
      </c>
      <c r="D18" s="29"/>
      <c r="F18" s="1">
        <v>460</v>
      </c>
      <c r="I18" s="1">
        <v>190</v>
      </c>
      <c r="J18" s="53">
        <v>1.0999999999999999E-2</v>
      </c>
      <c r="L18" s="1">
        <v>2.3E-2</v>
      </c>
      <c r="M18" s="1">
        <v>8.5</v>
      </c>
      <c r="N18" s="53"/>
      <c r="O18" s="1">
        <v>180</v>
      </c>
      <c r="P18" s="1">
        <v>310</v>
      </c>
      <c r="Q18" s="1">
        <v>310</v>
      </c>
      <c r="S18" s="1">
        <v>440</v>
      </c>
      <c r="T18" s="1">
        <v>3200</v>
      </c>
      <c r="U18" s="1">
        <v>0.21</v>
      </c>
      <c r="V18" s="1">
        <v>1900</v>
      </c>
      <c r="W18" s="53">
        <v>1.6</v>
      </c>
      <c r="X18" s="29">
        <v>7.46</v>
      </c>
      <c r="Y18" s="10">
        <v>6.14</v>
      </c>
      <c r="AB18" s="1">
        <v>990</v>
      </c>
      <c r="AC18" s="1">
        <v>2600</v>
      </c>
      <c r="AD18" s="11">
        <v>13.1</v>
      </c>
      <c r="AE18" s="12">
        <v>3.33</v>
      </c>
      <c r="AG18" s="29"/>
    </row>
    <row r="19" spans="2:33" x14ac:dyDescent="0.2">
      <c r="B19" s="10" t="s">
        <v>192</v>
      </c>
      <c r="D19" s="29"/>
      <c r="F19" s="1">
        <v>360</v>
      </c>
      <c r="I19" s="1">
        <v>150</v>
      </c>
      <c r="J19" s="53">
        <v>1.2999999999999999E-2</v>
      </c>
      <c r="L19" s="1">
        <v>1.7000000000000001E-2</v>
      </c>
      <c r="M19" s="1">
        <v>9</v>
      </c>
      <c r="N19" s="53"/>
      <c r="O19" s="1">
        <v>190</v>
      </c>
      <c r="P19" s="1">
        <v>320</v>
      </c>
      <c r="Q19" s="1">
        <v>320</v>
      </c>
      <c r="S19" s="1">
        <v>370</v>
      </c>
      <c r="T19" s="1">
        <v>3200</v>
      </c>
      <c r="U19" s="1">
        <v>0.22</v>
      </c>
      <c r="V19" s="1">
        <v>1500</v>
      </c>
      <c r="W19" s="53">
        <v>1.5</v>
      </c>
      <c r="X19" s="29">
        <v>7.37</v>
      </c>
      <c r="Y19" s="12">
        <v>7.76</v>
      </c>
      <c r="AB19" s="1">
        <v>800</v>
      </c>
      <c r="AC19" s="1">
        <v>2500</v>
      </c>
      <c r="AD19" s="11">
        <v>13.6</v>
      </c>
      <c r="AE19" s="12">
        <v>3.04</v>
      </c>
      <c r="AG19" s="29"/>
    </row>
    <row r="20" spans="2:33" x14ac:dyDescent="0.2">
      <c r="B20" s="10" t="s">
        <v>193</v>
      </c>
      <c r="D20" s="29">
        <v>0.62</v>
      </c>
      <c r="F20" s="1">
        <v>380</v>
      </c>
      <c r="I20" s="1">
        <v>160</v>
      </c>
      <c r="J20" s="53">
        <v>1.4999999999999999E-2</v>
      </c>
      <c r="L20" s="1">
        <v>0.06</v>
      </c>
      <c r="M20" s="1">
        <v>9.4</v>
      </c>
      <c r="N20" s="53"/>
      <c r="O20" s="1">
        <v>190</v>
      </c>
      <c r="P20" s="1">
        <v>320</v>
      </c>
      <c r="Q20" s="1">
        <v>320</v>
      </c>
      <c r="S20" s="1">
        <v>310</v>
      </c>
      <c r="T20" s="1">
        <v>3100</v>
      </c>
      <c r="U20" s="1">
        <v>0.18</v>
      </c>
      <c r="V20" s="1">
        <v>1600</v>
      </c>
      <c r="W20" s="53">
        <v>0.96</v>
      </c>
      <c r="X20" s="29">
        <v>7.44</v>
      </c>
      <c r="Y20" s="12">
        <v>7.17</v>
      </c>
      <c r="AB20" s="1">
        <v>1200</v>
      </c>
      <c r="AC20" s="1">
        <v>2600</v>
      </c>
      <c r="AD20" s="11">
        <v>12.7</v>
      </c>
      <c r="AE20" s="12">
        <v>3.3</v>
      </c>
      <c r="AG20" s="29"/>
    </row>
    <row r="21" spans="2:33" x14ac:dyDescent="0.2">
      <c r="B21" s="10" t="s">
        <v>194</v>
      </c>
      <c r="C21" s="1">
        <v>1.2999999999999999E-3</v>
      </c>
      <c r="D21" s="29"/>
      <c r="F21" s="1">
        <v>420</v>
      </c>
      <c r="I21" s="1">
        <v>170</v>
      </c>
      <c r="J21" s="53">
        <v>2.8E-3</v>
      </c>
      <c r="L21" s="1">
        <v>4.9000000000000002E-2</v>
      </c>
      <c r="M21" s="1">
        <v>8.8000000000000007</v>
      </c>
      <c r="N21" s="53">
        <v>3.2000000000000002E-3</v>
      </c>
      <c r="O21" s="1">
        <v>200</v>
      </c>
      <c r="P21" s="1">
        <v>320</v>
      </c>
      <c r="Q21" s="1">
        <v>320</v>
      </c>
      <c r="S21" s="1">
        <v>410</v>
      </c>
      <c r="T21" s="1">
        <v>3400</v>
      </c>
      <c r="U21" s="1">
        <v>0.23</v>
      </c>
      <c r="V21" s="1">
        <v>1700</v>
      </c>
      <c r="W21" s="53">
        <v>1.3</v>
      </c>
      <c r="X21" s="29">
        <v>7.18</v>
      </c>
      <c r="Y21" s="12">
        <v>7.16</v>
      </c>
      <c r="AB21" s="1">
        <v>1200</v>
      </c>
      <c r="AC21" s="1">
        <v>2000</v>
      </c>
      <c r="AD21" s="11">
        <v>12.1</v>
      </c>
      <c r="AE21" s="12">
        <v>3.13</v>
      </c>
      <c r="AG21" s="29"/>
    </row>
    <row r="22" spans="2:33" x14ac:dyDescent="0.2">
      <c r="B22" s="10" t="s">
        <v>195</v>
      </c>
      <c r="D22" s="29"/>
      <c r="J22" s="53"/>
      <c r="N22" s="53"/>
      <c r="W22" s="53"/>
      <c r="X22" s="29"/>
      <c r="Y22" s="12"/>
      <c r="AD22" s="11"/>
      <c r="AE22" s="12"/>
      <c r="AG22" s="29"/>
    </row>
    <row r="23" spans="2:33" x14ac:dyDescent="0.2">
      <c r="B23" s="10" t="s">
        <v>196</v>
      </c>
      <c r="D23" s="29"/>
      <c r="J23" s="53"/>
      <c r="N23" s="53"/>
      <c r="W23" s="53"/>
      <c r="X23" s="29"/>
      <c r="Y23" s="12"/>
      <c r="AD23" s="11"/>
      <c r="AE23" s="12"/>
      <c r="AG23" s="29"/>
    </row>
    <row r="24" spans="2:33" x14ac:dyDescent="0.2">
      <c r="B24" s="27" t="s">
        <v>197</v>
      </c>
      <c r="D24" s="29"/>
      <c r="J24" s="53"/>
      <c r="N24" s="53"/>
      <c r="W24" s="53"/>
      <c r="X24" s="29"/>
      <c r="Y24" s="12"/>
      <c r="AD24" s="11"/>
      <c r="AE24" s="12"/>
      <c r="AG24" s="29"/>
    </row>
    <row r="25" spans="2:33" x14ac:dyDescent="0.2">
      <c r="B25" s="27" t="s">
        <v>198</v>
      </c>
      <c r="D25" s="29"/>
      <c r="J25" s="53"/>
      <c r="N25" s="53"/>
      <c r="W25" s="53"/>
      <c r="X25" s="29"/>
      <c r="Y25" s="12"/>
      <c r="AD25" s="11"/>
      <c r="AE25" s="12"/>
      <c r="AG25" s="29"/>
    </row>
    <row r="26" spans="2:33" x14ac:dyDescent="0.2">
      <c r="B26" s="27" t="s">
        <v>199</v>
      </c>
      <c r="D26" s="29"/>
      <c r="J26" s="53"/>
      <c r="N26" s="53"/>
      <c r="W26" s="53"/>
      <c r="X26" s="29"/>
      <c r="Y26" s="12"/>
      <c r="AD26" s="11"/>
      <c r="AE26" s="12"/>
      <c r="AG26" s="29"/>
    </row>
    <row r="27" spans="2:33" x14ac:dyDescent="0.2">
      <c r="B27" s="27" t="s">
        <v>200</v>
      </c>
      <c r="D27" s="29"/>
      <c r="J27" s="53"/>
      <c r="N27" s="53"/>
      <c r="W27" s="53"/>
      <c r="X27" s="29"/>
      <c r="Y27" s="12"/>
      <c r="AD27" s="11"/>
      <c r="AE27" s="12"/>
      <c r="AG27" s="29"/>
    </row>
    <row r="28" spans="2:33" x14ac:dyDescent="0.2">
      <c r="B28" s="27" t="s">
        <v>201</v>
      </c>
      <c r="D28" s="29"/>
      <c r="J28" s="53"/>
      <c r="N28" s="53"/>
      <c r="W28" s="53"/>
      <c r="X28" s="29"/>
      <c r="Y28" s="12"/>
      <c r="AD28" s="11"/>
      <c r="AE28" s="12"/>
      <c r="AG28" s="29"/>
    </row>
    <row r="29" spans="2:33" x14ac:dyDescent="0.2">
      <c r="B29" s="27" t="s">
        <v>202</v>
      </c>
      <c r="D29" s="29"/>
      <c r="J29" s="53"/>
      <c r="N29" s="53"/>
      <c r="W29" s="53"/>
      <c r="X29" s="29"/>
      <c r="Y29" s="12"/>
      <c r="AD29" s="11"/>
      <c r="AE29" s="12"/>
      <c r="AG29" s="29"/>
    </row>
    <row r="30" spans="2:33" x14ac:dyDescent="0.2">
      <c r="B30" s="27" t="s">
        <v>203</v>
      </c>
      <c r="D30" s="29"/>
      <c r="J30" s="53"/>
      <c r="N30" s="53"/>
      <c r="W30" s="53"/>
      <c r="X30" s="29"/>
      <c r="Y30" s="12"/>
      <c r="AD30" s="11"/>
      <c r="AE30" s="12"/>
      <c r="AG30" s="29"/>
    </row>
    <row r="31" spans="2:33" x14ac:dyDescent="0.2">
      <c r="B31" s="27" t="s">
        <v>204</v>
      </c>
      <c r="D31" s="29"/>
      <c r="J31" s="53"/>
      <c r="N31" s="53"/>
      <c r="W31" s="53"/>
      <c r="X31" s="29"/>
      <c r="Y31" s="12"/>
      <c r="AD31" s="11"/>
      <c r="AE31" s="12"/>
      <c r="AG31" s="29"/>
    </row>
    <row r="32" spans="2:33" x14ac:dyDescent="0.2">
      <c r="B32" s="27" t="s">
        <v>205</v>
      </c>
      <c r="D32" s="29"/>
      <c r="J32" s="53"/>
      <c r="N32" s="53"/>
      <c r="W32" s="53"/>
      <c r="X32" s="29"/>
      <c r="Y32" s="12"/>
      <c r="AD32" s="11"/>
      <c r="AE32" s="12"/>
      <c r="AG32" s="29"/>
    </row>
    <row r="33" spans="1:33" x14ac:dyDescent="0.2">
      <c r="B33" s="27" t="s">
        <v>206</v>
      </c>
      <c r="D33" s="29">
        <v>0.55300000000000005</v>
      </c>
      <c r="F33" s="1">
        <v>376</v>
      </c>
      <c r="I33" s="1">
        <v>185</v>
      </c>
      <c r="J33" s="53">
        <v>3.3899999999999998E-3</v>
      </c>
      <c r="L33" s="29">
        <v>3.0599999999999998E-3</v>
      </c>
      <c r="M33" s="1">
        <v>8.2899999999999991</v>
      </c>
      <c r="N33" s="53">
        <v>4.4999999999999997E-3</v>
      </c>
      <c r="O33" s="1">
        <v>267</v>
      </c>
      <c r="P33" s="1">
        <v>316</v>
      </c>
      <c r="Q33" s="1">
        <v>316</v>
      </c>
      <c r="S33" s="1">
        <v>495</v>
      </c>
      <c r="T33" s="1">
        <v>3800</v>
      </c>
      <c r="U33" s="1">
        <v>0.156</v>
      </c>
      <c r="V33" s="1">
        <v>1700</v>
      </c>
      <c r="W33" s="53">
        <v>1.34</v>
      </c>
      <c r="X33" s="29">
        <v>7.08</v>
      </c>
      <c r="Y33" s="29">
        <v>7.08</v>
      </c>
      <c r="AB33" s="1">
        <v>1210</v>
      </c>
      <c r="AC33" s="1">
        <v>2140</v>
      </c>
      <c r="AD33" s="11">
        <v>13.8</v>
      </c>
      <c r="AE33" s="12">
        <v>3.79</v>
      </c>
      <c r="AG33" s="29"/>
    </row>
    <row r="34" spans="1:33" x14ac:dyDescent="0.2">
      <c r="B34" s="27" t="s">
        <v>207</v>
      </c>
      <c r="D34" s="29">
        <v>0.57199999999999995</v>
      </c>
      <c r="F34" s="1">
        <v>357</v>
      </c>
      <c r="I34" s="1">
        <v>170</v>
      </c>
      <c r="J34" s="53"/>
      <c r="L34" s="51">
        <v>3.3500000000000001E-3</v>
      </c>
      <c r="M34" s="1">
        <v>8.7799999999999994</v>
      </c>
      <c r="N34" s="53"/>
      <c r="O34" s="1">
        <v>220</v>
      </c>
      <c r="P34" s="1">
        <v>340</v>
      </c>
      <c r="Q34" s="1">
        <v>340</v>
      </c>
      <c r="S34" s="1">
        <v>379</v>
      </c>
      <c r="T34" s="1">
        <v>3380</v>
      </c>
      <c r="V34" s="1">
        <v>1590</v>
      </c>
      <c r="W34" s="53">
        <v>1.1100000000000001</v>
      </c>
      <c r="X34" s="29">
        <v>7.23</v>
      </c>
      <c r="Y34" s="29">
        <v>7.12</v>
      </c>
      <c r="AB34" s="1">
        <v>1160</v>
      </c>
      <c r="AC34" s="1">
        <v>2380</v>
      </c>
      <c r="AD34" s="11">
        <v>12.72</v>
      </c>
      <c r="AE34" s="12">
        <v>3.41</v>
      </c>
      <c r="AG34" s="29"/>
    </row>
    <row r="35" spans="1:33" x14ac:dyDescent="0.2">
      <c r="B35" s="27" t="s">
        <v>208</v>
      </c>
      <c r="D35" s="29"/>
      <c r="J35" s="53"/>
      <c r="L35" s="29"/>
      <c r="N35" s="53"/>
      <c r="W35" s="53"/>
      <c r="X35" s="29"/>
      <c r="Y35" s="29"/>
      <c r="AD35" s="11"/>
      <c r="AE35" s="12"/>
      <c r="AG35" s="29"/>
    </row>
    <row r="36" spans="1:33" x14ac:dyDescent="0.2">
      <c r="D36" s="29"/>
      <c r="J36" s="53"/>
      <c r="N36" s="53"/>
      <c r="W36" s="53"/>
      <c r="X36" s="29"/>
      <c r="Y36" s="29"/>
      <c r="AG36" s="29"/>
    </row>
    <row r="37" spans="1:33" x14ac:dyDescent="0.2">
      <c r="A37" s="1" t="s">
        <v>209</v>
      </c>
      <c r="B37" s="10" t="s">
        <v>183</v>
      </c>
      <c r="D37" s="29">
        <v>0.1</v>
      </c>
      <c r="F37" s="1">
        <v>83</v>
      </c>
      <c r="H37" s="29">
        <v>0.34</v>
      </c>
      <c r="I37" s="1">
        <v>50</v>
      </c>
      <c r="J37" s="53">
        <v>0.02</v>
      </c>
      <c r="M37" s="1">
        <v>4</v>
      </c>
      <c r="O37" s="1">
        <v>76</v>
      </c>
      <c r="P37" s="1">
        <v>286</v>
      </c>
      <c r="T37" s="1">
        <v>1040</v>
      </c>
      <c r="U37" s="1">
        <v>0.46</v>
      </c>
      <c r="X37" s="29">
        <v>7.7</v>
      </c>
      <c r="Y37" s="12"/>
      <c r="AC37" s="1">
        <v>654</v>
      </c>
      <c r="AD37" s="12"/>
      <c r="AE37" s="12"/>
    </row>
    <row r="38" spans="1:33" x14ac:dyDescent="0.2">
      <c r="B38" s="10" t="s">
        <v>184</v>
      </c>
      <c r="D38" s="29">
        <v>0.16</v>
      </c>
      <c r="F38" s="1">
        <v>66</v>
      </c>
      <c r="H38" s="1">
        <v>2.7E-2</v>
      </c>
      <c r="I38" s="1">
        <v>50</v>
      </c>
      <c r="J38" s="53">
        <v>1.9E-2</v>
      </c>
      <c r="M38" s="1">
        <v>2.6</v>
      </c>
      <c r="N38" s="53"/>
      <c r="O38" s="1">
        <v>74</v>
      </c>
      <c r="P38" s="1">
        <v>340</v>
      </c>
      <c r="Q38" s="1">
        <v>340</v>
      </c>
      <c r="S38" s="1">
        <v>99</v>
      </c>
      <c r="T38" s="1">
        <v>1100</v>
      </c>
      <c r="U38" s="1">
        <v>0.32</v>
      </c>
      <c r="V38" s="1">
        <v>370</v>
      </c>
      <c r="W38" s="53">
        <v>0.38</v>
      </c>
      <c r="X38" s="29">
        <v>7.52</v>
      </c>
      <c r="Y38" s="12">
        <v>6.98</v>
      </c>
      <c r="AA38" s="1">
        <v>3.4</v>
      </c>
      <c r="AB38" s="1">
        <v>69</v>
      </c>
      <c r="AC38" s="1">
        <v>1100</v>
      </c>
      <c r="AD38" s="11">
        <v>9.6</v>
      </c>
      <c r="AE38" s="12">
        <v>1.06</v>
      </c>
      <c r="AG38" s="29">
        <v>1.8</v>
      </c>
    </row>
    <row r="39" spans="1:33" x14ac:dyDescent="0.2">
      <c r="B39" s="10" t="s">
        <v>185</v>
      </c>
      <c r="D39" s="29"/>
      <c r="F39" s="1">
        <v>83</v>
      </c>
      <c r="I39" s="1">
        <v>52</v>
      </c>
      <c r="J39" s="53"/>
      <c r="M39" s="1">
        <v>3.6</v>
      </c>
      <c r="N39" s="53"/>
      <c r="O39" s="1">
        <v>84</v>
      </c>
      <c r="P39" s="1">
        <v>350</v>
      </c>
      <c r="Q39" s="1">
        <v>350</v>
      </c>
      <c r="S39" s="1">
        <v>150</v>
      </c>
      <c r="T39" s="1">
        <v>1100</v>
      </c>
      <c r="U39" s="1">
        <v>0.34</v>
      </c>
      <c r="V39" s="1">
        <v>410</v>
      </c>
      <c r="W39" s="53">
        <v>0.46</v>
      </c>
      <c r="X39" s="29">
        <v>7.33</v>
      </c>
      <c r="Y39" s="12">
        <v>6.96</v>
      </c>
      <c r="Z39" s="1">
        <v>0.73</v>
      </c>
      <c r="AA39" s="1">
        <v>1.1000000000000001</v>
      </c>
      <c r="AB39" s="1">
        <v>97</v>
      </c>
      <c r="AC39" s="1">
        <v>840</v>
      </c>
      <c r="AD39" s="11">
        <v>11.8</v>
      </c>
      <c r="AE39" s="12">
        <v>1.17</v>
      </c>
      <c r="AG39" s="29">
        <v>1.2</v>
      </c>
    </row>
    <row r="40" spans="1:33" x14ac:dyDescent="0.2">
      <c r="B40" s="10" t="s">
        <v>186</v>
      </c>
      <c r="D40" s="29"/>
      <c r="F40" s="1">
        <v>82</v>
      </c>
      <c r="I40" s="1">
        <v>51</v>
      </c>
      <c r="J40" s="53"/>
      <c r="L40" s="1">
        <v>8.9999999999999993E-3</v>
      </c>
      <c r="M40" s="1">
        <v>3.2</v>
      </c>
      <c r="N40" s="53"/>
      <c r="O40" s="1">
        <v>110</v>
      </c>
      <c r="P40" s="1">
        <v>290</v>
      </c>
      <c r="Q40" s="1">
        <v>290</v>
      </c>
      <c r="S40" s="1">
        <v>150</v>
      </c>
      <c r="T40" s="1">
        <v>1200</v>
      </c>
      <c r="U40" s="1">
        <v>0.35</v>
      </c>
      <c r="V40" s="1">
        <v>410</v>
      </c>
      <c r="W40" s="53">
        <v>0.6</v>
      </c>
      <c r="X40" s="29">
        <v>7.87</v>
      </c>
      <c r="Y40" s="12">
        <v>6.87</v>
      </c>
      <c r="Z40" s="1">
        <v>0.06</v>
      </c>
      <c r="AA40" s="1">
        <v>0.12</v>
      </c>
      <c r="AB40" s="1">
        <v>99</v>
      </c>
      <c r="AC40" s="1">
        <v>920</v>
      </c>
      <c r="AD40" s="11">
        <v>11.5</v>
      </c>
      <c r="AE40" s="12">
        <v>1.0900000000000001</v>
      </c>
      <c r="AG40" s="29">
        <v>1.4</v>
      </c>
    </row>
    <row r="41" spans="1:33" x14ac:dyDescent="0.2">
      <c r="B41" s="10" t="s">
        <v>187</v>
      </c>
      <c r="D41" s="29"/>
      <c r="F41" s="1">
        <v>87</v>
      </c>
      <c r="H41" s="1">
        <v>7.0000000000000007E-2</v>
      </c>
      <c r="I41" s="1">
        <v>52</v>
      </c>
      <c r="J41" s="53">
        <v>8.3999999999999995E-3</v>
      </c>
      <c r="L41" s="1">
        <v>9.2999999999999992E-3</v>
      </c>
      <c r="M41" s="1">
        <v>2.2999999999999998</v>
      </c>
      <c r="N41" s="53"/>
      <c r="O41" s="1">
        <v>120</v>
      </c>
      <c r="P41" s="1">
        <v>300</v>
      </c>
      <c r="Q41" s="1">
        <v>300</v>
      </c>
      <c r="S41" s="1">
        <v>120</v>
      </c>
      <c r="T41" s="1">
        <v>1100</v>
      </c>
      <c r="U41" s="1">
        <v>0.34</v>
      </c>
      <c r="V41" s="1">
        <v>410</v>
      </c>
      <c r="W41" s="53">
        <v>0.57999999999999996</v>
      </c>
      <c r="X41" s="29">
        <v>7.4</v>
      </c>
      <c r="Y41" s="12">
        <v>6.89</v>
      </c>
      <c r="AA41" s="1">
        <v>2.6</v>
      </c>
      <c r="AB41" s="1">
        <v>140</v>
      </c>
      <c r="AC41" s="1">
        <v>800</v>
      </c>
      <c r="AD41" s="11">
        <v>10.5</v>
      </c>
      <c r="AE41" s="12">
        <v>1.1399999999999999</v>
      </c>
      <c r="AG41" s="29">
        <v>0.31</v>
      </c>
    </row>
    <row r="42" spans="1:33" x14ac:dyDescent="0.2">
      <c r="B42" s="10" t="s">
        <v>188</v>
      </c>
      <c r="D42" s="29"/>
      <c r="F42" s="1">
        <v>85</v>
      </c>
      <c r="I42" s="1">
        <v>47</v>
      </c>
      <c r="J42" s="53">
        <v>1.4E-2</v>
      </c>
      <c r="L42" s="1">
        <v>1.2999999999999999E-2</v>
      </c>
      <c r="M42" s="1">
        <v>3.1</v>
      </c>
      <c r="N42" s="53"/>
      <c r="O42" s="1">
        <v>70</v>
      </c>
      <c r="P42" s="1">
        <v>300</v>
      </c>
      <c r="Q42" s="1">
        <v>300</v>
      </c>
      <c r="S42" s="1">
        <v>130</v>
      </c>
      <c r="T42" s="1">
        <v>1100</v>
      </c>
      <c r="V42" s="1">
        <v>410</v>
      </c>
      <c r="W42" s="53">
        <v>0.76</v>
      </c>
      <c r="X42" s="29">
        <v>7.49</v>
      </c>
      <c r="Y42" s="12">
        <v>6.88</v>
      </c>
      <c r="AB42" s="1">
        <v>120</v>
      </c>
      <c r="AC42" s="1">
        <v>860</v>
      </c>
      <c r="AD42" s="11">
        <v>10.6</v>
      </c>
      <c r="AE42" s="12">
        <v>1.1399999999999999</v>
      </c>
      <c r="AG42" s="29"/>
    </row>
    <row r="43" spans="1:33" x14ac:dyDescent="0.2">
      <c r="B43" s="10" t="s">
        <v>189</v>
      </c>
      <c r="D43" s="29"/>
      <c r="F43" s="1">
        <v>91</v>
      </c>
      <c r="I43" s="1">
        <v>55</v>
      </c>
      <c r="J43" s="53">
        <v>8.0999999999999996E-3</v>
      </c>
      <c r="L43" s="1">
        <v>1.7000000000000001E-2</v>
      </c>
      <c r="M43" s="1">
        <v>3.7</v>
      </c>
      <c r="N43" s="53"/>
      <c r="O43" s="1">
        <v>82</v>
      </c>
      <c r="P43" s="1">
        <v>390</v>
      </c>
      <c r="Q43" s="1">
        <v>390</v>
      </c>
      <c r="S43" s="1">
        <v>170</v>
      </c>
      <c r="T43" s="1">
        <v>1200</v>
      </c>
      <c r="U43" s="1">
        <v>0.2</v>
      </c>
      <c r="V43" s="1">
        <v>450</v>
      </c>
      <c r="W43" s="53">
        <v>0.67</v>
      </c>
      <c r="X43" s="29">
        <v>7.48</v>
      </c>
      <c r="Y43" s="12">
        <v>6.93</v>
      </c>
      <c r="AB43" s="1">
        <v>120</v>
      </c>
      <c r="AC43" s="1">
        <v>810</v>
      </c>
      <c r="AD43" s="11">
        <v>11.8</v>
      </c>
      <c r="AE43" s="12">
        <v>1.17</v>
      </c>
      <c r="AG43" s="29"/>
    </row>
    <row r="44" spans="1:33" x14ac:dyDescent="0.2">
      <c r="B44" s="10" t="s">
        <v>190</v>
      </c>
      <c r="D44" s="29"/>
      <c r="F44" s="1">
        <v>93</v>
      </c>
      <c r="I44" s="1">
        <v>56</v>
      </c>
      <c r="J44" s="53">
        <v>5.5999999999999999E-3</v>
      </c>
      <c r="L44" s="1">
        <v>2.5000000000000001E-2</v>
      </c>
      <c r="M44" s="1">
        <v>4.4000000000000004</v>
      </c>
      <c r="N44" s="53"/>
      <c r="O44" s="1">
        <v>85</v>
      </c>
      <c r="P44" s="1">
        <v>310</v>
      </c>
      <c r="Q44" s="1">
        <v>310</v>
      </c>
      <c r="S44" s="1">
        <v>170</v>
      </c>
      <c r="T44" s="1">
        <v>1200</v>
      </c>
      <c r="U44" s="1">
        <v>0.22</v>
      </c>
      <c r="V44" s="1">
        <v>460</v>
      </c>
      <c r="W44" s="53">
        <v>0.77</v>
      </c>
      <c r="X44" s="29">
        <v>7.48</v>
      </c>
      <c r="Y44" s="12">
        <v>6.91</v>
      </c>
      <c r="AB44" s="1">
        <v>140</v>
      </c>
      <c r="AC44" s="1">
        <v>990</v>
      </c>
      <c r="AD44" s="11">
        <v>10.6</v>
      </c>
      <c r="AE44" s="12">
        <v>1.1499999999999999</v>
      </c>
      <c r="AG44" s="29"/>
    </row>
    <row r="45" spans="1:33" x14ac:dyDescent="0.2">
      <c r="B45" s="10" t="s">
        <v>191</v>
      </c>
      <c r="D45" s="29"/>
      <c r="F45" s="1">
        <v>100</v>
      </c>
      <c r="I45" s="1">
        <v>58</v>
      </c>
      <c r="J45" s="53"/>
      <c r="L45" s="1">
        <v>6.1000000000000004E-3</v>
      </c>
      <c r="M45" s="1">
        <v>2.7</v>
      </c>
      <c r="N45" s="53"/>
      <c r="O45" s="1">
        <v>95</v>
      </c>
      <c r="P45" s="1">
        <v>310</v>
      </c>
      <c r="Q45" s="1">
        <v>310</v>
      </c>
      <c r="S45" s="1">
        <v>170</v>
      </c>
      <c r="T45" s="1">
        <v>1200</v>
      </c>
      <c r="U45" s="1">
        <v>0.24</v>
      </c>
      <c r="V45" s="1">
        <v>500</v>
      </c>
      <c r="W45" s="53">
        <v>0.56000000000000005</v>
      </c>
      <c r="X45" s="29">
        <v>7.67</v>
      </c>
      <c r="Y45" s="12">
        <v>6.8</v>
      </c>
      <c r="AB45" s="1">
        <v>150</v>
      </c>
      <c r="AC45" s="1">
        <v>870</v>
      </c>
      <c r="AD45" s="11">
        <v>10.6</v>
      </c>
      <c r="AE45" s="10">
        <v>1.27</v>
      </c>
      <c r="AG45" s="29"/>
    </row>
    <row r="46" spans="1:33" x14ac:dyDescent="0.2">
      <c r="B46" s="10" t="s">
        <v>192</v>
      </c>
      <c r="D46" s="29"/>
      <c r="F46" s="1">
        <v>84</v>
      </c>
      <c r="I46" s="1">
        <v>53</v>
      </c>
      <c r="J46" s="53">
        <v>8.8999999999999999E-3</v>
      </c>
      <c r="N46" s="53"/>
      <c r="O46" s="1">
        <v>59</v>
      </c>
      <c r="P46" s="1">
        <v>280</v>
      </c>
      <c r="Q46" s="1">
        <v>280</v>
      </c>
      <c r="S46" s="1">
        <v>130</v>
      </c>
      <c r="T46" s="1">
        <v>1100</v>
      </c>
      <c r="U46" s="1">
        <v>0.22</v>
      </c>
      <c r="V46" s="1">
        <v>430</v>
      </c>
      <c r="W46" s="53">
        <v>0.42</v>
      </c>
      <c r="X46" s="29">
        <v>7.78</v>
      </c>
      <c r="Y46" s="12">
        <v>8.06</v>
      </c>
      <c r="AB46" s="1">
        <v>130</v>
      </c>
      <c r="AC46" s="1">
        <v>770</v>
      </c>
      <c r="AD46" s="11">
        <v>13</v>
      </c>
      <c r="AE46" s="12">
        <v>1.07</v>
      </c>
      <c r="AG46" s="29"/>
    </row>
    <row r="47" spans="1:33" x14ac:dyDescent="0.2">
      <c r="B47" s="10" t="s">
        <v>193</v>
      </c>
      <c r="D47" s="29"/>
      <c r="F47" s="1">
        <v>110</v>
      </c>
      <c r="I47" s="1">
        <v>73</v>
      </c>
      <c r="J47" s="53"/>
      <c r="L47" s="1">
        <v>0.02</v>
      </c>
      <c r="M47" s="1">
        <v>4.5999999999999996</v>
      </c>
      <c r="N47" s="53"/>
      <c r="O47" s="1">
        <v>160</v>
      </c>
      <c r="P47" s="1">
        <v>320</v>
      </c>
      <c r="Q47" s="1">
        <v>320</v>
      </c>
      <c r="S47" s="1">
        <v>290</v>
      </c>
      <c r="T47" s="1">
        <v>1800</v>
      </c>
      <c r="U47" s="1">
        <v>0.16</v>
      </c>
      <c r="V47" s="1">
        <v>590</v>
      </c>
      <c r="W47" s="53">
        <v>0.59</v>
      </c>
      <c r="X47" s="29">
        <v>7.53</v>
      </c>
      <c r="Y47" s="12">
        <v>7.22</v>
      </c>
      <c r="AB47" s="1">
        <v>210</v>
      </c>
      <c r="AC47" s="1">
        <v>1100</v>
      </c>
      <c r="AD47" s="11">
        <v>10.4</v>
      </c>
      <c r="AE47" s="12">
        <v>1.87</v>
      </c>
      <c r="AG47" s="29"/>
    </row>
    <row r="48" spans="1:33" x14ac:dyDescent="0.2">
      <c r="B48" s="10" t="s">
        <v>194</v>
      </c>
      <c r="D48" s="29"/>
      <c r="F48" s="1">
        <v>91</v>
      </c>
      <c r="I48" s="1">
        <v>57</v>
      </c>
      <c r="J48" s="53"/>
      <c r="L48" s="1">
        <v>1.2999999999999999E-2</v>
      </c>
      <c r="M48" s="1">
        <v>3.4</v>
      </c>
      <c r="N48" s="53">
        <v>1.6999999999999999E-3</v>
      </c>
      <c r="O48" s="1">
        <v>110</v>
      </c>
      <c r="P48" s="1">
        <v>310</v>
      </c>
      <c r="Q48" s="1">
        <v>310</v>
      </c>
      <c r="S48" s="1">
        <v>170</v>
      </c>
      <c r="T48" s="1">
        <v>1400</v>
      </c>
      <c r="U48" s="1">
        <v>0.22</v>
      </c>
      <c r="V48" s="1">
        <v>460</v>
      </c>
      <c r="W48" s="53">
        <v>0.67</v>
      </c>
      <c r="X48" s="29">
        <v>7.5</v>
      </c>
      <c r="Y48" s="12">
        <v>7.29</v>
      </c>
      <c r="AB48" s="1">
        <v>170</v>
      </c>
      <c r="AC48" s="1">
        <v>830</v>
      </c>
      <c r="AD48" s="11">
        <v>10.7</v>
      </c>
      <c r="AE48" s="12">
        <v>1.25</v>
      </c>
      <c r="AG48" s="29"/>
    </row>
    <row r="49" spans="1:33" x14ac:dyDescent="0.2">
      <c r="B49" s="10" t="s">
        <v>195</v>
      </c>
      <c r="D49" s="29"/>
      <c r="J49" s="53"/>
      <c r="N49" s="53"/>
      <c r="W49" s="53"/>
      <c r="X49" s="29"/>
      <c r="Y49" s="12"/>
      <c r="AD49" s="11"/>
      <c r="AE49" s="12"/>
      <c r="AG49" s="29"/>
    </row>
    <row r="50" spans="1:33" x14ac:dyDescent="0.2">
      <c r="B50" s="10" t="s">
        <v>196</v>
      </c>
      <c r="D50" s="29"/>
      <c r="J50" s="53"/>
      <c r="N50" s="53"/>
      <c r="W50" s="53"/>
      <c r="X50" s="29"/>
      <c r="Y50" s="12"/>
      <c r="AD50" s="11"/>
      <c r="AE50" s="12"/>
      <c r="AG50" s="29"/>
    </row>
    <row r="51" spans="1:33" x14ac:dyDescent="0.2">
      <c r="B51" s="27" t="s">
        <v>197</v>
      </c>
      <c r="D51" s="29"/>
      <c r="J51" s="53"/>
      <c r="N51" s="53"/>
      <c r="W51" s="53"/>
      <c r="X51" s="29"/>
      <c r="Y51" s="12"/>
      <c r="AD51" s="11"/>
      <c r="AE51" s="12"/>
      <c r="AG51" s="29"/>
    </row>
    <row r="52" spans="1:33" x14ac:dyDescent="0.2">
      <c r="B52" s="27" t="s">
        <v>198</v>
      </c>
      <c r="D52" s="29"/>
      <c r="J52" s="53"/>
      <c r="N52" s="53"/>
      <c r="W52" s="53"/>
      <c r="X52" s="29"/>
      <c r="Y52" s="12"/>
      <c r="AD52" s="11"/>
      <c r="AE52" s="12"/>
      <c r="AG52" s="29"/>
    </row>
    <row r="53" spans="1:33" x14ac:dyDescent="0.2">
      <c r="B53" s="27" t="s">
        <v>199</v>
      </c>
      <c r="D53" s="29"/>
      <c r="J53" s="53"/>
      <c r="N53" s="53"/>
      <c r="W53" s="53"/>
      <c r="X53" s="29"/>
      <c r="Y53" s="12"/>
      <c r="AD53" s="11"/>
      <c r="AE53" s="12"/>
      <c r="AG53" s="29"/>
    </row>
    <row r="54" spans="1:33" x14ac:dyDescent="0.2">
      <c r="B54" s="27" t="s">
        <v>200</v>
      </c>
      <c r="D54" s="29"/>
      <c r="J54" s="53"/>
      <c r="N54" s="53"/>
      <c r="W54" s="53"/>
      <c r="X54" s="29"/>
      <c r="Y54" s="12"/>
      <c r="AD54" s="11"/>
      <c r="AE54" s="12"/>
      <c r="AG54" s="29"/>
    </row>
    <row r="55" spans="1:33" x14ac:dyDescent="0.2">
      <c r="B55" s="27" t="s">
        <v>201</v>
      </c>
      <c r="D55" s="29"/>
      <c r="J55" s="53"/>
      <c r="N55" s="53"/>
      <c r="W55" s="53"/>
      <c r="X55" s="29"/>
      <c r="Y55" s="12"/>
      <c r="AD55" s="11"/>
      <c r="AE55" s="12"/>
      <c r="AG55" s="29"/>
    </row>
    <row r="56" spans="1:33" x14ac:dyDescent="0.2">
      <c r="B56" s="27" t="s">
        <v>202</v>
      </c>
      <c r="D56" s="29"/>
      <c r="J56" s="53"/>
      <c r="N56" s="53"/>
      <c r="W56" s="53"/>
      <c r="X56" s="29"/>
      <c r="Y56" s="12"/>
      <c r="AD56" s="11"/>
      <c r="AE56" s="12"/>
      <c r="AG56" s="29"/>
    </row>
    <row r="57" spans="1:33" x14ac:dyDescent="0.2">
      <c r="B57" s="27" t="s">
        <v>203</v>
      </c>
      <c r="D57" s="29"/>
      <c r="J57" s="53"/>
      <c r="N57" s="53"/>
      <c r="W57" s="53"/>
      <c r="X57" s="29"/>
      <c r="Y57" s="12"/>
      <c r="AD57" s="11"/>
      <c r="AE57" s="12"/>
      <c r="AG57" s="29"/>
    </row>
    <row r="58" spans="1:33" x14ac:dyDescent="0.2">
      <c r="B58" s="27" t="s">
        <v>204</v>
      </c>
      <c r="D58" s="29"/>
      <c r="J58" s="53"/>
      <c r="N58" s="53"/>
      <c r="W58" s="53"/>
      <c r="X58" s="29"/>
      <c r="Y58" s="12"/>
      <c r="AD58" s="11"/>
      <c r="AE58" s="12"/>
      <c r="AG58" s="29"/>
    </row>
    <row r="59" spans="1:33" x14ac:dyDescent="0.2">
      <c r="B59" s="27" t="s">
        <v>205</v>
      </c>
      <c r="D59" s="29"/>
      <c r="J59" s="53"/>
      <c r="N59" s="53"/>
      <c r="W59" s="53"/>
      <c r="X59" s="29"/>
      <c r="Y59" s="12"/>
      <c r="AD59" s="11"/>
      <c r="AE59" s="12"/>
      <c r="AG59" s="29"/>
    </row>
    <row r="60" spans="1:33" x14ac:dyDescent="0.2">
      <c r="B60" s="27" t="s">
        <v>206</v>
      </c>
      <c r="D60" s="51" t="s">
        <v>210</v>
      </c>
      <c r="J60" s="53"/>
      <c r="N60" s="53"/>
      <c r="W60" s="53"/>
      <c r="X60" s="29"/>
      <c r="Y60" s="29"/>
      <c r="AG60" s="29"/>
    </row>
    <row r="61" spans="1:33" x14ac:dyDescent="0.2">
      <c r="B61" s="27" t="s">
        <v>207</v>
      </c>
      <c r="D61" s="51" t="s">
        <v>210</v>
      </c>
      <c r="J61" s="53"/>
      <c r="N61" s="53"/>
      <c r="W61" s="53"/>
      <c r="X61" s="29"/>
      <c r="Y61" s="29"/>
      <c r="AG61" s="29"/>
    </row>
    <row r="62" spans="1:33" x14ac:dyDescent="0.2">
      <c r="B62" s="27" t="s">
        <v>208</v>
      </c>
      <c r="D62" s="51"/>
      <c r="J62" s="53"/>
      <c r="N62" s="53"/>
      <c r="W62" s="53"/>
      <c r="X62" s="29"/>
      <c r="Y62" s="29"/>
      <c r="AG62" s="29"/>
    </row>
    <row r="63" spans="1:33" x14ac:dyDescent="0.2">
      <c r="B63" s="10"/>
      <c r="D63" s="29"/>
      <c r="J63" s="53"/>
      <c r="N63" s="53"/>
      <c r="W63" s="53"/>
      <c r="X63" s="29"/>
      <c r="Y63" s="29"/>
      <c r="AG63" s="29"/>
    </row>
    <row r="64" spans="1:33" x14ac:dyDescent="0.2">
      <c r="A64" s="1" t="s">
        <v>211</v>
      </c>
      <c r="B64" s="10" t="s">
        <v>183</v>
      </c>
      <c r="D64" s="29">
        <v>0.1</v>
      </c>
      <c r="F64" s="1">
        <v>92</v>
      </c>
      <c r="G64" s="1">
        <v>0.03</v>
      </c>
      <c r="H64" s="1">
        <v>3.4</v>
      </c>
      <c r="I64" s="1">
        <v>62</v>
      </c>
      <c r="J64" s="53">
        <v>0.64</v>
      </c>
      <c r="L64" s="1">
        <v>0.03</v>
      </c>
      <c r="M64" s="1">
        <v>5</v>
      </c>
      <c r="N64" s="53"/>
      <c r="O64" s="1">
        <v>104</v>
      </c>
      <c r="P64" s="1">
        <v>302</v>
      </c>
      <c r="T64" s="1">
        <v>1330</v>
      </c>
      <c r="U64" s="1">
        <v>0.68</v>
      </c>
      <c r="W64" s="53"/>
      <c r="X64" s="29">
        <v>7.7</v>
      </c>
      <c r="Y64" s="12"/>
      <c r="AC64" s="1">
        <v>921</v>
      </c>
      <c r="AD64" s="12"/>
      <c r="AE64" s="12"/>
      <c r="AG64" s="29"/>
    </row>
    <row r="65" spans="2:33" x14ac:dyDescent="0.2">
      <c r="B65" s="10" t="s">
        <v>184</v>
      </c>
      <c r="D65" s="29">
        <v>0.28000000000000003</v>
      </c>
      <c r="F65" s="1">
        <v>80</v>
      </c>
      <c r="I65" s="1">
        <v>66</v>
      </c>
      <c r="J65" s="53"/>
      <c r="M65" s="1">
        <v>3.2</v>
      </c>
      <c r="N65" s="53"/>
      <c r="O65" s="1">
        <v>98</v>
      </c>
      <c r="P65" s="1">
        <v>410</v>
      </c>
      <c r="Q65" s="1">
        <v>410</v>
      </c>
      <c r="S65" s="1">
        <v>150</v>
      </c>
      <c r="T65" s="1">
        <v>1300</v>
      </c>
      <c r="U65" s="1">
        <v>0.36</v>
      </c>
      <c r="V65" s="1">
        <v>470</v>
      </c>
      <c r="W65" s="53">
        <v>0.53</v>
      </c>
      <c r="X65" s="29">
        <v>7.45</v>
      </c>
      <c r="Y65" s="12">
        <v>7</v>
      </c>
      <c r="AA65" s="1">
        <v>5.5</v>
      </c>
      <c r="AB65" s="1">
        <v>140</v>
      </c>
      <c r="AC65" s="1">
        <v>1200</v>
      </c>
      <c r="AD65" s="11">
        <v>9.6</v>
      </c>
      <c r="AE65" s="12">
        <v>1.34</v>
      </c>
      <c r="AG65" s="29">
        <v>4.0999999999999996</v>
      </c>
    </row>
    <row r="66" spans="2:33" x14ac:dyDescent="0.2">
      <c r="B66" s="10" t="s">
        <v>185</v>
      </c>
      <c r="D66" s="29"/>
      <c r="F66" s="1">
        <v>92</v>
      </c>
      <c r="I66" s="1">
        <v>61</v>
      </c>
      <c r="J66" s="53"/>
      <c r="M66" s="1">
        <v>4.3</v>
      </c>
      <c r="N66" s="53"/>
      <c r="O66" s="1">
        <v>98</v>
      </c>
      <c r="P66" s="1">
        <v>310</v>
      </c>
      <c r="Q66" s="1">
        <v>310</v>
      </c>
      <c r="S66" s="1">
        <v>150</v>
      </c>
      <c r="T66" s="1">
        <v>1300</v>
      </c>
      <c r="U66" s="1">
        <v>0.32</v>
      </c>
      <c r="V66" s="1">
        <v>470</v>
      </c>
      <c r="W66" s="53">
        <v>0.64</v>
      </c>
      <c r="X66" s="29">
        <v>7.34</v>
      </c>
      <c r="Y66" s="12">
        <v>7.01</v>
      </c>
      <c r="Z66" s="1">
        <v>0.1</v>
      </c>
      <c r="AA66" s="1">
        <v>0.42</v>
      </c>
      <c r="AB66" s="1">
        <v>150</v>
      </c>
      <c r="AC66" s="1">
        <v>770</v>
      </c>
      <c r="AD66" s="11">
        <v>14.6</v>
      </c>
      <c r="AE66" s="12">
        <v>1.32</v>
      </c>
      <c r="AG66" s="29">
        <v>0.42</v>
      </c>
    </row>
    <row r="67" spans="2:33" x14ac:dyDescent="0.2">
      <c r="B67" s="10" t="s">
        <v>186</v>
      </c>
      <c r="D67" s="29"/>
      <c r="F67" s="1">
        <v>97</v>
      </c>
      <c r="I67" s="1">
        <v>63</v>
      </c>
      <c r="J67" s="53"/>
      <c r="L67" s="1">
        <v>1.4999999999999999E-2</v>
      </c>
      <c r="M67" s="1">
        <v>3.5</v>
      </c>
      <c r="N67" s="53"/>
      <c r="O67" s="1">
        <v>110</v>
      </c>
      <c r="P67" s="1">
        <v>290</v>
      </c>
      <c r="Q67" s="1">
        <v>290</v>
      </c>
      <c r="S67" s="1">
        <v>160</v>
      </c>
      <c r="T67" s="1">
        <v>1400</v>
      </c>
      <c r="U67" s="1">
        <v>0.34</v>
      </c>
      <c r="V67" s="1">
        <v>500</v>
      </c>
      <c r="W67" s="53">
        <v>0.75</v>
      </c>
      <c r="X67" s="29">
        <v>7.89</v>
      </c>
      <c r="Y67" s="12">
        <v>6.94</v>
      </c>
      <c r="Z67" s="1">
        <v>6.4000000000000003E-3</v>
      </c>
      <c r="AA67" s="1">
        <v>1.3</v>
      </c>
      <c r="AB67" s="1">
        <v>120</v>
      </c>
      <c r="AC67" s="1">
        <v>440</v>
      </c>
      <c r="AD67" s="11">
        <v>12</v>
      </c>
      <c r="AE67" s="12">
        <v>1.27</v>
      </c>
      <c r="AG67" s="29">
        <v>1.7</v>
      </c>
    </row>
    <row r="68" spans="2:33" x14ac:dyDescent="0.2">
      <c r="B68" s="10" t="s">
        <v>187</v>
      </c>
      <c r="D68" s="29"/>
      <c r="F68" s="1">
        <v>99</v>
      </c>
      <c r="H68" s="1">
        <v>5.1999999999999998E-2</v>
      </c>
      <c r="I68" s="1">
        <v>66</v>
      </c>
      <c r="J68" s="53">
        <v>9.7999999999999997E-3</v>
      </c>
      <c r="L68" s="1">
        <v>5.0999999999999997E-2</v>
      </c>
      <c r="M68" s="1">
        <v>2.8</v>
      </c>
      <c r="N68" s="53"/>
      <c r="O68" s="1">
        <v>130</v>
      </c>
      <c r="P68" s="1">
        <v>310</v>
      </c>
      <c r="Q68" s="1">
        <v>310</v>
      </c>
      <c r="S68" s="1">
        <v>150</v>
      </c>
      <c r="T68" s="1">
        <v>1400</v>
      </c>
      <c r="U68" s="1">
        <v>0.27</v>
      </c>
      <c r="V68" s="1">
        <v>520</v>
      </c>
      <c r="W68" s="53">
        <v>0.72</v>
      </c>
      <c r="X68" s="29">
        <v>7.4</v>
      </c>
      <c r="Y68" s="12">
        <v>6.95</v>
      </c>
      <c r="Z68" s="1">
        <v>5.3999999999999999E-2</v>
      </c>
      <c r="AA68" s="1">
        <v>3.4</v>
      </c>
      <c r="AB68" s="1">
        <v>250</v>
      </c>
      <c r="AC68" s="1">
        <v>1700</v>
      </c>
      <c r="AD68" s="11">
        <v>12</v>
      </c>
      <c r="AE68" s="12">
        <v>1.34</v>
      </c>
      <c r="AG68" s="29">
        <v>3.6</v>
      </c>
    </row>
    <row r="69" spans="2:33" x14ac:dyDescent="0.2">
      <c r="B69" s="10" t="s">
        <v>188</v>
      </c>
      <c r="D69" s="29"/>
      <c r="F69" s="1">
        <v>110</v>
      </c>
      <c r="I69" s="1">
        <v>64</v>
      </c>
      <c r="J69" s="53">
        <v>1.4E-2</v>
      </c>
      <c r="L69" s="1">
        <v>0.02</v>
      </c>
      <c r="M69" s="1">
        <v>3.6</v>
      </c>
      <c r="N69" s="53"/>
      <c r="O69" s="1">
        <v>110</v>
      </c>
      <c r="P69" s="1">
        <v>300</v>
      </c>
      <c r="Q69" s="1">
        <v>300</v>
      </c>
      <c r="S69" s="1">
        <v>170</v>
      </c>
      <c r="T69" s="1">
        <v>1400</v>
      </c>
      <c r="V69" s="1">
        <v>540</v>
      </c>
      <c r="W69" s="53">
        <v>0.86</v>
      </c>
      <c r="X69" s="29">
        <v>7.42</v>
      </c>
      <c r="Y69" s="12">
        <v>6.84</v>
      </c>
      <c r="AB69" s="1">
        <v>190</v>
      </c>
      <c r="AC69" s="1">
        <v>850</v>
      </c>
      <c r="AD69" s="11">
        <v>11</v>
      </c>
      <c r="AE69" s="12">
        <v>1.43</v>
      </c>
      <c r="AG69" s="29"/>
    </row>
    <row r="70" spans="2:33" x14ac:dyDescent="0.2">
      <c r="B70" s="10" t="s">
        <v>189</v>
      </c>
      <c r="D70" s="29"/>
      <c r="F70" s="1">
        <v>99</v>
      </c>
      <c r="I70" s="1">
        <v>66</v>
      </c>
      <c r="J70" s="53">
        <v>1.0999999999999999E-2</v>
      </c>
      <c r="L70" s="1">
        <v>2.4E-2</v>
      </c>
      <c r="M70" s="1">
        <v>3.8</v>
      </c>
      <c r="N70" s="53"/>
      <c r="O70" s="1">
        <v>90</v>
      </c>
      <c r="P70" s="1">
        <v>330</v>
      </c>
      <c r="Q70" s="1">
        <v>330</v>
      </c>
      <c r="S70" s="1">
        <v>160</v>
      </c>
      <c r="T70" s="1">
        <v>1300</v>
      </c>
      <c r="U70" s="1">
        <v>0.19</v>
      </c>
      <c r="V70" s="1">
        <v>620</v>
      </c>
      <c r="W70" s="53">
        <v>0.79</v>
      </c>
      <c r="X70" s="29">
        <v>7.44</v>
      </c>
      <c r="Y70" s="12">
        <v>7.04</v>
      </c>
      <c r="AB70" s="1">
        <v>200</v>
      </c>
      <c r="AC70" s="1">
        <v>870</v>
      </c>
      <c r="AD70" s="11">
        <v>16.2</v>
      </c>
      <c r="AE70" s="12">
        <v>0.878</v>
      </c>
      <c r="AG70" s="29"/>
    </row>
    <row r="71" spans="2:33" x14ac:dyDescent="0.2">
      <c r="B71" s="10" t="s">
        <v>190</v>
      </c>
      <c r="D71" s="29"/>
      <c r="F71" s="1">
        <v>110</v>
      </c>
      <c r="I71" s="1">
        <v>73</v>
      </c>
      <c r="J71" s="53">
        <v>7.3000000000000001E-3</v>
      </c>
      <c r="L71" s="1">
        <v>3.5999999999999997E-2</v>
      </c>
      <c r="M71" s="1">
        <v>4.8</v>
      </c>
      <c r="N71" s="53"/>
      <c r="O71" s="1">
        <v>99</v>
      </c>
      <c r="P71" s="1">
        <v>290</v>
      </c>
      <c r="Q71" s="1">
        <v>290</v>
      </c>
      <c r="S71" s="1">
        <v>190</v>
      </c>
      <c r="T71" s="1">
        <v>1500</v>
      </c>
      <c r="U71" s="1">
        <v>0.19</v>
      </c>
      <c r="V71" s="1">
        <v>680</v>
      </c>
      <c r="W71" s="53">
        <v>1.1000000000000001</v>
      </c>
      <c r="X71" s="29">
        <v>7.45</v>
      </c>
      <c r="Y71" s="12">
        <v>6.9</v>
      </c>
      <c r="AB71" s="1">
        <v>230</v>
      </c>
      <c r="AC71" s="1">
        <v>1000</v>
      </c>
      <c r="AD71" s="11">
        <v>11.6</v>
      </c>
      <c r="AE71" s="12">
        <v>1.39</v>
      </c>
      <c r="AG71" s="29"/>
    </row>
    <row r="72" spans="2:33" x14ac:dyDescent="0.2">
      <c r="B72" s="10" t="s">
        <v>191</v>
      </c>
      <c r="D72" s="29"/>
      <c r="F72" s="1">
        <v>100</v>
      </c>
      <c r="I72" s="1">
        <v>66</v>
      </c>
      <c r="J72" s="53"/>
      <c r="L72" s="1">
        <v>1.6E-2</v>
      </c>
      <c r="M72" s="1">
        <v>3.3</v>
      </c>
      <c r="N72" s="53"/>
      <c r="O72" s="1">
        <v>91</v>
      </c>
      <c r="P72" s="1">
        <v>310</v>
      </c>
      <c r="Q72" s="1">
        <v>310</v>
      </c>
      <c r="S72" s="1">
        <v>230</v>
      </c>
      <c r="T72" s="1">
        <v>1500</v>
      </c>
      <c r="U72" s="1">
        <v>0.16</v>
      </c>
      <c r="V72" s="1">
        <v>530</v>
      </c>
      <c r="W72" s="53">
        <v>0.79</v>
      </c>
      <c r="X72" s="29">
        <v>7.63</v>
      </c>
      <c r="Y72" s="12">
        <v>7.02</v>
      </c>
      <c r="AB72" s="1">
        <v>270</v>
      </c>
      <c r="AC72" s="1">
        <v>970</v>
      </c>
      <c r="AD72" s="11">
        <v>11.7</v>
      </c>
      <c r="AE72" s="12">
        <v>1.52</v>
      </c>
      <c r="AG72" s="29"/>
    </row>
    <row r="73" spans="2:33" x14ac:dyDescent="0.2">
      <c r="B73" s="10" t="s">
        <v>192</v>
      </c>
      <c r="D73" s="29"/>
      <c r="F73" s="1">
        <v>110</v>
      </c>
      <c r="I73" s="1">
        <v>71</v>
      </c>
      <c r="J73" s="53">
        <v>7.7000000000000002E-3</v>
      </c>
      <c r="L73" s="1">
        <v>1.2E-2</v>
      </c>
      <c r="N73" s="53"/>
      <c r="O73" s="1">
        <v>88</v>
      </c>
      <c r="P73" s="1">
        <v>270</v>
      </c>
      <c r="Q73" s="1">
        <v>270</v>
      </c>
      <c r="S73" s="58">
        <v>180</v>
      </c>
      <c r="T73" s="1">
        <v>1400</v>
      </c>
      <c r="U73" s="1">
        <v>0.2</v>
      </c>
      <c r="V73" s="1">
        <v>560</v>
      </c>
      <c r="W73" s="53">
        <v>0.81</v>
      </c>
      <c r="X73" s="29">
        <v>7.51</v>
      </c>
      <c r="Y73" s="12">
        <v>7.82</v>
      </c>
      <c r="AB73" s="1">
        <v>250</v>
      </c>
      <c r="AC73" s="1">
        <v>1000</v>
      </c>
      <c r="AD73" s="11">
        <v>11.4</v>
      </c>
      <c r="AE73" s="12">
        <v>1.4</v>
      </c>
      <c r="AG73" s="29"/>
    </row>
    <row r="74" spans="2:33" x14ac:dyDescent="0.2">
      <c r="B74" s="10" t="s">
        <v>193</v>
      </c>
      <c r="D74" s="29"/>
      <c r="F74" s="1">
        <v>150</v>
      </c>
      <c r="I74" s="1">
        <v>98</v>
      </c>
      <c r="J74" s="53"/>
      <c r="L74" s="1">
        <v>4.3999999999999997E-2</v>
      </c>
      <c r="M74" s="1">
        <v>5.0999999999999996</v>
      </c>
      <c r="N74" s="53"/>
      <c r="O74" s="1">
        <v>160</v>
      </c>
      <c r="P74" s="1">
        <v>330</v>
      </c>
      <c r="Q74" s="1">
        <v>330</v>
      </c>
      <c r="S74" s="58">
        <v>300</v>
      </c>
      <c r="T74" s="1">
        <v>2000</v>
      </c>
      <c r="U74" s="1">
        <v>0.15</v>
      </c>
      <c r="V74" s="1">
        <v>770</v>
      </c>
      <c r="W74" s="53">
        <v>0.93</v>
      </c>
      <c r="X74" s="29">
        <v>7.78</v>
      </c>
      <c r="Y74" s="12">
        <v>7.27</v>
      </c>
      <c r="AB74" s="1">
        <v>380</v>
      </c>
      <c r="AC74" s="1">
        <v>1300</v>
      </c>
      <c r="AD74" s="11">
        <v>11.1</v>
      </c>
      <c r="AE74" s="12">
        <v>2.1</v>
      </c>
      <c r="AG74" s="29"/>
    </row>
    <row r="75" spans="2:33" x14ac:dyDescent="0.2">
      <c r="B75" s="10" t="s">
        <v>194</v>
      </c>
      <c r="D75" s="29"/>
      <c r="F75" s="1">
        <v>120</v>
      </c>
      <c r="I75" s="1">
        <v>80</v>
      </c>
      <c r="J75" s="53"/>
      <c r="L75" s="1">
        <v>2.3E-2</v>
      </c>
      <c r="M75" s="1">
        <v>4</v>
      </c>
      <c r="N75" s="53">
        <v>2.3999999999999998E-3</v>
      </c>
      <c r="O75" s="1">
        <v>140</v>
      </c>
      <c r="P75" s="1">
        <v>310</v>
      </c>
      <c r="Q75" s="1">
        <v>310</v>
      </c>
      <c r="S75" s="58">
        <v>250</v>
      </c>
      <c r="T75" s="1">
        <v>1800</v>
      </c>
      <c r="U75" s="1">
        <v>0.2</v>
      </c>
      <c r="V75" s="1">
        <v>620</v>
      </c>
      <c r="W75" s="53">
        <v>0.82</v>
      </c>
      <c r="X75" s="29">
        <v>7.43</v>
      </c>
      <c r="Y75" s="12">
        <v>7.33</v>
      </c>
      <c r="AB75" s="1">
        <v>290</v>
      </c>
      <c r="AC75" s="1">
        <v>1100</v>
      </c>
      <c r="AD75" s="11">
        <v>11.1</v>
      </c>
      <c r="AE75" s="12">
        <v>1.62</v>
      </c>
      <c r="AG75" s="29"/>
    </row>
    <row r="76" spans="2:33" x14ac:dyDescent="0.2">
      <c r="B76" s="10" t="s">
        <v>195</v>
      </c>
      <c r="D76" s="29"/>
      <c r="J76" s="53"/>
      <c r="N76" s="53"/>
      <c r="S76" s="58"/>
      <c r="W76" s="53"/>
      <c r="X76" s="29"/>
      <c r="Y76" s="12"/>
      <c r="AD76" s="11"/>
      <c r="AE76" s="12"/>
      <c r="AG76" s="29"/>
    </row>
    <row r="77" spans="2:33" x14ac:dyDescent="0.2">
      <c r="B77" s="10" t="s">
        <v>196</v>
      </c>
      <c r="D77" s="29"/>
      <c r="J77" s="53"/>
      <c r="N77" s="53"/>
      <c r="S77" s="58"/>
      <c r="W77" s="53"/>
      <c r="X77" s="29"/>
      <c r="Y77" s="12"/>
      <c r="AD77" s="11"/>
      <c r="AE77" s="12"/>
      <c r="AG77" s="29"/>
    </row>
    <row r="78" spans="2:33" x14ac:dyDescent="0.2">
      <c r="B78" s="27" t="s">
        <v>197</v>
      </c>
      <c r="D78" s="29"/>
      <c r="J78" s="53"/>
      <c r="N78" s="53"/>
      <c r="S78" s="58"/>
      <c r="W78" s="53"/>
      <c r="X78" s="29"/>
      <c r="Y78" s="12"/>
      <c r="AD78" s="11"/>
      <c r="AE78" s="12"/>
      <c r="AG78" s="29"/>
    </row>
    <row r="79" spans="2:33" x14ac:dyDescent="0.2">
      <c r="B79" s="27" t="s">
        <v>198</v>
      </c>
      <c r="D79" s="29"/>
      <c r="J79" s="53"/>
      <c r="N79" s="53"/>
      <c r="S79" s="58"/>
      <c r="W79" s="53"/>
      <c r="X79" s="29"/>
      <c r="Y79" s="12"/>
      <c r="AD79" s="11"/>
      <c r="AE79" s="12"/>
      <c r="AG79" s="29"/>
    </row>
    <row r="80" spans="2:33" x14ac:dyDescent="0.2">
      <c r="B80" s="27" t="s">
        <v>199</v>
      </c>
      <c r="D80" s="29"/>
      <c r="J80" s="53"/>
      <c r="N80" s="53"/>
      <c r="S80" s="58"/>
      <c r="W80" s="53"/>
      <c r="X80" s="29"/>
      <c r="Y80" s="12"/>
      <c r="AD80" s="11"/>
      <c r="AE80" s="12"/>
      <c r="AG80" s="29"/>
    </row>
    <row r="81" spans="1:33" x14ac:dyDescent="0.2">
      <c r="B81" s="27" t="s">
        <v>200</v>
      </c>
      <c r="D81" s="29"/>
      <c r="J81" s="53"/>
      <c r="N81" s="53"/>
      <c r="S81" s="58"/>
      <c r="W81" s="53"/>
      <c r="X81" s="29"/>
      <c r="Y81" s="12"/>
      <c r="AD81" s="11"/>
      <c r="AE81" s="12"/>
      <c r="AG81" s="29"/>
    </row>
    <row r="82" spans="1:33" x14ac:dyDescent="0.2">
      <c r="B82" s="27" t="s">
        <v>201</v>
      </c>
      <c r="D82" s="29"/>
      <c r="J82" s="53"/>
      <c r="N82" s="53"/>
      <c r="S82" s="58"/>
      <c r="W82" s="53"/>
      <c r="X82" s="29"/>
      <c r="Y82" s="12"/>
      <c r="AD82" s="11"/>
      <c r="AE82" s="12"/>
      <c r="AG82" s="29"/>
    </row>
    <row r="83" spans="1:33" x14ac:dyDescent="0.2">
      <c r="B83" s="27" t="s">
        <v>202</v>
      </c>
      <c r="D83" s="29"/>
      <c r="J83" s="53"/>
      <c r="N83" s="53"/>
      <c r="S83" s="58"/>
      <c r="W83" s="53"/>
      <c r="X83" s="29"/>
      <c r="Y83" s="12"/>
      <c r="AD83" s="11"/>
      <c r="AE83" s="12"/>
      <c r="AG83" s="29"/>
    </row>
    <row r="84" spans="1:33" x14ac:dyDescent="0.2">
      <c r="B84" s="27" t="s">
        <v>203</v>
      </c>
      <c r="D84" s="29"/>
      <c r="J84" s="53"/>
      <c r="N84" s="53"/>
      <c r="S84" s="58"/>
      <c r="W84" s="53"/>
      <c r="X84" s="29"/>
      <c r="Y84" s="12"/>
      <c r="AD84" s="11"/>
      <c r="AE84" s="12"/>
      <c r="AG84" s="29"/>
    </row>
    <row r="85" spans="1:33" x14ac:dyDescent="0.2">
      <c r="B85" s="27" t="s">
        <v>204</v>
      </c>
      <c r="D85" s="29"/>
      <c r="J85" s="53"/>
      <c r="N85" s="53"/>
      <c r="S85" s="58"/>
      <c r="W85" s="53"/>
      <c r="X85" s="29"/>
      <c r="Y85" s="12"/>
      <c r="AD85" s="11"/>
      <c r="AE85" s="12"/>
      <c r="AG85" s="29"/>
    </row>
    <row r="86" spans="1:33" x14ac:dyDescent="0.2">
      <c r="B86" s="27" t="s">
        <v>205</v>
      </c>
      <c r="D86" s="29"/>
      <c r="J86" s="53"/>
      <c r="N86" s="53"/>
      <c r="S86" s="58"/>
      <c r="W86" s="53"/>
      <c r="X86" s="29"/>
      <c r="Y86" s="12"/>
      <c r="AD86" s="11"/>
      <c r="AE86" s="12"/>
      <c r="AG86" s="29"/>
    </row>
    <row r="87" spans="1:33" x14ac:dyDescent="0.2">
      <c r="B87" s="27" t="s">
        <v>206</v>
      </c>
      <c r="D87" s="29"/>
      <c r="F87" s="1">
        <v>118</v>
      </c>
      <c r="I87" s="63">
        <v>88.7</v>
      </c>
      <c r="J87" s="53"/>
      <c r="L87" s="1">
        <v>1.8599999999999998E-2</v>
      </c>
      <c r="M87" s="47">
        <v>4.01</v>
      </c>
      <c r="N87" s="53"/>
      <c r="O87" s="1">
        <v>143</v>
      </c>
      <c r="P87" s="1">
        <v>310</v>
      </c>
      <c r="Q87" s="1">
        <v>310</v>
      </c>
      <c r="S87" s="58">
        <v>217</v>
      </c>
      <c r="T87" s="58">
        <v>1790</v>
      </c>
      <c r="U87" s="58">
        <v>0.14000000000000001</v>
      </c>
      <c r="V87" s="58">
        <v>659</v>
      </c>
      <c r="W87" s="53">
        <v>0.95</v>
      </c>
      <c r="X87" s="29">
        <v>7.34</v>
      </c>
      <c r="Y87" s="12">
        <v>7.42</v>
      </c>
      <c r="AB87" s="1">
        <v>338</v>
      </c>
      <c r="AC87" s="1">
        <v>980</v>
      </c>
      <c r="AD87" s="11">
        <v>12.26</v>
      </c>
      <c r="AE87" s="12">
        <v>1.79</v>
      </c>
      <c r="AG87" s="29"/>
    </row>
    <row r="88" spans="1:33" x14ac:dyDescent="0.2">
      <c r="B88" s="27" t="s">
        <v>207</v>
      </c>
      <c r="D88" s="29"/>
      <c r="F88" s="1">
        <v>117</v>
      </c>
      <c r="I88" s="1">
        <v>78</v>
      </c>
      <c r="J88" s="53"/>
      <c r="L88" s="1">
        <v>1.4200000000000001E-2</v>
      </c>
      <c r="M88" s="47">
        <v>3.88</v>
      </c>
      <c r="N88" s="53">
        <v>2.15E-3</v>
      </c>
      <c r="O88" s="1">
        <v>132</v>
      </c>
      <c r="P88" s="1">
        <v>326</v>
      </c>
      <c r="Q88" s="1">
        <v>326</v>
      </c>
      <c r="S88" s="58">
        <v>188</v>
      </c>
      <c r="T88" s="58">
        <v>1650</v>
      </c>
      <c r="U88" s="58">
        <v>0.22600000000000001</v>
      </c>
      <c r="V88" s="58">
        <v>612</v>
      </c>
      <c r="W88" s="53">
        <v>0.81499999999999995</v>
      </c>
      <c r="X88" s="29">
        <v>7.37</v>
      </c>
      <c r="Y88" s="12">
        <v>7.22</v>
      </c>
      <c r="AB88" s="1">
        <v>297</v>
      </c>
      <c r="AC88" s="1">
        <v>1100</v>
      </c>
      <c r="AD88" s="11">
        <v>11.29</v>
      </c>
      <c r="AE88" s="12">
        <v>1.66</v>
      </c>
      <c r="AG88" s="29"/>
    </row>
    <row r="89" spans="1:33" x14ac:dyDescent="0.2">
      <c r="B89" s="27" t="s">
        <v>208</v>
      </c>
      <c r="D89" s="29"/>
      <c r="J89" s="53"/>
      <c r="N89" s="53"/>
      <c r="S89" s="58"/>
      <c r="T89" s="58"/>
      <c r="U89" s="58"/>
      <c r="V89" s="58"/>
      <c r="W89" s="53"/>
      <c r="X89" s="29"/>
      <c r="Y89" s="12"/>
      <c r="AD89" s="11"/>
      <c r="AE89" s="12"/>
      <c r="AG89" s="29"/>
    </row>
    <row r="90" spans="1:33" x14ac:dyDescent="0.2">
      <c r="B90" s="10"/>
      <c r="D90" s="29"/>
      <c r="J90" s="53"/>
      <c r="N90" s="53"/>
      <c r="W90" s="53"/>
      <c r="X90" s="29"/>
      <c r="Y90" s="29"/>
      <c r="AG90" s="29"/>
    </row>
    <row r="91" spans="1:33" x14ac:dyDescent="0.2">
      <c r="A91" s="1" t="s">
        <v>212</v>
      </c>
      <c r="B91" s="10" t="s">
        <v>183</v>
      </c>
      <c r="C91" s="1">
        <v>0.18</v>
      </c>
      <c r="D91" s="29">
        <v>0.5</v>
      </c>
      <c r="F91" s="1">
        <v>218</v>
      </c>
      <c r="H91" s="1">
        <v>8.76</v>
      </c>
      <c r="I91" s="1">
        <v>108</v>
      </c>
      <c r="J91" s="53">
        <v>0.32</v>
      </c>
      <c r="L91" s="1">
        <v>0.03</v>
      </c>
      <c r="M91" s="1">
        <v>7</v>
      </c>
      <c r="N91" s="53">
        <v>6.0000000000000001E-3</v>
      </c>
      <c r="O91" s="1">
        <v>170</v>
      </c>
      <c r="P91" s="1">
        <v>338</v>
      </c>
      <c r="T91" s="1">
        <v>2310</v>
      </c>
      <c r="U91" s="29">
        <v>0.33</v>
      </c>
      <c r="W91" s="53"/>
      <c r="X91" s="29">
        <v>7.3</v>
      </c>
      <c r="Y91" s="12"/>
      <c r="AC91" s="1">
        <v>1510</v>
      </c>
      <c r="AD91" s="12"/>
      <c r="AE91" s="12"/>
      <c r="AG91" s="29"/>
    </row>
    <row r="92" spans="1:33" x14ac:dyDescent="0.2">
      <c r="B92" s="10" t="s">
        <v>184</v>
      </c>
      <c r="D92" s="29">
        <v>0.5</v>
      </c>
      <c r="F92" s="1">
        <v>150</v>
      </c>
      <c r="I92" s="1">
        <v>100</v>
      </c>
      <c r="J92" s="53">
        <v>2.5000000000000001E-2</v>
      </c>
      <c r="M92" s="1">
        <v>4.8</v>
      </c>
      <c r="N92" s="53">
        <v>5.4999999999999997E-3</v>
      </c>
      <c r="O92" s="1">
        <v>200</v>
      </c>
      <c r="P92" s="1">
        <v>420</v>
      </c>
      <c r="Q92" s="1">
        <v>420</v>
      </c>
      <c r="S92" s="1">
        <v>310</v>
      </c>
      <c r="T92" s="1">
        <v>2400</v>
      </c>
      <c r="U92" s="29">
        <v>0.28999999999999998</v>
      </c>
      <c r="V92" s="1">
        <v>800</v>
      </c>
      <c r="W92" s="53">
        <v>1.1000000000000001</v>
      </c>
      <c r="X92" s="29">
        <v>7.22</v>
      </c>
      <c r="Y92" s="12">
        <v>6.78</v>
      </c>
      <c r="AA92" s="1">
        <v>2.4</v>
      </c>
      <c r="AB92" s="1">
        <v>300</v>
      </c>
      <c r="AC92" s="1">
        <v>1700</v>
      </c>
      <c r="AD92" s="11">
        <v>11.3</v>
      </c>
      <c r="AE92" s="12">
        <v>2.4300000000000002</v>
      </c>
      <c r="AG92" s="29">
        <v>3.1</v>
      </c>
    </row>
    <row r="93" spans="1:33" x14ac:dyDescent="0.2">
      <c r="B93" s="10" t="s">
        <v>185</v>
      </c>
      <c r="D93" s="29">
        <v>0.51</v>
      </c>
      <c r="F93" s="1">
        <v>160</v>
      </c>
      <c r="I93" s="1">
        <v>94</v>
      </c>
      <c r="J93" s="53">
        <v>5.7000000000000002E-3</v>
      </c>
      <c r="L93" s="1">
        <v>5.1999999999999998E-3</v>
      </c>
      <c r="M93" s="1">
        <v>6.9</v>
      </c>
      <c r="N93" s="53">
        <v>5.0000000000000001E-3</v>
      </c>
      <c r="O93" s="1">
        <v>200</v>
      </c>
      <c r="P93" s="1">
        <v>410</v>
      </c>
      <c r="Q93" s="1">
        <v>410</v>
      </c>
      <c r="S93" s="1">
        <v>340</v>
      </c>
      <c r="T93" s="1">
        <v>2400</v>
      </c>
      <c r="U93" s="29">
        <v>0.3</v>
      </c>
      <c r="V93" s="1">
        <v>760</v>
      </c>
      <c r="W93" s="53">
        <v>1.1000000000000001</v>
      </c>
      <c r="X93" s="29">
        <v>7.25</v>
      </c>
      <c r="Y93" s="12">
        <v>6.79</v>
      </c>
      <c r="Z93" s="1">
        <v>0.28000000000000003</v>
      </c>
      <c r="AA93" s="1">
        <v>2.1</v>
      </c>
      <c r="AB93" s="1">
        <v>350</v>
      </c>
      <c r="AC93" s="1">
        <v>1600</v>
      </c>
      <c r="AD93" s="11">
        <v>15.8</v>
      </c>
      <c r="AE93" s="12">
        <v>2.38</v>
      </c>
      <c r="AG93" s="29">
        <v>1.1000000000000001</v>
      </c>
    </row>
    <row r="94" spans="1:33" x14ac:dyDescent="0.2">
      <c r="B94" s="10" t="s">
        <v>186</v>
      </c>
      <c r="D94" s="29"/>
      <c r="F94" s="1">
        <v>160</v>
      </c>
      <c r="I94" s="1">
        <v>91</v>
      </c>
      <c r="J94" s="53"/>
      <c r="L94" s="1">
        <v>0.03</v>
      </c>
      <c r="M94" s="1">
        <v>5.3</v>
      </c>
      <c r="N94" s="53">
        <v>8.0000000000000002E-3</v>
      </c>
      <c r="O94" s="1">
        <v>170</v>
      </c>
      <c r="P94" s="1">
        <v>390</v>
      </c>
      <c r="Q94" s="1">
        <v>390</v>
      </c>
      <c r="S94" s="1">
        <v>260</v>
      </c>
      <c r="T94" s="1">
        <v>2200</v>
      </c>
      <c r="U94" s="29">
        <v>0.3</v>
      </c>
      <c r="V94" s="1">
        <v>780</v>
      </c>
      <c r="W94" s="53">
        <v>2</v>
      </c>
      <c r="X94" s="29">
        <v>7.17</v>
      </c>
      <c r="Y94" s="12">
        <v>6.76</v>
      </c>
      <c r="AA94" s="1">
        <v>0.18</v>
      </c>
      <c r="AB94" s="1">
        <v>370</v>
      </c>
      <c r="AC94" s="1">
        <v>1400</v>
      </c>
      <c r="AD94" s="11">
        <v>13.4</v>
      </c>
      <c r="AE94" s="12">
        <v>1.98</v>
      </c>
      <c r="AG94" s="29">
        <v>1.8</v>
      </c>
    </row>
    <row r="95" spans="1:33" x14ac:dyDescent="0.2">
      <c r="B95" s="10" t="s">
        <v>187</v>
      </c>
      <c r="D95" s="29">
        <v>0.61</v>
      </c>
      <c r="F95" s="1">
        <v>150</v>
      </c>
      <c r="H95" s="1">
        <v>5.5E-2</v>
      </c>
      <c r="I95" s="1">
        <v>94</v>
      </c>
      <c r="J95" s="53">
        <v>0.01</v>
      </c>
      <c r="L95" s="1">
        <v>4.2000000000000003E-2</v>
      </c>
      <c r="M95" s="1">
        <v>4.5999999999999996</v>
      </c>
      <c r="N95" s="53"/>
      <c r="O95" s="1">
        <v>170</v>
      </c>
      <c r="P95" s="1">
        <v>380</v>
      </c>
      <c r="Q95" s="1">
        <v>380</v>
      </c>
      <c r="S95" s="1">
        <v>260</v>
      </c>
      <c r="T95" s="1">
        <v>2100</v>
      </c>
      <c r="U95" s="29">
        <v>0.28000000000000003</v>
      </c>
      <c r="V95" s="1">
        <v>760</v>
      </c>
      <c r="W95" s="53">
        <v>1.2</v>
      </c>
      <c r="X95" s="29">
        <v>7.26</v>
      </c>
      <c r="Y95" s="12">
        <v>6.63</v>
      </c>
      <c r="AA95" s="1">
        <v>1.3</v>
      </c>
      <c r="AB95" s="1">
        <v>380</v>
      </c>
      <c r="AC95" s="1">
        <v>1200</v>
      </c>
      <c r="AD95" s="11">
        <v>12.6</v>
      </c>
      <c r="AE95" s="12">
        <v>2.15</v>
      </c>
      <c r="AG95" s="29">
        <v>0.19</v>
      </c>
    </row>
    <row r="96" spans="1:33" x14ac:dyDescent="0.2">
      <c r="B96" s="10" t="s">
        <v>188</v>
      </c>
      <c r="D96" s="29"/>
      <c r="F96" s="1">
        <v>160</v>
      </c>
      <c r="I96" s="1">
        <v>86</v>
      </c>
      <c r="J96" s="53">
        <v>1.6E-2</v>
      </c>
      <c r="L96" s="1">
        <v>2.8000000000000001E-2</v>
      </c>
      <c r="M96" s="1">
        <v>5.4</v>
      </c>
      <c r="N96" s="53"/>
      <c r="O96" s="1">
        <v>140</v>
      </c>
      <c r="P96" s="1">
        <v>370</v>
      </c>
      <c r="Q96" s="1">
        <v>370</v>
      </c>
      <c r="S96" s="1">
        <v>210</v>
      </c>
      <c r="T96" s="1">
        <v>1900</v>
      </c>
      <c r="V96" s="1">
        <v>750</v>
      </c>
      <c r="W96" s="53">
        <v>2.1</v>
      </c>
      <c r="X96" s="29">
        <v>7.18</v>
      </c>
      <c r="Y96" s="12">
        <v>6.62</v>
      </c>
      <c r="AB96" s="1">
        <v>340</v>
      </c>
      <c r="AC96" s="1">
        <v>1200</v>
      </c>
      <c r="AD96" s="11">
        <v>13.7</v>
      </c>
      <c r="AE96" s="12">
        <v>1.91</v>
      </c>
      <c r="AG96" s="29"/>
    </row>
    <row r="97" spans="2:45" x14ac:dyDescent="0.2">
      <c r="B97" s="10" t="s">
        <v>189</v>
      </c>
      <c r="D97" s="29">
        <v>0.53</v>
      </c>
      <c r="F97" s="1">
        <v>160</v>
      </c>
      <c r="I97" s="1">
        <v>98</v>
      </c>
      <c r="J97" s="53">
        <v>7.4999999999999997E-3</v>
      </c>
      <c r="L97" s="1">
        <v>3.2000000000000001E-2</v>
      </c>
      <c r="M97" s="1">
        <v>12</v>
      </c>
      <c r="N97" s="53">
        <v>6.8999999999999999E-3</v>
      </c>
      <c r="O97" s="1">
        <v>190</v>
      </c>
      <c r="P97" s="1">
        <v>370</v>
      </c>
      <c r="Q97" s="1">
        <v>370</v>
      </c>
      <c r="S97" s="1">
        <v>370</v>
      </c>
      <c r="T97" s="1">
        <v>2300</v>
      </c>
      <c r="U97" s="29">
        <v>0.21</v>
      </c>
      <c r="V97" s="1">
        <v>810</v>
      </c>
      <c r="W97" s="53">
        <v>1.2</v>
      </c>
      <c r="X97" s="29">
        <v>7.19</v>
      </c>
      <c r="Y97" s="12">
        <v>6.71</v>
      </c>
      <c r="AB97" s="1">
        <v>400</v>
      </c>
      <c r="AC97" s="1">
        <v>1400</v>
      </c>
      <c r="AD97" s="11">
        <v>14.6</v>
      </c>
      <c r="AE97" s="12">
        <v>2.2799999999999998</v>
      </c>
      <c r="AG97" s="29"/>
      <c r="AR97" s="1">
        <v>0.52</v>
      </c>
      <c r="AS97" s="1">
        <v>113</v>
      </c>
    </row>
    <row r="98" spans="2:45" x14ac:dyDescent="0.2">
      <c r="B98" s="10" t="s">
        <v>190</v>
      </c>
      <c r="D98" s="29">
        <v>0.56999999999999995</v>
      </c>
      <c r="F98" s="1">
        <v>180</v>
      </c>
      <c r="I98" s="1">
        <v>100</v>
      </c>
      <c r="J98" s="53"/>
      <c r="L98" s="1">
        <v>3.5000000000000003E-2</v>
      </c>
      <c r="M98" s="1">
        <v>8.5</v>
      </c>
      <c r="N98" s="53"/>
      <c r="O98" s="1">
        <v>200</v>
      </c>
      <c r="P98" s="1">
        <v>350</v>
      </c>
      <c r="Q98" s="1">
        <v>350</v>
      </c>
      <c r="S98" s="1">
        <v>380</v>
      </c>
      <c r="T98" s="1">
        <v>2300</v>
      </c>
      <c r="U98" s="29">
        <v>0.27</v>
      </c>
      <c r="V98" s="1">
        <v>880</v>
      </c>
      <c r="W98" s="53">
        <v>1.6</v>
      </c>
      <c r="X98" s="29">
        <v>7.2</v>
      </c>
      <c r="Y98" s="12">
        <v>6.63</v>
      </c>
      <c r="AB98" s="1">
        <v>420</v>
      </c>
      <c r="AC98" s="1">
        <v>1600</v>
      </c>
      <c r="AD98" s="11">
        <v>13.2</v>
      </c>
      <c r="AE98" s="12">
        <v>2.23</v>
      </c>
      <c r="AG98" s="29"/>
      <c r="AS98" s="1">
        <v>40.4</v>
      </c>
    </row>
    <row r="99" spans="2:45" x14ac:dyDescent="0.2">
      <c r="B99" s="10" t="s">
        <v>191</v>
      </c>
      <c r="D99" s="29"/>
      <c r="F99" s="1">
        <v>200</v>
      </c>
      <c r="I99" s="1">
        <v>120</v>
      </c>
      <c r="J99" s="53">
        <v>5.7000000000000002E-2</v>
      </c>
      <c r="L99" s="1">
        <v>2.1000000000000001E-2</v>
      </c>
      <c r="M99" s="1">
        <v>6.5</v>
      </c>
      <c r="N99" s="53"/>
      <c r="O99" s="1">
        <v>240</v>
      </c>
      <c r="P99" s="1">
        <v>370</v>
      </c>
      <c r="Q99" s="1">
        <v>370</v>
      </c>
      <c r="S99" s="1">
        <v>450</v>
      </c>
      <c r="T99" s="1">
        <v>2500</v>
      </c>
      <c r="U99" s="29">
        <v>0.23</v>
      </c>
      <c r="V99" s="1">
        <v>990</v>
      </c>
      <c r="W99" s="53">
        <v>1.2</v>
      </c>
      <c r="X99" s="29">
        <v>7.43</v>
      </c>
      <c r="Y99" s="10">
        <v>6.62</v>
      </c>
      <c r="AB99" s="1">
        <v>440</v>
      </c>
      <c r="AC99" s="1">
        <v>1700</v>
      </c>
      <c r="AD99" s="11">
        <v>13.4</v>
      </c>
      <c r="AE99" s="10">
        <v>2.64</v>
      </c>
      <c r="AG99" s="29"/>
      <c r="AS99" s="1">
        <v>122</v>
      </c>
    </row>
    <row r="100" spans="2:45" x14ac:dyDescent="0.2">
      <c r="B100" s="10" t="s">
        <v>192</v>
      </c>
      <c r="D100" s="29"/>
      <c r="F100" s="1">
        <v>180</v>
      </c>
      <c r="I100" s="1">
        <v>100</v>
      </c>
      <c r="J100" s="53">
        <v>0.01</v>
      </c>
      <c r="L100" s="1">
        <v>1.4999999999999999E-2</v>
      </c>
      <c r="M100" s="1">
        <v>6.9</v>
      </c>
      <c r="N100" s="53"/>
      <c r="O100" s="1">
        <v>200</v>
      </c>
      <c r="P100" s="1">
        <v>370</v>
      </c>
      <c r="Q100" s="1">
        <v>370</v>
      </c>
      <c r="S100" s="1">
        <v>350</v>
      </c>
      <c r="T100" s="1">
        <v>2400</v>
      </c>
      <c r="U100" s="29">
        <v>0.22</v>
      </c>
      <c r="V100" s="1">
        <v>860</v>
      </c>
      <c r="W100" s="53">
        <v>1.6</v>
      </c>
      <c r="X100" s="29">
        <v>7.35</v>
      </c>
      <c r="Y100" s="10">
        <v>7.73</v>
      </c>
      <c r="AB100" s="1">
        <v>390</v>
      </c>
      <c r="AC100" s="1">
        <v>1700</v>
      </c>
      <c r="AD100" s="10">
        <v>13.8</v>
      </c>
      <c r="AE100" s="10">
        <v>2.29</v>
      </c>
      <c r="AG100" s="29"/>
    </row>
    <row r="101" spans="2:45" x14ac:dyDescent="0.2">
      <c r="B101" s="10" t="s">
        <v>193</v>
      </c>
      <c r="D101" s="29">
        <v>0.65</v>
      </c>
      <c r="F101" s="1">
        <v>180</v>
      </c>
      <c r="I101" s="1">
        <v>110</v>
      </c>
      <c r="J101" s="53"/>
      <c r="L101" s="1">
        <v>4.2999999999999997E-2</v>
      </c>
      <c r="M101" s="1">
        <v>7.3</v>
      </c>
      <c r="N101" s="53"/>
      <c r="O101" s="1">
        <v>250</v>
      </c>
      <c r="P101" s="1">
        <v>370</v>
      </c>
      <c r="Q101" s="1">
        <v>370</v>
      </c>
      <c r="S101" s="1">
        <v>450</v>
      </c>
      <c r="T101" s="1">
        <v>2700</v>
      </c>
      <c r="U101" s="29">
        <v>0.17</v>
      </c>
      <c r="V101" s="1">
        <v>910</v>
      </c>
      <c r="W101" s="53">
        <v>1.5</v>
      </c>
      <c r="X101" s="29">
        <v>7.61</v>
      </c>
      <c r="Y101" s="12">
        <v>7.08</v>
      </c>
      <c r="AB101" s="1">
        <v>480</v>
      </c>
      <c r="AC101" s="1">
        <v>1700</v>
      </c>
      <c r="AD101" s="11">
        <v>13.1</v>
      </c>
      <c r="AE101" s="12">
        <v>2.83</v>
      </c>
      <c r="AG101" s="29"/>
    </row>
    <row r="102" spans="2:45" x14ac:dyDescent="0.2">
      <c r="B102" s="10" t="s">
        <v>194</v>
      </c>
      <c r="C102" s="1">
        <v>7.2000000000000005E-4</v>
      </c>
      <c r="D102" s="29">
        <v>0.62</v>
      </c>
      <c r="F102" s="1">
        <v>160</v>
      </c>
      <c r="I102" s="1">
        <v>110</v>
      </c>
      <c r="J102" s="53"/>
      <c r="L102" s="1">
        <v>3.5999999999999997E-2</v>
      </c>
      <c r="M102" s="1">
        <v>5.6</v>
      </c>
      <c r="N102" s="53">
        <v>5.1999999999999998E-3</v>
      </c>
      <c r="O102" s="1">
        <v>230</v>
      </c>
      <c r="P102" s="1">
        <v>350</v>
      </c>
      <c r="Q102" s="1">
        <v>350</v>
      </c>
      <c r="S102" s="1">
        <v>350</v>
      </c>
      <c r="T102" s="1">
        <v>2400</v>
      </c>
      <c r="U102" s="29">
        <v>0.22</v>
      </c>
      <c r="V102" s="1">
        <v>850</v>
      </c>
      <c r="W102" s="53">
        <v>1.5</v>
      </c>
      <c r="X102" s="29">
        <v>7.23</v>
      </c>
      <c r="Y102" s="12">
        <v>7.15</v>
      </c>
      <c r="AB102" s="1">
        <v>450</v>
      </c>
      <c r="AC102" s="1">
        <v>1000</v>
      </c>
      <c r="AD102" s="11">
        <v>13.2</v>
      </c>
      <c r="AE102" s="12">
        <v>2.2000000000000002</v>
      </c>
      <c r="AG102" s="29"/>
    </row>
    <row r="103" spans="2:45" x14ac:dyDescent="0.2">
      <c r="B103" s="10" t="s">
        <v>195</v>
      </c>
      <c r="C103" s="1">
        <v>8.7000000000000001E-4</v>
      </c>
      <c r="D103" s="29">
        <v>0.55000000000000004</v>
      </c>
      <c r="F103" s="1">
        <v>150</v>
      </c>
      <c r="H103" s="1">
        <v>0.36</v>
      </c>
      <c r="I103" s="1">
        <v>93</v>
      </c>
      <c r="J103" s="53"/>
      <c r="L103" s="1">
        <v>0.03</v>
      </c>
      <c r="M103" s="1">
        <v>5.9</v>
      </c>
      <c r="N103" s="53">
        <v>3.2000000000000002E-3</v>
      </c>
      <c r="O103" s="1">
        <v>220</v>
      </c>
      <c r="P103" s="1">
        <v>350</v>
      </c>
      <c r="Q103" s="1">
        <v>350</v>
      </c>
      <c r="S103" s="1">
        <v>330</v>
      </c>
      <c r="T103" s="1">
        <v>2300</v>
      </c>
      <c r="U103" s="29">
        <v>0.19</v>
      </c>
      <c r="V103" s="1">
        <v>740</v>
      </c>
      <c r="W103" s="53">
        <v>1.4</v>
      </c>
      <c r="X103" s="29">
        <v>7.21</v>
      </c>
      <c r="Y103" s="12">
        <v>7.22</v>
      </c>
      <c r="AB103" s="1">
        <v>410</v>
      </c>
      <c r="AC103" s="1">
        <v>1400</v>
      </c>
      <c r="AD103" s="11">
        <v>11.6</v>
      </c>
      <c r="AE103" s="12">
        <v>2.34</v>
      </c>
      <c r="AG103" s="29"/>
    </row>
    <row r="104" spans="2:45" x14ac:dyDescent="0.2">
      <c r="B104" s="10" t="s">
        <v>196</v>
      </c>
      <c r="C104" s="1">
        <v>6.6E-4</v>
      </c>
      <c r="D104" s="29">
        <v>0.68</v>
      </c>
      <c r="F104" s="1">
        <v>170</v>
      </c>
      <c r="H104" s="1">
        <v>0.38</v>
      </c>
      <c r="I104" s="1">
        <v>98</v>
      </c>
      <c r="J104" s="53"/>
      <c r="L104" s="1">
        <v>3.1E-2</v>
      </c>
      <c r="M104" s="1">
        <v>6</v>
      </c>
      <c r="N104" s="53">
        <v>3.3999999999999998E-3</v>
      </c>
      <c r="O104" s="1">
        <v>230</v>
      </c>
      <c r="P104" s="1">
        <v>360</v>
      </c>
      <c r="Q104" s="1">
        <v>360</v>
      </c>
      <c r="S104" s="1">
        <v>300</v>
      </c>
      <c r="T104" s="1">
        <v>2300</v>
      </c>
      <c r="U104" s="29">
        <v>0.22</v>
      </c>
      <c r="V104" s="1">
        <v>820</v>
      </c>
      <c r="W104" s="53">
        <v>1.7</v>
      </c>
      <c r="X104" s="29">
        <v>7.2</v>
      </c>
      <c r="Y104" s="12">
        <v>6.95</v>
      </c>
      <c r="AB104" s="1">
        <v>390</v>
      </c>
      <c r="AC104" s="1">
        <v>1600</v>
      </c>
      <c r="AD104" s="11">
        <v>12.3</v>
      </c>
      <c r="AE104" s="12">
        <v>2.42</v>
      </c>
      <c r="AG104" s="29"/>
    </row>
    <row r="105" spans="2:45" x14ac:dyDescent="0.2">
      <c r="B105" s="27" t="s">
        <v>197</v>
      </c>
      <c r="D105" s="29">
        <v>0.6</v>
      </c>
      <c r="F105" s="1">
        <v>160</v>
      </c>
      <c r="I105" s="1">
        <v>99</v>
      </c>
      <c r="J105" s="53">
        <v>3.3000000000000002E-2</v>
      </c>
      <c r="L105" s="1">
        <v>3.4000000000000002E-2</v>
      </c>
      <c r="M105" s="1">
        <v>5.9</v>
      </c>
      <c r="N105" s="53">
        <v>4.4000000000000003E-3</v>
      </c>
      <c r="O105" s="1">
        <v>220</v>
      </c>
      <c r="P105" s="1">
        <v>350</v>
      </c>
      <c r="Q105" s="1">
        <v>350</v>
      </c>
      <c r="S105" s="1">
        <v>350</v>
      </c>
      <c r="T105" s="1">
        <v>2200</v>
      </c>
      <c r="U105" s="29">
        <v>0.2</v>
      </c>
      <c r="V105" s="1">
        <v>810</v>
      </c>
      <c r="W105" s="53">
        <v>1.3</v>
      </c>
      <c r="X105" s="29">
        <v>7.14</v>
      </c>
      <c r="Y105" s="12">
        <v>8.14</v>
      </c>
      <c r="AB105" s="1">
        <v>440</v>
      </c>
      <c r="AC105" s="1">
        <v>1400</v>
      </c>
      <c r="AD105" s="11">
        <v>12.7</v>
      </c>
      <c r="AE105" s="12">
        <v>2.5099999999999998</v>
      </c>
      <c r="AG105" s="29"/>
    </row>
    <row r="106" spans="2:45" x14ac:dyDescent="0.2">
      <c r="B106" s="27" t="s">
        <v>198</v>
      </c>
      <c r="C106" s="1">
        <v>7.6599999999999997E-4</v>
      </c>
      <c r="D106" s="29">
        <v>0.56100000000000005</v>
      </c>
      <c r="F106" s="1">
        <v>168</v>
      </c>
      <c r="I106" s="1">
        <v>104</v>
      </c>
      <c r="J106" s="53"/>
      <c r="L106" s="1">
        <v>2.7E-2</v>
      </c>
      <c r="M106" s="1">
        <v>5.95</v>
      </c>
      <c r="N106" s="53">
        <v>4.6800000000000001E-3</v>
      </c>
      <c r="O106" s="1">
        <v>191</v>
      </c>
      <c r="P106" s="1">
        <v>357</v>
      </c>
      <c r="Q106" s="1">
        <v>357</v>
      </c>
      <c r="S106" s="1">
        <v>329</v>
      </c>
      <c r="T106" s="1">
        <v>2490</v>
      </c>
      <c r="U106" s="29">
        <v>0.23899999999999999</v>
      </c>
      <c r="V106" s="1">
        <v>848</v>
      </c>
      <c r="W106" s="53">
        <v>1.66</v>
      </c>
      <c r="X106" s="29">
        <v>7.09</v>
      </c>
      <c r="Y106" s="12">
        <v>6.84</v>
      </c>
      <c r="AB106" s="1">
        <v>520</v>
      </c>
      <c r="AC106" s="1">
        <v>1520</v>
      </c>
      <c r="AD106" s="11">
        <v>13.9</v>
      </c>
      <c r="AE106" s="12">
        <v>2.68</v>
      </c>
      <c r="AG106" s="29"/>
    </row>
    <row r="107" spans="2:45" x14ac:dyDescent="0.2">
      <c r="B107" s="27" t="s">
        <v>199</v>
      </c>
      <c r="D107" s="29">
        <v>0.68600000000000005</v>
      </c>
      <c r="F107" s="1">
        <v>188</v>
      </c>
      <c r="I107" s="1">
        <v>112</v>
      </c>
      <c r="J107" s="53">
        <v>2.5999999999999999E-3</v>
      </c>
      <c r="L107" s="1">
        <v>3.0300000000000001E-2</v>
      </c>
      <c r="M107" s="1">
        <v>6.22</v>
      </c>
      <c r="N107" s="53">
        <v>4.96E-3</v>
      </c>
      <c r="O107" s="1">
        <v>216</v>
      </c>
      <c r="P107" s="1">
        <v>382</v>
      </c>
      <c r="Q107" s="1">
        <v>382</v>
      </c>
      <c r="S107" s="1">
        <v>351</v>
      </c>
      <c r="T107" s="1">
        <v>2520</v>
      </c>
      <c r="U107" s="29">
        <v>0.20799999999999999</v>
      </c>
      <c r="V107" s="1">
        <v>931</v>
      </c>
      <c r="W107" s="53">
        <v>1.6</v>
      </c>
      <c r="X107" s="29">
        <v>7.27</v>
      </c>
      <c r="Y107" s="12">
        <v>7.14</v>
      </c>
      <c r="AB107" s="1">
        <v>499</v>
      </c>
      <c r="AC107" s="1">
        <v>1750</v>
      </c>
      <c r="AD107" s="11">
        <v>13.7</v>
      </c>
      <c r="AE107" s="12">
        <v>2.7</v>
      </c>
      <c r="AG107" s="29"/>
    </row>
    <row r="108" spans="2:45" x14ac:dyDescent="0.2">
      <c r="B108" s="27" t="s">
        <v>200</v>
      </c>
      <c r="D108" s="29">
        <v>0.54700000000000004</v>
      </c>
      <c r="F108" s="1">
        <v>190</v>
      </c>
      <c r="I108" s="1">
        <v>100</v>
      </c>
      <c r="J108" s="53"/>
      <c r="L108" s="1">
        <v>3.7999999999999999E-2</v>
      </c>
      <c r="M108" s="1">
        <v>5.41</v>
      </c>
      <c r="N108" s="53">
        <v>4.3299999999999996E-3</v>
      </c>
      <c r="O108" s="1">
        <v>197</v>
      </c>
      <c r="P108" s="1">
        <v>358</v>
      </c>
      <c r="Q108" s="1">
        <v>358</v>
      </c>
      <c r="S108" s="1">
        <v>397</v>
      </c>
      <c r="T108" s="1">
        <v>2260</v>
      </c>
      <c r="U108" s="29">
        <v>0.248</v>
      </c>
      <c r="V108" s="1">
        <v>886</v>
      </c>
      <c r="W108" s="53">
        <v>1.96</v>
      </c>
      <c r="X108" s="29">
        <v>6.97</v>
      </c>
      <c r="Y108" s="12">
        <v>7.06</v>
      </c>
      <c r="AB108" s="1">
        <v>389</v>
      </c>
      <c r="AC108" s="1">
        <v>1700</v>
      </c>
      <c r="AD108" s="11">
        <v>12.8</v>
      </c>
      <c r="AE108" s="12">
        <v>2.5</v>
      </c>
      <c r="AG108" s="29"/>
    </row>
    <row r="109" spans="2:45" x14ac:dyDescent="0.2">
      <c r="B109" s="27" t="s">
        <v>201</v>
      </c>
      <c r="D109" s="29">
        <v>0.59499999999999997</v>
      </c>
      <c r="F109" s="1">
        <v>207</v>
      </c>
      <c r="I109" s="1">
        <v>119</v>
      </c>
      <c r="J109" s="53"/>
      <c r="L109" s="1">
        <v>2.8299999999999999E-2</v>
      </c>
      <c r="M109" s="1">
        <v>5.99</v>
      </c>
      <c r="N109" s="53">
        <v>3.96E-3</v>
      </c>
      <c r="O109" s="1">
        <v>236</v>
      </c>
      <c r="P109" s="1">
        <v>372</v>
      </c>
      <c r="Q109" s="1">
        <v>372</v>
      </c>
      <c r="S109" s="1">
        <v>426</v>
      </c>
      <c r="T109" s="1">
        <v>2770</v>
      </c>
      <c r="U109" s="29">
        <v>0.221</v>
      </c>
      <c r="W109" s="53">
        <v>2.19</v>
      </c>
      <c r="X109" s="29">
        <v>7.17</v>
      </c>
      <c r="Y109" s="12">
        <v>7.05</v>
      </c>
      <c r="AB109" s="1">
        <v>594</v>
      </c>
      <c r="AC109" s="1">
        <v>1700</v>
      </c>
      <c r="AD109" s="11">
        <v>13.11</v>
      </c>
      <c r="AE109" s="12">
        <v>2.83</v>
      </c>
      <c r="AG109" s="29"/>
    </row>
    <row r="110" spans="2:45" x14ac:dyDescent="0.2">
      <c r="B110" s="27" t="s">
        <v>202</v>
      </c>
      <c r="D110" s="29">
        <v>0.627</v>
      </c>
      <c r="F110" s="1">
        <v>203</v>
      </c>
      <c r="I110" s="1">
        <v>113</v>
      </c>
      <c r="J110" s="53"/>
      <c r="L110" s="1">
        <v>2.81E-2</v>
      </c>
      <c r="M110" s="1">
        <v>5.79</v>
      </c>
      <c r="N110" s="53">
        <v>4.1200000000000004E-3</v>
      </c>
      <c r="O110" s="1">
        <v>225</v>
      </c>
      <c r="P110" s="1">
        <v>383</v>
      </c>
      <c r="Q110" s="1">
        <v>383</v>
      </c>
      <c r="S110" s="1">
        <v>385</v>
      </c>
      <c r="T110" s="1">
        <v>2700</v>
      </c>
      <c r="U110" s="29">
        <v>0.22</v>
      </c>
      <c r="W110" s="53">
        <v>2.21</v>
      </c>
      <c r="X110" s="29">
        <v>7</v>
      </c>
      <c r="Y110" s="12">
        <v>7.16</v>
      </c>
      <c r="AB110" s="1">
        <v>550</v>
      </c>
      <c r="AC110" s="1">
        <v>1500</v>
      </c>
      <c r="AD110" s="11">
        <v>13.6</v>
      </c>
      <c r="AE110" s="12">
        <v>2.73</v>
      </c>
      <c r="AG110" s="29"/>
    </row>
    <row r="111" spans="2:45" x14ac:dyDescent="0.2">
      <c r="B111" s="27" t="s">
        <v>203</v>
      </c>
      <c r="D111" s="29">
        <v>0.751</v>
      </c>
      <c r="F111" s="1">
        <v>192</v>
      </c>
      <c r="I111" s="1">
        <v>106</v>
      </c>
      <c r="J111" s="53"/>
      <c r="L111" s="1">
        <v>3.27E-2</v>
      </c>
      <c r="M111" s="1">
        <v>6.24</v>
      </c>
      <c r="N111" s="53">
        <v>3.7699999999999999E-3</v>
      </c>
      <c r="O111" s="1">
        <v>246</v>
      </c>
      <c r="P111" s="1">
        <v>380</v>
      </c>
      <c r="Q111" s="1">
        <v>380</v>
      </c>
      <c r="S111" s="1">
        <v>373</v>
      </c>
      <c r="T111" s="1">
        <v>2600</v>
      </c>
      <c r="U111" s="29">
        <v>0.22</v>
      </c>
      <c r="V111" s="1">
        <v>918</v>
      </c>
      <c r="W111" s="53">
        <v>2.6</v>
      </c>
      <c r="X111" s="29">
        <v>7.04</v>
      </c>
      <c r="Y111" s="12">
        <v>7.19</v>
      </c>
      <c r="AB111" s="1">
        <v>568</v>
      </c>
      <c r="AC111" s="1">
        <v>1680</v>
      </c>
      <c r="AD111" s="11">
        <v>12.97</v>
      </c>
      <c r="AE111" s="12">
        <v>2.73</v>
      </c>
      <c r="AG111" s="29"/>
    </row>
    <row r="112" spans="2:45" x14ac:dyDescent="0.2">
      <c r="B112" s="27" t="s">
        <v>204</v>
      </c>
      <c r="D112" s="29">
        <v>0.68700000000000006</v>
      </c>
      <c r="F112" s="1">
        <v>162</v>
      </c>
      <c r="I112" s="1">
        <v>103</v>
      </c>
      <c r="J112" s="53"/>
      <c r="L112" s="1">
        <v>2.0899999999999998E-2</v>
      </c>
      <c r="M112" s="1">
        <v>5.63</v>
      </c>
      <c r="N112" s="53">
        <v>4.8500000000000001E-3</v>
      </c>
      <c r="O112" s="1">
        <v>191</v>
      </c>
      <c r="P112" s="1">
        <v>358</v>
      </c>
      <c r="Q112" s="1">
        <v>358</v>
      </c>
      <c r="S112" s="1">
        <v>353</v>
      </c>
      <c r="T112" s="1">
        <v>2060</v>
      </c>
      <c r="U112" s="29">
        <v>0.22600000000000001</v>
      </c>
      <c r="V112" s="1">
        <v>829</v>
      </c>
      <c r="W112" s="53">
        <v>2.76</v>
      </c>
      <c r="X112" s="29">
        <v>7.18</v>
      </c>
      <c r="Y112" s="12">
        <v>7.05</v>
      </c>
      <c r="AB112" s="1">
        <v>502</v>
      </c>
      <c r="AC112" s="1">
        <v>1480</v>
      </c>
      <c r="AD112" s="11">
        <v>12.56</v>
      </c>
      <c r="AE112" s="12">
        <v>2.6</v>
      </c>
      <c r="AG112" s="29"/>
    </row>
    <row r="113" spans="1:33" x14ac:dyDescent="0.2">
      <c r="B113" s="27" t="s">
        <v>205</v>
      </c>
      <c r="D113" s="29">
        <v>1.05</v>
      </c>
      <c r="F113" s="1">
        <v>197</v>
      </c>
      <c r="I113" s="1">
        <v>116</v>
      </c>
      <c r="J113" s="53"/>
      <c r="L113" s="1">
        <v>3.7900000000000003E-2</v>
      </c>
      <c r="M113" s="1">
        <v>6.63</v>
      </c>
      <c r="N113" s="53">
        <v>4.3600000000000002E-3</v>
      </c>
      <c r="O113" s="1">
        <v>234</v>
      </c>
      <c r="P113" s="1">
        <v>380</v>
      </c>
      <c r="Q113" s="1">
        <v>380</v>
      </c>
      <c r="S113" s="1">
        <v>350</v>
      </c>
      <c r="T113" s="1">
        <v>2540</v>
      </c>
      <c r="U113" s="29">
        <v>0.19500000000000001</v>
      </c>
      <c r="V113" s="1">
        <v>970</v>
      </c>
      <c r="W113" s="53">
        <v>3.07</v>
      </c>
      <c r="X113" s="29">
        <v>6.97</v>
      </c>
      <c r="Y113" s="12">
        <v>7.12</v>
      </c>
      <c r="AB113" s="1">
        <v>605</v>
      </c>
      <c r="AC113" s="1">
        <v>1400</v>
      </c>
      <c r="AD113" s="11">
        <v>13.04</v>
      </c>
      <c r="AE113" s="12">
        <v>2.82</v>
      </c>
      <c r="AG113" s="29"/>
    </row>
    <row r="114" spans="1:33" x14ac:dyDescent="0.2">
      <c r="B114" s="27" t="s">
        <v>206</v>
      </c>
      <c r="D114" s="29">
        <v>0.61499999999999999</v>
      </c>
      <c r="F114" s="1">
        <v>145</v>
      </c>
      <c r="H114" s="1">
        <v>0.121</v>
      </c>
      <c r="I114" s="63">
        <v>92.7</v>
      </c>
      <c r="J114" s="53"/>
      <c r="L114" s="1">
        <v>9.8799999999999999E-3</v>
      </c>
      <c r="M114" s="1">
        <v>4.8600000000000003</v>
      </c>
      <c r="N114" s="53">
        <v>4.0400000000000002E-3</v>
      </c>
      <c r="O114" s="1">
        <v>139</v>
      </c>
      <c r="P114" s="1">
        <v>382</v>
      </c>
      <c r="Q114" s="1">
        <v>382</v>
      </c>
      <c r="S114" s="1">
        <v>231</v>
      </c>
      <c r="T114" s="1">
        <v>1710</v>
      </c>
      <c r="U114" s="29">
        <v>0.23799999999999999</v>
      </c>
      <c r="V114" s="1">
        <v>743</v>
      </c>
      <c r="W114" s="53">
        <v>3.55</v>
      </c>
      <c r="X114" s="29">
        <v>7.08</v>
      </c>
      <c r="Y114" s="12">
        <v>7.11</v>
      </c>
      <c r="AB114" s="1">
        <v>385</v>
      </c>
      <c r="AC114" s="1">
        <v>1000</v>
      </c>
      <c r="AD114" s="11">
        <v>14.52</v>
      </c>
      <c r="AE114" s="12">
        <v>2.0699999999999998</v>
      </c>
      <c r="AG114" s="29"/>
    </row>
    <row r="115" spans="1:33" x14ac:dyDescent="0.2">
      <c r="B115" s="27" t="s">
        <v>207</v>
      </c>
      <c r="D115" s="29">
        <v>0.91</v>
      </c>
      <c r="F115" s="1">
        <v>196</v>
      </c>
      <c r="I115" s="1">
        <v>125</v>
      </c>
      <c r="J115" s="53"/>
      <c r="L115" s="1">
        <v>2.5700000000000001E-2</v>
      </c>
      <c r="M115" s="1">
        <v>6.42</v>
      </c>
      <c r="N115" s="53">
        <v>4.2100000000000002E-3</v>
      </c>
      <c r="O115" s="1">
        <v>222</v>
      </c>
      <c r="P115" s="1">
        <v>372</v>
      </c>
      <c r="Q115" s="1">
        <v>372</v>
      </c>
      <c r="S115" s="1">
        <v>348</v>
      </c>
      <c r="T115" s="1">
        <v>2590</v>
      </c>
      <c r="U115" s="29">
        <v>0.14199999999999999</v>
      </c>
      <c r="V115" s="1">
        <v>1010</v>
      </c>
      <c r="W115" s="53">
        <v>3.28</v>
      </c>
      <c r="X115" s="29">
        <v>7.19</v>
      </c>
      <c r="Y115" s="12">
        <v>7</v>
      </c>
      <c r="AB115" s="1">
        <v>661</v>
      </c>
      <c r="AC115" s="1">
        <v>1700</v>
      </c>
      <c r="AD115" s="11">
        <v>13.63</v>
      </c>
      <c r="AE115" s="12">
        <v>2.84</v>
      </c>
      <c r="AG115" s="29"/>
    </row>
    <row r="116" spans="1:33" x14ac:dyDescent="0.2">
      <c r="B116" s="27" t="s">
        <v>208</v>
      </c>
      <c r="D116" s="29">
        <v>0.56499999999999995</v>
      </c>
      <c r="F116" s="1">
        <v>142</v>
      </c>
      <c r="I116" s="1">
        <v>86.9</v>
      </c>
      <c r="J116" s="53"/>
      <c r="L116" s="1">
        <v>5.2700000000000004E-3</v>
      </c>
      <c r="M116" s="1">
        <v>4.49</v>
      </c>
      <c r="N116" s="53">
        <v>2.6099999999999999E-3</v>
      </c>
      <c r="O116" s="1">
        <v>121</v>
      </c>
      <c r="P116" s="1">
        <v>335</v>
      </c>
      <c r="Q116" s="1">
        <v>335</v>
      </c>
      <c r="S116" s="1">
        <v>134</v>
      </c>
      <c r="T116" s="1">
        <v>1700</v>
      </c>
      <c r="U116" s="29">
        <v>0.15</v>
      </c>
      <c r="V116" s="1">
        <v>712</v>
      </c>
      <c r="W116" s="53">
        <v>2.57</v>
      </c>
      <c r="X116" s="29">
        <v>7.26</v>
      </c>
      <c r="Y116" s="12">
        <v>7.06</v>
      </c>
      <c r="AB116" s="1">
        <v>363</v>
      </c>
      <c r="AC116" s="1">
        <v>1000</v>
      </c>
      <c r="AD116" s="11">
        <v>15.22</v>
      </c>
      <c r="AE116" s="12">
        <v>1.71</v>
      </c>
      <c r="AG116" s="29"/>
    </row>
    <row r="117" spans="1:33" x14ac:dyDescent="0.2">
      <c r="B117" s="27" t="s">
        <v>213</v>
      </c>
      <c r="D117" s="29">
        <v>0.73799999999999999</v>
      </c>
      <c r="F117" s="1">
        <v>223</v>
      </c>
      <c r="I117" s="1">
        <v>122</v>
      </c>
      <c r="J117" s="53"/>
      <c r="L117" s="1">
        <v>2.1299999999999999E-2</v>
      </c>
      <c r="M117" s="1">
        <v>5.71</v>
      </c>
      <c r="N117" s="53">
        <v>3.8800000000000002E-3</v>
      </c>
      <c r="O117" s="1">
        <v>236</v>
      </c>
      <c r="P117" s="1">
        <v>357</v>
      </c>
      <c r="Q117" s="1">
        <v>357</v>
      </c>
      <c r="S117" s="1">
        <v>345</v>
      </c>
      <c r="T117" s="1">
        <v>2810</v>
      </c>
      <c r="U117" s="29">
        <v>0.19400000000000001</v>
      </c>
      <c r="V117" s="1">
        <v>1060</v>
      </c>
      <c r="W117" s="53">
        <v>1.63</v>
      </c>
      <c r="X117" s="29">
        <v>7.18</v>
      </c>
      <c r="Y117" s="12">
        <v>6.95</v>
      </c>
      <c r="AB117" s="1">
        <v>614</v>
      </c>
      <c r="AC117" s="1">
        <v>1690</v>
      </c>
      <c r="AD117" s="11">
        <v>13.54</v>
      </c>
      <c r="AE117" s="12">
        <v>2.72</v>
      </c>
      <c r="AG117" s="29"/>
    </row>
    <row r="118" spans="1:33" x14ac:dyDescent="0.2">
      <c r="B118" s="27" t="s">
        <v>214</v>
      </c>
      <c r="D118" s="29"/>
      <c r="J118" s="53"/>
      <c r="N118" s="53"/>
      <c r="U118" s="29"/>
      <c r="W118" s="53"/>
      <c r="X118" s="29"/>
      <c r="Y118" s="12"/>
      <c r="AD118" s="11"/>
      <c r="AE118" s="12"/>
      <c r="AG118" s="29"/>
    </row>
    <row r="119" spans="1:33" x14ac:dyDescent="0.2">
      <c r="B119" s="10"/>
      <c r="D119" s="29"/>
      <c r="J119" s="53"/>
      <c r="N119" s="53"/>
      <c r="W119" s="53"/>
      <c r="X119" s="29"/>
      <c r="Y119" s="29"/>
      <c r="AG119" s="29"/>
    </row>
    <row r="120" spans="1:33" x14ac:dyDescent="0.2">
      <c r="A120" s="1" t="s">
        <v>215</v>
      </c>
      <c r="B120" s="10" t="s">
        <v>183</v>
      </c>
      <c r="C120" s="1" t="s">
        <v>216</v>
      </c>
      <c r="D120" s="29"/>
      <c r="J120" s="53"/>
      <c r="N120" s="53"/>
      <c r="W120" s="53"/>
      <c r="X120" s="29"/>
      <c r="Y120" s="12"/>
      <c r="AD120" s="12"/>
      <c r="AE120" s="12"/>
      <c r="AG120" s="29"/>
    </row>
    <row r="121" spans="1:33" x14ac:dyDescent="0.2">
      <c r="B121" s="10" t="s">
        <v>184</v>
      </c>
      <c r="D121" s="29">
        <v>1.1000000000000001</v>
      </c>
      <c r="F121" s="1">
        <v>360</v>
      </c>
      <c r="I121" s="1">
        <v>1400</v>
      </c>
      <c r="J121" s="53">
        <v>0.98</v>
      </c>
      <c r="L121" s="1">
        <v>0.28000000000000003</v>
      </c>
      <c r="M121" s="47">
        <v>110</v>
      </c>
      <c r="N121" s="53">
        <v>1.7000000000000001E-2</v>
      </c>
      <c r="O121" s="1">
        <v>9600</v>
      </c>
      <c r="P121" s="1">
        <v>870</v>
      </c>
      <c r="Q121" s="1">
        <v>870</v>
      </c>
      <c r="S121" s="1">
        <v>830</v>
      </c>
      <c r="T121" s="1">
        <v>36000</v>
      </c>
      <c r="U121" s="29">
        <v>0.68</v>
      </c>
      <c r="V121" s="1">
        <v>6800</v>
      </c>
      <c r="W121" s="53">
        <v>3.6999999999999998E-2</v>
      </c>
      <c r="X121" s="29">
        <v>7.63</v>
      </c>
      <c r="Y121" s="12">
        <v>7.12</v>
      </c>
      <c r="AB121" s="1">
        <v>21000</v>
      </c>
      <c r="AC121" s="1">
        <v>43000</v>
      </c>
      <c r="AD121" s="11">
        <v>10.3</v>
      </c>
      <c r="AE121" s="12">
        <v>35.799999999999997</v>
      </c>
      <c r="AG121" s="29"/>
    </row>
    <row r="122" spans="1:33" x14ac:dyDescent="0.2">
      <c r="B122" s="10" t="s">
        <v>185</v>
      </c>
      <c r="D122" s="29">
        <v>1</v>
      </c>
      <c r="F122" s="1">
        <v>380</v>
      </c>
      <c r="I122" s="1">
        <v>1300</v>
      </c>
      <c r="J122" s="53">
        <v>0.48</v>
      </c>
      <c r="L122" s="1">
        <v>0.27</v>
      </c>
      <c r="M122" s="47">
        <v>120</v>
      </c>
      <c r="N122" s="53"/>
      <c r="O122" s="1">
        <v>11000</v>
      </c>
      <c r="P122" s="1">
        <v>860</v>
      </c>
      <c r="Q122" s="1">
        <v>860</v>
      </c>
      <c r="S122" s="1">
        <v>900</v>
      </c>
      <c r="T122" s="1">
        <v>36000</v>
      </c>
      <c r="U122" s="29">
        <v>0.69</v>
      </c>
      <c r="V122" s="1">
        <v>6400</v>
      </c>
      <c r="W122" s="53">
        <v>0.64</v>
      </c>
      <c r="X122" s="29">
        <v>7.57</v>
      </c>
      <c r="Y122" s="12">
        <v>6.89</v>
      </c>
      <c r="AB122" s="1">
        <v>21000</v>
      </c>
      <c r="AC122" s="1">
        <v>42000</v>
      </c>
      <c r="AD122" s="11">
        <v>14.3</v>
      </c>
      <c r="AE122" s="12">
        <v>34.5</v>
      </c>
      <c r="AG122" s="29"/>
    </row>
    <row r="123" spans="1:33" x14ac:dyDescent="0.2">
      <c r="B123" s="10" t="s">
        <v>186</v>
      </c>
      <c r="D123" s="29">
        <v>1.6</v>
      </c>
      <c r="F123" s="1">
        <v>440</v>
      </c>
      <c r="I123" s="1">
        <v>1400</v>
      </c>
      <c r="J123" s="53">
        <v>0.34</v>
      </c>
      <c r="L123" s="1">
        <v>0.38</v>
      </c>
      <c r="M123" s="47">
        <v>85</v>
      </c>
      <c r="N123" s="53">
        <v>2.7E-2</v>
      </c>
      <c r="O123" s="1">
        <v>10000</v>
      </c>
      <c r="P123" s="1">
        <v>970</v>
      </c>
      <c r="Q123" s="1">
        <v>970</v>
      </c>
      <c r="S123" s="1">
        <v>900</v>
      </c>
      <c r="T123" s="1">
        <v>38000</v>
      </c>
      <c r="U123" s="29">
        <v>0.72</v>
      </c>
      <c r="V123" s="1">
        <v>6900</v>
      </c>
      <c r="W123" s="53">
        <v>0.68</v>
      </c>
      <c r="X123" s="29">
        <v>7.48</v>
      </c>
      <c r="Y123" s="12">
        <v>6.91</v>
      </c>
      <c r="AB123" s="1">
        <v>16000</v>
      </c>
      <c r="AC123" s="1">
        <v>33000</v>
      </c>
      <c r="AD123" s="11">
        <v>13.7</v>
      </c>
      <c r="AE123" s="12">
        <v>33</v>
      </c>
      <c r="AG123" s="29"/>
    </row>
    <row r="124" spans="1:33" x14ac:dyDescent="0.2">
      <c r="B124" s="10" t="s">
        <v>187</v>
      </c>
      <c r="D124" s="29">
        <v>1.2</v>
      </c>
      <c r="F124" s="1">
        <v>420</v>
      </c>
      <c r="H124" s="1">
        <v>0.05</v>
      </c>
      <c r="I124" s="1">
        <v>1400</v>
      </c>
      <c r="J124" s="53">
        <v>0.24</v>
      </c>
      <c r="L124" s="1">
        <v>0.3</v>
      </c>
      <c r="M124" s="47">
        <v>89</v>
      </c>
      <c r="N124" s="53">
        <v>3.3000000000000002E-2</v>
      </c>
      <c r="O124" s="1">
        <v>12000</v>
      </c>
      <c r="P124" s="1">
        <v>1000</v>
      </c>
      <c r="Q124" s="1">
        <v>1000</v>
      </c>
      <c r="S124" s="1">
        <v>860</v>
      </c>
      <c r="T124" s="1">
        <v>32000</v>
      </c>
      <c r="U124" s="29">
        <v>0.91</v>
      </c>
      <c r="V124" s="1">
        <v>6800</v>
      </c>
      <c r="W124" s="53">
        <v>0.63</v>
      </c>
      <c r="X124" s="29">
        <v>7.35</v>
      </c>
      <c r="Y124" s="12">
        <v>6.87</v>
      </c>
      <c r="AB124" s="1">
        <v>14000</v>
      </c>
      <c r="AC124" s="1">
        <v>41000</v>
      </c>
      <c r="AD124" s="11">
        <v>10.9</v>
      </c>
      <c r="AE124" s="12">
        <v>33.4</v>
      </c>
      <c r="AG124" s="29"/>
    </row>
    <row r="125" spans="1:33" x14ac:dyDescent="0.2">
      <c r="B125" s="10" t="s">
        <v>188</v>
      </c>
      <c r="D125" s="29">
        <v>1.4</v>
      </c>
      <c r="F125" s="1">
        <v>440</v>
      </c>
      <c r="G125" s="1">
        <v>1.4E-2</v>
      </c>
      <c r="I125" s="1">
        <v>1300</v>
      </c>
      <c r="J125" s="53">
        <v>0.27</v>
      </c>
      <c r="L125" s="1">
        <v>0.44</v>
      </c>
      <c r="M125" s="47">
        <v>110</v>
      </c>
      <c r="N125" s="53">
        <v>4.1000000000000002E-2</v>
      </c>
      <c r="O125" s="1">
        <v>10000</v>
      </c>
      <c r="P125" s="1">
        <v>1100</v>
      </c>
      <c r="Q125" s="1">
        <v>1100</v>
      </c>
      <c r="S125" s="1">
        <v>840</v>
      </c>
      <c r="T125" s="1">
        <v>33000</v>
      </c>
      <c r="U125" s="29"/>
      <c r="V125" s="1">
        <v>6400</v>
      </c>
      <c r="W125" s="53">
        <v>0.67</v>
      </c>
      <c r="X125" s="29">
        <v>7.49</v>
      </c>
      <c r="Y125" s="12">
        <v>6.82</v>
      </c>
      <c r="AB125" s="1">
        <v>20000</v>
      </c>
      <c r="AC125" s="1">
        <v>37000</v>
      </c>
      <c r="AD125" s="11">
        <v>13.5</v>
      </c>
      <c r="AE125" s="12">
        <v>32.9</v>
      </c>
      <c r="AG125" s="29"/>
    </row>
    <row r="126" spans="1:33" x14ac:dyDescent="0.2">
      <c r="B126" s="10" t="s">
        <v>189</v>
      </c>
      <c r="D126" s="29">
        <v>1.3</v>
      </c>
      <c r="F126" s="1">
        <v>410</v>
      </c>
      <c r="G126" s="1">
        <v>1.2E-2</v>
      </c>
      <c r="I126" s="1">
        <v>1200</v>
      </c>
      <c r="J126" s="53">
        <v>0.25</v>
      </c>
      <c r="L126" s="1">
        <v>0.42</v>
      </c>
      <c r="M126" s="47">
        <v>170</v>
      </c>
      <c r="N126" s="53">
        <v>3.9E-2</v>
      </c>
      <c r="O126" s="1">
        <v>9200</v>
      </c>
      <c r="P126" s="1">
        <v>880</v>
      </c>
      <c r="Q126" s="1">
        <v>880</v>
      </c>
      <c r="S126" s="1">
        <v>980</v>
      </c>
      <c r="T126" s="1">
        <v>32000</v>
      </c>
      <c r="U126" s="29"/>
      <c r="V126" s="1">
        <v>6100</v>
      </c>
      <c r="W126" s="53">
        <v>0.34</v>
      </c>
      <c r="X126" s="29">
        <v>7.36</v>
      </c>
      <c r="Y126" s="12">
        <v>6.84</v>
      </c>
      <c r="AB126" s="1">
        <v>19000</v>
      </c>
      <c r="AC126" s="1">
        <v>37000</v>
      </c>
      <c r="AD126" s="11">
        <v>12.1</v>
      </c>
      <c r="AE126" s="12">
        <v>33.200000000000003</v>
      </c>
      <c r="AG126" s="29"/>
    </row>
    <row r="127" spans="1:33" x14ac:dyDescent="0.2">
      <c r="B127" s="10" t="s">
        <v>190</v>
      </c>
      <c r="D127" s="29">
        <v>1.4</v>
      </c>
      <c r="F127" s="1">
        <v>410</v>
      </c>
      <c r="I127" s="1">
        <v>1200</v>
      </c>
      <c r="J127" s="53">
        <v>0.13</v>
      </c>
      <c r="L127" s="1">
        <v>0.45</v>
      </c>
      <c r="M127" s="47">
        <v>200</v>
      </c>
      <c r="N127" s="53">
        <v>1.9E-2</v>
      </c>
      <c r="O127" s="1">
        <v>8900</v>
      </c>
      <c r="P127" s="1">
        <v>960</v>
      </c>
      <c r="Q127" s="1">
        <v>960</v>
      </c>
      <c r="S127" s="1">
        <v>970</v>
      </c>
      <c r="T127" s="1">
        <v>32000</v>
      </c>
      <c r="U127" s="29"/>
      <c r="V127" s="1">
        <v>5800</v>
      </c>
      <c r="W127" s="53">
        <v>0.38</v>
      </c>
      <c r="X127" s="29">
        <v>7.4</v>
      </c>
      <c r="Y127" s="12">
        <v>6.85</v>
      </c>
      <c r="AB127" s="1">
        <v>16000</v>
      </c>
      <c r="AC127" s="1">
        <v>36000</v>
      </c>
      <c r="AD127" s="11">
        <v>13.4</v>
      </c>
      <c r="AE127" s="12">
        <v>31</v>
      </c>
      <c r="AG127" s="29"/>
    </row>
    <row r="128" spans="1:33" x14ac:dyDescent="0.2">
      <c r="B128" s="10" t="s">
        <v>191</v>
      </c>
      <c r="D128" s="29">
        <v>1.2</v>
      </c>
      <c r="F128" s="1">
        <v>400</v>
      </c>
      <c r="I128" s="1">
        <v>1100</v>
      </c>
      <c r="J128" s="53">
        <v>0.15</v>
      </c>
      <c r="L128" s="1">
        <v>0.43</v>
      </c>
      <c r="M128" s="47">
        <v>140</v>
      </c>
      <c r="N128" s="53">
        <v>9.2999999999999992E-3</v>
      </c>
      <c r="O128" s="1">
        <v>8700</v>
      </c>
      <c r="P128" s="1">
        <v>1000</v>
      </c>
      <c r="Q128" s="1">
        <v>1000</v>
      </c>
      <c r="S128" s="1">
        <v>940</v>
      </c>
      <c r="T128" s="1">
        <v>30000</v>
      </c>
      <c r="U128" s="29"/>
      <c r="V128" s="1">
        <v>5600</v>
      </c>
      <c r="W128" s="53">
        <v>0.32</v>
      </c>
      <c r="X128" s="29">
        <v>7.53</v>
      </c>
      <c r="Y128" s="12">
        <v>6.41</v>
      </c>
      <c r="AB128" s="1">
        <v>20000</v>
      </c>
      <c r="AC128" s="1">
        <v>33000</v>
      </c>
      <c r="AD128" s="11">
        <v>11.4</v>
      </c>
      <c r="AE128" s="12">
        <v>32.200000000000003</v>
      </c>
      <c r="AG128" s="29"/>
    </row>
    <row r="129" spans="2:33" x14ac:dyDescent="0.2">
      <c r="B129" s="10" t="s">
        <v>192</v>
      </c>
      <c r="D129" s="29">
        <v>1.4</v>
      </c>
      <c r="F129" s="1">
        <v>410</v>
      </c>
      <c r="I129" s="1">
        <v>1000</v>
      </c>
      <c r="J129" s="53">
        <v>7.0999999999999994E-2</v>
      </c>
      <c r="L129" s="1">
        <v>0.41</v>
      </c>
      <c r="M129" s="47">
        <v>94</v>
      </c>
      <c r="N129" s="53">
        <v>2.4E-2</v>
      </c>
      <c r="O129" s="1">
        <v>7300</v>
      </c>
      <c r="P129" s="1">
        <v>910</v>
      </c>
      <c r="Q129" s="1">
        <v>910</v>
      </c>
      <c r="S129" s="1">
        <v>700</v>
      </c>
      <c r="T129" s="1">
        <v>29000</v>
      </c>
      <c r="U129" s="29">
        <v>0.8</v>
      </c>
      <c r="V129" s="1">
        <v>5300</v>
      </c>
      <c r="W129" s="53">
        <v>0.34</v>
      </c>
      <c r="X129" s="29">
        <v>7.54</v>
      </c>
      <c r="Y129" s="12">
        <v>7.9</v>
      </c>
      <c r="AB129" s="1">
        <v>20000</v>
      </c>
      <c r="AC129" s="1">
        <v>34000</v>
      </c>
      <c r="AD129" s="11">
        <v>14.8</v>
      </c>
      <c r="AE129" s="12">
        <v>29.9</v>
      </c>
      <c r="AG129" s="29"/>
    </row>
    <row r="130" spans="2:33" x14ac:dyDescent="0.2">
      <c r="B130" s="10" t="s">
        <v>193</v>
      </c>
      <c r="D130" s="29">
        <v>1.4</v>
      </c>
      <c r="F130" s="1">
        <v>410</v>
      </c>
      <c r="I130" s="1">
        <v>1100</v>
      </c>
      <c r="J130" s="53">
        <v>0.11</v>
      </c>
      <c r="L130" s="1">
        <v>0.51</v>
      </c>
      <c r="M130" s="47">
        <v>73</v>
      </c>
      <c r="N130" s="53"/>
      <c r="O130" s="1">
        <v>8900</v>
      </c>
      <c r="P130" s="1">
        <v>1000</v>
      </c>
      <c r="Q130" s="1">
        <v>1000</v>
      </c>
      <c r="S130" s="1">
        <v>890</v>
      </c>
      <c r="T130" s="1">
        <v>30000</v>
      </c>
      <c r="U130" s="29">
        <v>0.6</v>
      </c>
      <c r="V130" s="1">
        <v>5700</v>
      </c>
      <c r="W130" s="53">
        <v>3.9E-2</v>
      </c>
      <c r="X130" s="29">
        <v>7.64</v>
      </c>
      <c r="Y130" s="12">
        <v>7.26</v>
      </c>
      <c r="AB130" s="1">
        <v>22000</v>
      </c>
      <c r="AC130" s="1">
        <v>36000</v>
      </c>
      <c r="AD130" s="11">
        <v>11.5</v>
      </c>
      <c r="AE130" s="12">
        <v>35.4</v>
      </c>
      <c r="AG130" s="29"/>
    </row>
    <row r="131" spans="2:33" x14ac:dyDescent="0.2">
      <c r="B131" s="10" t="s">
        <v>194</v>
      </c>
      <c r="C131" s="1">
        <v>2E-3</v>
      </c>
      <c r="D131" s="29">
        <v>2.7</v>
      </c>
      <c r="F131" s="1">
        <v>460</v>
      </c>
      <c r="I131" s="1">
        <v>2400</v>
      </c>
      <c r="J131" s="53">
        <v>1.6</v>
      </c>
      <c r="L131" s="1">
        <v>0.96</v>
      </c>
      <c r="M131" s="47">
        <v>110</v>
      </c>
      <c r="N131" s="53">
        <v>1.2999999999999999E-2</v>
      </c>
      <c r="O131" s="1">
        <v>13000</v>
      </c>
      <c r="P131" s="1">
        <v>1800</v>
      </c>
      <c r="Q131" s="1">
        <v>1800</v>
      </c>
      <c r="S131" s="1">
        <v>1500</v>
      </c>
      <c r="T131" s="1">
        <v>49000</v>
      </c>
      <c r="U131" s="29">
        <v>0.7</v>
      </c>
      <c r="V131" s="1">
        <v>11000</v>
      </c>
      <c r="W131" s="53">
        <v>2.5000000000000001E-2</v>
      </c>
      <c r="X131" s="29">
        <v>7.33</v>
      </c>
      <c r="Y131" s="12">
        <v>7.25</v>
      </c>
      <c r="AB131" s="1">
        <v>40000</v>
      </c>
      <c r="AC131" s="1">
        <v>66000</v>
      </c>
      <c r="AD131" s="11">
        <v>13.7</v>
      </c>
      <c r="AE131" s="12">
        <v>48.6</v>
      </c>
      <c r="AG131" s="29"/>
    </row>
    <row r="132" spans="2:33" x14ac:dyDescent="0.2">
      <c r="B132" s="10" t="s">
        <v>195</v>
      </c>
      <c r="C132" s="1">
        <v>2.7000000000000001E-3</v>
      </c>
      <c r="D132" s="29">
        <v>1.9</v>
      </c>
      <c r="E132" s="1">
        <v>3.8000000000000002E-4</v>
      </c>
      <c r="F132" s="1">
        <v>390</v>
      </c>
      <c r="H132" s="1">
        <v>0.81</v>
      </c>
      <c r="I132" s="1">
        <v>1500</v>
      </c>
      <c r="J132" s="53">
        <v>0.62</v>
      </c>
      <c r="L132" s="1">
        <v>0.82</v>
      </c>
      <c r="M132" s="47">
        <v>100</v>
      </c>
      <c r="N132" s="53"/>
      <c r="O132" s="1">
        <v>15000</v>
      </c>
      <c r="P132" s="1">
        <v>1400</v>
      </c>
      <c r="Q132" s="1">
        <v>1400</v>
      </c>
      <c r="S132" s="1">
        <v>1200</v>
      </c>
      <c r="T132" s="1">
        <v>43000</v>
      </c>
      <c r="U132" s="29">
        <v>1.6</v>
      </c>
      <c r="V132" s="1">
        <v>7000</v>
      </c>
      <c r="W132" s="53"/>
      <c r="X132" s="29">
        <v>7.37</v>
      </c>
      <c r="Y132" s="12">
        <v>7.39</v>
      </c>
      <c r="AB132" s="1">
        <v>36000</v>
      </c>
      <c r="AC132" s="1">
        <v>52000</v>
      </c>
      <c r="AD132" s="11">
        <v>11.9</v>
      </c>
      <c r="AE132" s="12">
        <v>53.9</v>
      </c>
      <c r="AG132" s="29"/>
    </row>
    <row r="133" spans="2:33" x14ac:dyDescent="0.2">
      <c r="B133" s="10" t="s">
        <v>196</v>
      </c>
      <c r="C133" s="1">
        <v>2.0999999999999999E-3</v>
      </c>
      <c r="D133" s="29">
        <v>2.1</v>
      </c>
      <c r="E133" s="1">
        <v>5.4000000000000001E-4</v>
      </c>
      <c r="F133" s="1">
        <v>460</v>
      </c>
      <c r="G133" s="1">
        <v>1.2E-2</v>
      </c>
      <c r="I133" s="1">
        <v>2600</v>
      </c>
      <c r="J133" s="53">
        <v>0.34</v>
      </c>
      <c r="L133" s="1">
        <v>1.2</v>
      </c>
      <c r="M133" s="47">
        <v>140</v>
      </c>
      <c r="N133" s="53"/>
      <c r="O133" s="1">
        <v>18000</v>
      </c>
      <c r="P133" s="1">
        <v>1700</v>
      </c>
      <c r="Q133" s="1">
        <v>1700</v>
      </c>
      <c r="S133" s="1">
        <v>1900</v>
      </c>
      <c r="T133" s="1">
        <v>52000</v>
      </c>
      <c r="U133" s="29"/>
      <c r="V133" s="1">
        <v>12000</v>
      </c>
      <c r="W133" s="53">
        <v>3.5000000000000003E-2</v>
      </c>
      <c r="X133" s="29">
        <v>7.24</v>
      </c>
      <c r="Y133" s="12">
        <v>7.28</v>
      </c>
      <c r="AB133" s="1">
        <v>45000</v>
      </c>
      <c r="AC133" s="1">
        <v>68000</v>
      </c>
      <c r="AD133" s="11">
        <v>12.8</v>
      </c>
      <c r="AE133" s="12">
        <v>67.2</v>
      </c>
      <c r="AG133" s="29"/>
    </row>
    <row r="134" spans="2:33" x14ac:dyDescent="0.2">
      <c r="B134" s="27" t="s">
        <v>197</v>
      </c>
      <c r="C134" s="1">
        <v>2E-3</v>
      </c>
      <c r="D134" s="29">
        <v>1.7</v>
      </c>
      <c r="E134" s="1">
        <v>3.4000000000000002E-4</v>
      </c>
      <c r="F134" s="1">
        <v>420</v>
      </c>
      <c r="I134" s="1">
        <v>1900</v>
      </c>
      <c r="J134" s="53">
        <v>0.2</v>
      </c>
      <c r="L134" s="1">
        <v>0.81</v>
      </c>
      <c r="M134" s="47">
        <v>100</v>
      </c>
      <c r="N134" s="53">
        <v>8.8999999999999995E-4</v>
      </c>
      <c r="O134" s="1">
        <v>12000</v>
      </c>
      <c r="P134" s="1">
        <v>1300</v>
      </c>
      <c r="Q134" s="1">
        <v>1300</v>
      </c>
      <c r="S134" s="1">
        <v>1200</v>
      </c>
      <c r="T134" s="1">
        <v>43000</v>
      </c>
      <c r="U134" s="29">
        <v>0.25</v>
      </c>
      <c r="V134" s="1">
        <v>8900</v>
      </c>
      <c r="W134" s="53">
        <v>0.03</v>
      </c>
      <c r="X134" s="29">
        <v>7.32</v>
      </c>
      <c r="Y134" s="12">
        <v>6.95</v>
      </c>
      <c r="AB134" s="1">
        <v>36000</v>
      </c>
      <c r="AC134" s="1">
        <v>59000</v>
      </c>
      <c r="AD134" s="11">
        <v>14.1</v>
      </c>
      <c r="AE134" s="12">
        <v>59.2</v>
      </c>
      <c r="AG134" s="29"/>
    </row>
    <row r="135" spans="2:33" x14ac:dyDescent="0.2">
      <c r="B135" s="27" t="s">
        <v>198</v>
      </c>
      <c r="C135" s="1">
        <v>2.7399999999999998E-3</v>
      </c>
      <c r="D135" s="29">
        <v>2.52</v>
      </c>
      <c r="F135" s="1">
        <v>392</v>
      </c>
      <c r="I135" s="1">
        <v>1710</v>
      </c>
      <c r="J135" s="53">
        <v>8.5099999999999995E-2</v>
      </c>
      <c r="L135" s="1">
        <v>0.58299999999999996</v>
      </c>
      <c r="M135" s="47">
        <v>82.1</v>
      </c>
      <c r="N135" s="53">
        <v>2.53E-2</v>
      </c>
      <c r="O135" s="1">
        <v>12000</v>
      </c>
      <c r="P135" s="1">
        <v>1280</v>
      </c>
      <c r="Q135" s="1">
        <v>1280</v>
      </c>
      <c r="S135" s="1">
        <v>991</v>
      </c>
      <c r="T135" s="1">
        <v>38800</v>
      </c>
      <c r="U135" s="29">
        <v>1.56</v>
      </c>
      <c r="V135" s="1">
        <v>8020</v>
      </c>
      <c r="W135" s="53">
        <v>1.78E-2</v>
      </c>
      <c r="X135" s="29">
        <v>7.42</v>
      </c>
      <c r="Y135" s="12">
        <v>7.44</v>
      </c>
      <c r="AB135" s="1">
        <v>22400</v>
      </c>
      <c r="AC135" s="1">
        <v>47900</v>
      </c>
      <c r="AD135" s="11">
        <v>14.8</v>
      </c>
      <c r="AE135" s="12">
        <v>45.2</v>
      </c>
      <c r="AG135" s="29"/>
    </row>
    <row r="136" spans="2:33" x14ac:dyDescent="0.2">
      <c r="B136" s="27" t="s">
        <v>199</v>
      </c>
      <c r="C136" s="1">
        <v>1.64E-3</v>
      </c>
      <c r="D136" s="29">
        <v>2.1800000000000002</v>
      </c>
      <c r="F136" s="1">
        <v>405</v>
      </c>
      <c r="H136" s="1">
        <v>0.17100000000000001</v>
      </c>
      <c r="I136" s="1">
        <v>1570</v>
      </c>
      <c r="J136" s="53">
        <v>0.19600000000000001</v>
      </c>
      <c r="L136" s="1">
        <v>0.64100000000000001</v>
      </c>
      <c r="M136" s="47">
        <v>86.6</v>
      </c>
      <c r="N136" s="53">
        <v>2.0799999999999999E-2</v>
      </c>
      <c r="O136" s="1">
        <v>12700</v>
      </c>
      <c r="P136" s="1">
        <v>1290</v>
      </c>
      <c r="Q136" s="1">
        <v>1290</v>
      </c>
      <c r="S136" s="1">
        <v>944</v>
      </c>
      <c r="T136" s="1">
        <v>39200</v>
      </c>
      <c r="U136" s="29">
        <v>0.36299999999999999</v>
      </c>
      <c r="V136" s="1">
        <v>7480</v>
      </c>
      <c r="W136" s="53">
        <v>1.43E-2</v>
      </c>
      <c r="X136" s="29">
        <v>7.52</v>
      </c>
      <c r="Y136" s="12">
        <v>7.2</v>
      </c>
      <c r="AB136" s="1">
        <v>28700</v>
      </c>
      <c r="AC136" s="1">
        <v>43200</v>
      </c>
      <c r="AD136" s="11">
        <v>11.4</v>
      </c>
      <c r="AE136" s="12">
        <v>37.299999999999997</v>
      </c>
      <c r="AG136" s="29"/>
    </row>
    <row r="137" spans="2:33" x14ac:dyDescent="0.2">
      <c r="B137" s="27" t="s">
        <v>200</v>
      </c>
      <c r="C137" s="1">
        <v>1.6900000000000001E-3</v>
      </c>
      <c r="D137" s="29">
        <v>2.11</v>
      </c>
      <c r="F137" s="1">
        <v>444</v>
      </c>
      <c r="H137" s="1">
        <v>0.14599999999999999</v>
      </c>
      <c r="I137" s="1">
        <v>1580</v>
      </c>
      <c r="J137" s="53">
        <v>0.221</v>
      </c>
      <c r="L137" s="1">
        <v>0.74299999999999999</v>
      </c>
      <c r="M137" s="47">
        <v>77.400000000000006</v>
      </c>
      <c r="N137" s="53">
        <v>8.8500000000000002E-3</v>
      </c>
      <c r="O137" s="1">
        <v>10300</v>
      </c>
      <c r="P137" s="1">
        <v>1150</v>
      </c>
      <c r="Q137" s="1">
        <v>1150</v>
      </c>
      <c r="S137" s="1">
        <v>758</v>
      </c>
      <c r="T137" s="1">
        <v>32600</v>
      </c>
      <c r="U137" s="29">
        <v>0.58199999999999996</v>
      </c>
      <c r="V137" s="1">
        <v>7620</v>
      </c>
      <c r="W137" s="53">
        <v>2.8899999999999999E-2</v>
      </c>
      <c r="X137" s="29">
        <v>7.11</v>
      </c>
      <c r="Y137" s="12">
        <v>7.17</v>
      </c>
      <c r="AB137" s="1">
        <v>23600</v>
      </c>
      <c r="AC137" s="1">
        <v>43100</v>
      </c>
      <c r="AD137" s="11">
        <v>13.4</v>
      </c>
      <c r="AE137" s="12">
        <v>35.1</v>
      </c>
      <c r="AG137" s="29"/>
    </row>
    <row r="138" spans="2:33" x14ac:dyDescent="0.2">
      <c r="B138" s="27" t="s">
        <v>201</v>
      </c>
      <c r="C138" s="1">
        <v>7.3999999999999999E-4</v>
      </c>
      <c r="D138" s="29">
        <v>1.58</v>
      </c>
      <c r="F138" s="1">
        <v>397</v>
      </c>
      <c r="G138" s="1">
        <v>1.3599999999999999E-2</v>
      </c>
      <c r="H138" s="1">
        <v>0.22700000000000001</v>
      </c>
      <c r="I138" s="1">
        <v>1360</v>
      </c>
      <c r="J138" s="53">
        <v>0.24399999999999999</v>
      </c>
      <c r="L138" s="1">
        <v>0.75800000000000001</v>
      </c>
      <c r="M138" s="47">
        <v>70.5</v>
      </c>
      <c r="N138" s="53">
        <v>3.7699999999999999E-3</v>
      </c>
      <c r="O138" s="1">
        <v>10700</v>
      </c>
      <c r="P138" s="1">
        <v>1140</v>
      </c>
      <c r="Q138" s="1">
        <v>1140</v>
      </c>
      <c r="S138" s="1">
        <v>930</v>
      </c>
      <c r="T138" s="1">
        <v>37600</v>
      </c>
      <c r="U138" s="29">
        <v>1.19</v>
      </c>
      <c r="W138" s="53">
        <v>1.7999999999999999E-2</v>
      </c>
      <c r="X138" s="29">
        <v>7.31</v>
      </c>
      <c r="Y138" s="12">
        <v>7.22</v>
      </c>
      <c r="AB138" s="1">
        <v>25400</v>
      </c>
      <c r="AC138" s="1">
        <v>47600</v>
      </c>
      <c r="AD138" s="11">
        <v>11.88</v>
      </c>
      <c r="AE138" s="12">
        <v>36.200000000000003</v>
      </c>
      <c r="AG138" s="29"/>
    </row>
    <row r="139" spans="2:33" x14ac:dyDescent="0.2">
      <c r="B139" s="27" t="s">
        <v>202</v>
      </c>
      <c r="D139" s="29">
        <v>2.79</v>
      </c>
      <c r="F139" s="1">
        <v>452</v>
      </c>
      <c r="H139" s="1">
        <v>0.16200000000000001</v>
      </c>
      <c r="I139" s="1">
        <v>2050</v>
      </c>
      <c r="J139" s="53">
        <v>4.9899999999999996E-3</v>
      </c>
      <c r="L139" s="1">
        <v>1.36</v>
      </c>
      <c r="M139" s="47">
        <v>118</v>
      </c>
      <c r="N139" s="53">
        <v>5.6699999999999997E-3</v>
      </c>
      <c r="O139" s="1">
        <v>17000</v>
      </c>
      <c r="P139" s="1">
        <v>1660</v>
      </c>
      <c r="Q139" s="1">
        <v>1660</v>
      </c>
      <c r="S139" s="1">
        <v>1340</v>
      </c>
      <c r="T139" s="1">
        <v>51200</v>
      </c>
      <c r="U139" s="29">
        <v>1.29</v>
      </c>
      <c r="W139" s="53">
        <v>4.4499999999999998E-2</v>
      </c>
      <c r="X139" s="29">
        <v>7.33</v>
      </c>
      <c r="Y139" s="12">
        <v>7.32</v>
      </c>
      <c r="AB139" s="1">
        <v>33100</v>
      </c>
      <c r="AC139" s="1">
        <v>62200</v>
      </c>
      <c r="AD139" s="11">
        <v>13.3</v>
      </c>
      <c r="AE139" s="12">
        <v>60.3</v>
      </c>
      <c r="AG139" s="29"/>
    </row>
    <row r="140" spans="2:33" x14ac:dyDescent="0.2">
      <c r="B140" s="27" t="s">
        <v>203</v>
      </c>
      <c r="C140" s="1">
        <v>2.2399999999999998E-3</v>
      </c>
      <c r="D140" s="29">
        <v>2.66</v>
      </c>
      <c r="F140" s="1">
        <v>497</v>
      </c>
      <c r="I140" s="1">
        <v>1950</v>
      </c>
      <c r="J140" s="53">
        <v>0.108</v>
      </c>
      <c r="L140" s="1">
        <v>1.37</v>
      </c>
      <c r="M140" s="47">
        <v>106</v>
      </c>
      <c r="N140" s="53">
        <v>6.4000000000000003E-3</v>
      </c>
      <c r="O140" s="1">
        <v>15300</v>
      </c>
      <c r="P140" s="1">
        <v>1510</v>
      </c>
      <c r="Q140" s="1">
        <v>1510</v>
      </c>
      <c r="S140" s="1">
        <v>1150</v>
      </c>
      <c r="T140" s="1">
        <v>45900</v>
      </c>
      <c r="U140" s="29">
        <v>0.109</v>
      </c>
      <c r="V140" s="1">
        <v>9270</v>
      </c>
      <c r="W140" s="53">
        <v>4.5999999999999999E-2</v>
      </c>
      <c r="X140" s="29">
        <v>7.22</v>
      </c>
      <c r="Y140" s="12">
        <v>7.28</v>
      </c>
      <c r="AB140" s="1">
        <v>36900</v>
      </c>
      <c r="AC140" s="1">
        <v>55800</v>
      </c>
      <c r="AD140" s="11">
        <v>11.85</v>
      </c>
      <c r="AE140" s="12">
        <v>47.6</v>
      </c>
      <c r="AG140" s="29"/>
    </row>
    <row r="141" spans="2:33" x14ac:dyDescent="0.2">
      <c r="B141" s="27" t="s">
        <v>204</v>
      </c>
      <c r="D141" s="29">
        <v>2.91</v>
      </c>
      <c r="F141" s="1">
        <v>384</v>
      </c>
      <c r="G141" s="1">
        <v>2.5999999999999999E-3</v>
      </c>
      <c r="I141" s="1">
        <v>1640</v>
      </c>
      <c r="J141" s="53">
        <v>3.0800000000000001E-2</v>
      </c>
      <c r="L141" s="1">
        <v>1.39</v>
      </c>
      <c r="M141" s="47">
        <v>99.9</v>
      </c>
      <c r="N141" s="53">
        <v>1.4E-2</v>
      </c>
      <c r="O141" s="1">
        <v>11800</v>
      </c>
      <c r="P141" s="1">
        <v>1400</v>
      </c>
      <c r="Q141" s="1">
        <v>1400</v>
      </c>
      <c r="S141" s="1">
        <v>918</v>
      </c>
      <c r="T141" s="1">
        <v>33500</v>
      </c>
      <c r="U141" s="29"/>
      <c r="V141" s="1">
        <v>7700</v>
      </c>
      <c r="W141" s="53">
        <v>9.6000000000000002E-2</v>
      </c>
      <c r="X141" s="29">
        <v>7.59</v>
      </c>
      <c r="Y141" s="12">
        <v>7.44</v>
      </c>
      <c r="AB141" s="1">
        <v>33400</v>
      </c>
      <c r="AC141" s="1">
        <v>54900</v>
      </c>
      <c r="AD141" s="11">
        <v>14.36</v>
      </c>
      <c r="AE141" s="12">
        <v>42.1</v>
      </c>
      <c r="AG141" s="29"/>
    </row>
    <row r="142" spans="2:33" x14ac:dyDescent="0.2">
      <c r="B142" s="27" t="s">
        <v>205</v>
      </c>
      <c r="D142" s="29">
        <v>2.69</v>
      </c>
      <c r="F142" s="1">
        <v>438</v>
      </c>
      <c r="H142" s="1">
        <v>1.73</v>
      </c>
      <c r="I142" s="1">
        <v>1660</v>
      </c>
      <c r="J142" s="53">
        <v>0.85599999999999998</v>
      </c>
      <c r="L142" s="1">
        <v>1.1599999999999999</v>
      </c>
      <c r="M142" s="47">
        <v>85.7</v>
      </c>
      <c r="N142" s="53">
        <v>7.0699999999999999E-3</v>
      </c>
      <c r="O142" s="1">
        <v>11800</v>
      </c>
      <c r="P142" s="1">
        <v>1360</v>
      </c>
      <c r="Q142" s="1">
        <v>1360</v>
      </c>
      <c r="S142" s="1">
        <v>1280</v>
      </c>
      <c r="T142" s="1">
        <v>33700</v>
      </c>
      <c r="U142" s="29"/>
      <c r="V142" s="1">
        <v>7910</v>
      </c>
      <c r="W142" s="53"/>
      <c r="X142" s="29">
        <v>7.15</v>
      </c>
      <c r="Y142" s="12">
        <v>7.4</v>
      </c>
      <c r="AB142" s="1">
        <v>30400</v>
      </c>
      <c r="AC142" s="1">
        <v>40600</v>
      </c>
      <c r="AD142" s="11">
        <v>9.15</v>
      </c>
      <c r="AE142" s="12">
        <v>43.1</v>
      </c>
      <c r="AG142" s="29"/>
    </row>
    <row r="143" spans="2:33" x14ac:dyDescent="0.2">
      <c r="B143" s="27" t="s">
        <v>206</v>
      </c>
      <c r="D143" s="29">
        <v>2.81</v>
      </c>
      <c r="F143" s="1">
        <v>407</v>
      </c>
      <c r="I143" s="1">
        <v>1440</v>
      </c>
      <c r="J143" s="53">
        <v>0.13500000000000001</v>
      </c>
      <c r="L143" s="1">
        <v>1.07</v>
      </c>
      <c r="M143" s="47">
        <v>67.2</v>
      </c>
      <c r="N143" s="53">
        <v>1.32E-2</v>
      </c>
      <c r="O143" s="1">
        <v>10500</v>
      </c>
      <c r="P143" s="1">
        <v>1220</v>
      </c>
      <c r="Q143" s="1">
        <v>1220</v>
      </c>
      <c r="S143" s="1">
        <v>883</v>
      </c>
      <c r="T143" s="1">
        <v>32700</v>
      </c>
      <c r="U143" s="29"/>
      <c r="V143" s="1">
        <v>6950</v>
      </c>
      <c r="W143" s="53">
        <v>0.34200000000000003</v>
      </c>
      <c r="X143" s="29">
        <v>7.31</v>
      </c>
      <c r="Y143" s="12">
        <v>7.37</v>
      </c>
      <c r="AB143" s="1">
        <v>25100</v>
      </c>
      <c r="AC143" s="1">
        <v>33800</v>
      </c>
      <c r="AD143" s="11">
        <v>14.91</v>
      </c>
      <c r="AE143" s="12">
        <v>34.200000000000003</v>
      </c>
      <c r="AG143" s="29"/>
    </row>
    <row r="144" spans="2:33" x14ac:dyDescent="0.2">
      <c r="B144" s="27" t="s">
        <v>207</v>
      </c>
      <c r="D144" s="29">
        <v>3.02</v>
      </c>
      <c r="F144" s="1">
        <v>450</v>
      </c>
      <c r="H144" s="1">
        <v>2.9</v>
      </c>
      <c r="I144" s="1">
        <v>1350</v>
      </c>
      <c r="J144" s="53">
        <v>1.02</v>
      </c>
      <c r="L144" s="1">
        <v>1</v>
      </c>
      <c r="M144" s="47">
        <v>112</v>
      </c>
      <c r="N144" s="53"/>
      <c r="O144" s="1">
        <v>9790</v>
      </c>
      <c r="P144" s="1">
        <v>1260</v>
      </c>
      <c r="Q144" s="1">
        <v>1260</v>
      </c>
      <c r="S144" s="1">
        <v>1130</v>
      </c>
      <c r="T144" s="1">
        <v>39600</v>
      </c>
      <c r="U144" s="29"/>
      <c r="V144" s="1">
        <v>6700</v>
      </c>
      <c r="W144" s="53"/>
      <c r="X144" s="29">
        <v>7.1</v>
      </c>
      <c r="Y144" s="12">
        <v>7.17</v>
      </c>
      <c r="AB144" s="1">
        <v>27500</v>
      </c>
      <c r="AC144" s="1">
        <v>39500</v>
      </c>
      <c r="AD144" s="11">
        <v>11.69</v>
      </c>
      <c r="AE144" s="12">
        <v>33.9</v>
      </c>
      <c r="AG144" s="29"/>
    </row>
    <row r="145" spans="1:33" x14ac:dyDescent="0.2">
      <c r="B145" s="27" t="s">
        <v>208</v>
      </c>
      <c r="D145" s="29">
        <v>1.93</v>
      </c>
      <c r="F145" s="1">
        <v>409</v>
      </c>
      <c r="I145" s="1">
        <v>1460</v>
      </c>
      <c r="J145" s="53">
        <v>0.36299999999999999</v>
      </c>
      <c r="L145" s="1">
        <v>1.06</v>
      </c>
      <c r="M145" s="47">
        <v>76.7</v>
      </c>
      <c r="N145" s="53">
        <v>2.33E-3</v>
      </c>
      <c r="O145" s="1">
        <v>10400</v>
      </c>
      <c r="P145" s="1">
        <v>1180</v>
      </c>
      <c r="Q145" s="1">
        <v>1180</v>
      </c>
      <c r="S145" s="1">
        <v>830</v>
      </c>
      <c r="T145" s="1">
        <v>36600</v>
      </c>
      <c r="U145" s="29"/>
      <c r="V145" s="1">
        <v>7020</v>
      </c>
      <c r="W145" s="53"/>
      <c r="X145" s="29">
        <v>7.19</v>
      </c>
      <c r="Y145" s="12">
        <v>7.38</v>
      </c>
      <c r="AB145" s="1">
        <v>26700</v>
      </c>
      <c r="AC145" s="1">
        <v>37200</v>
      </c>
      <c r="AD145" s="11">
        <v>16.5</v>
      </c>
      <c r="AE145" s="12">
        <v>36.6</v>
      </c>
      <c r="AG145" s="29"/>
    </row>
    <row r="146" spans="1:33" x14ac:dyDescent="0.2">
      <c r="B146" s="27" t="s">
        <v>213</v>
      </c>
      <c r="D146" s="29">
        <v>2.0499999999999998</v>
      </c>
      <c r="F146" s="1">
        <v>458</v>
      </c>
      <c r="I146" s="1">
        <v>1430</v>
      </c>
      <c r="J146" s="53">
        <v>0.29799999999999999</v>
      </c>
      <c r="L146" s="1">
        <v>0.93400000000000005</v>
      </c>
      <c r="M146" s="47">
        <v>68.099999999999994</v>
      </c>
      <c r="N146" s="53">
        <v>5.3200000000000001E-3</v>
      </c>
      <c r="O146" s="1">
        <v>13700</v>
      </c>
      <c r="P146" s="1">
        <v>1130</v>
      </c>
      <c r="Q146" s="1">
        <v>1130</v>
      </c>
      <c r="S146" s="1">
        <v>823</v>
      </c>
      <c r="T146" s="1">
        <v>37400</v>
      </c>
      <c r="U146" s="29"/>
      <c r="V146" s="1">
        <v>7020</v>
      </c>
      <c r="W146" s="53">
        <v>0.314</v>
      </c>
      <c r="X146" s="29">
        <v>7.31</v>
      </c>
      <c r="Y146" s="12">
        <v>7.34</v>
      </c>
      <c r="AB146" s="1">
        <v>25100</v>
      </c>
      <c r="AC146" s="1">
        <v>36000</v>
      </c>
      <c r="AD146" s="11">
        <v>11.43</v>
      </c>
      <c r="AE146" s="12">
        <v>38.6</v>
      </c>
      <c r="AG146" s="29"/>
    </row>
    <row r="147" spans="1:33" x14ac:dyDescent="0.2">
      <c r="B147" s="27" t="s">
        <v>214</v>
      </c>
      <c r="D147" s="29"/>
      <c r="J147" s="53"/>
      <c r="M147" s="47"/>
      <c r="N147" s="53"/>
      <c r="U147" s="29"/>
      <c r="W147" s="53"/>
      <c r="X147" s="29"/>
      <c r="Y147" s="12"/>
      <c r="AD147" s="11"/>
      <c r="AE147" s="12"/>
      <c r="AG147" s="29"/>
    </row>
    <row r="148" spans="1:33" x14ac:dyDescent="0.2">
      <c r="B148" s="10"/>
      <c r="D148" s="29"/>
      <c r="J148" s="53"/>
      <c r="M148" s="47"/>
      <c r="N148" s="53"/>
      <c r="U148" s="29"/>
      <c r="W148" s="53"/>
      <c r="X148" s="29"/>
      <c r="Y148" s="29"/>
      <c r="AG148" s="29"/>
    </row>
    <row r="149" spans="1:33" x14ac:dyDescent="0.2">
      <c r="A149" s="1" t="s">
        <v>217</v>
      </c>
      <c r="B149" s="10" t="s">
        <v>183</v>
      </c>
      <c r="D149" s="29">
        <v>0.1</v>
      </c>
      <c r="F149" s="1">
        <v>406</v>
      </c>
      <c r="G149" s="1">
        <v>0.03</v>
      </c>
      <c r="H149" s="1">
        <v>17.5</v>
      </c>
      <c r="I149" s="1">
        <v>2120</v>
      </c>
      <c r="J149" s="53">
        <v>0.42</v>
      </c>
      <c r="L149" s="1">
        <v>0.04</v>
      </c>
      <c r="M149" s="47">
        <v>168</v>
      </c>
      <c r="N149" s="53"/>
      <c r="O149" s="1">
        <v>10500</v>
      </c>
      <c r="P149" s="1">
        <v>827</v>
      </c>
      <c r="T149" s="1">
        <v>26400</v>
      </c>
      <c r="U149" s="29">
        <v>0.99</v>
      </c>
      <c r="W149" s="53"/>
      <c r="X149" s="29">
        <v>7.8</v>
      </c>
      <c r="Y149" s="12"/>
      <c r="AC149" s="1">
        <v>44500</v>
      </c>
      <c r="AD149" s="12"/>
      <c r="AE149" s="12"/>
      <c r="AG149" s="29"/>
    </row>
    <row r="150" spans="1:33" x14ac:dyDescent="0.2">
      <c r="B150" s="10" t="s">
        <v>184</v>
      </c>
      <c r="D150" s="29">
        <v>0.5</v>
      </c>
      <c r="F150" s="1">
        <v>360</v>
      </c>
      <c r="I150" s="1">
        <v>2400</v>
      </c>
      <c r="J150" s="53">
        <v>1.6</v>
      </c>
      <c r="L150" s="1">
        <v>6.7000000000000004E-2</v>
      </c>
      <c r="M150" s="47">
        <v>93</v>
      </c>
      <c r="N150" s="53">
        <v>6.1000000000000004E-3</v>
      </c>
      <c r="O150" s="1">
        <v>9200</v>
      </c>
      <c r="P150" s="1">
        <v>900</v>
      </c>
      <c r="Q150" s="1">
        <v>900</v>
      </c>
      <c r="S150" s="1">
        <v>790</v>
      </c>
      <c r="T150" s="1">
        <v>37000</v>
      </c>
      <c r="U150" s="29">
        <v>0.49</v>
      </c>
      <c r="V150" s="1">
        <v>11000</v>
      </c>
      <c r="W150" s="53"/>
      <c r="X150" s="29">
        <v>7.57</v>
      </c>
      <c r="Y150" s="12">
        <v>6.91</v>
      </c>
      <c r="AB150" s="1">
        <v>22000</v>
      </c>
      <c r="AC150" s="1">
        <v>47000</v>
      </c>
      <c r="AD150" s="11">
        <v>11.2</v>
      </c>
      <c r="AE150" s="12">
        <v>36.1</v>
      </c>
      <c r="AG150" s="29"/>
    </row>
    <row r="151" spans="1:33" x14ac:dyDescent="0.2">
      <c r="B151" s="10" t="s">
        <v>185</v>
      </c>
      <c r="D151" s="29"/>
      <c r="F151" s="1">
        <v>400</v>
      </c>
      <c r="I151" s="1">
        <v>2200</v>
      </c>
      <c r="J151" s="53">
        <v>1.4</v>
      </c>
      <c r="L151" s="1">
        <v>6.3E-2</v>
      </c>
      <c r="M151" s="47">
        <v>110</v>
      </c>
      <c r="N151" s="53"/>
      <c r="O151" s="1">
        <v>10000</v>
      </c>
      <c r="P151" s="1">
        <v>890</v>
      </c>
      <c r="Q151" s="1">
        <v>890</v>
      </c>
      <c r="S151" s="1">
        <v>870</v>
      </c>
      <c r="T151" s="1">
        <v>37000</v>
      </c>
      <c r="U151" s="29">
        <v>0.49</v>
      </c>
      <c r="V151" s="1">
        <v>10000</v>
      </c>
      <c r="W151" s="53">
        <v>0.08</v>
      </c>
      <c r="X151" s="29">
        <v>7.5</v>
      </c>
      <c r="Y151" s="12">
        <v>6.88</v>
      </c>
      <c r="AB151" s="1">
        <v>22000</v>
      </c>
      <c r="AC151" s="1">
        <v>45000</v>
      </c>
      <c r="AD151" s="11">
        <v>13.5</v>
      </c>
      <c r="AE151" s="12">
        <v>35.1</v>
      </c>
      <c r="AG151" s="29"/>
    </row>
    <row r="152" spans="1:33" x14ac:dyDescent="0.2">
      <c r="B152" s="10" t="s">
        <v>186</v>
      </c>
      <c r="D152" s="29">
        <v>0.9</v>
      </c>
      <c r="F152" s="1">
        <v>480</v>
      </c>
      <c r="I152" s="1">
        <v>2500</v>
      </c>
      <c r="J152" s="53">
        <v>1.4</v>
      </c>
      <c r="L152" s="1">
        <v>0.13</v>
      </c>
      <c r="M152" s="47">
        <v>75</v>
      </c>
      <c r="N152" s="53">
        <v>7.0000000000000001E-3</v>
      </c>
      <c r="O152" s="1">
        <v>10000</v>
      </c>
      <c r="P152" s="1">
        <v>900</v>
      </c>
      <c r="Q152" s="1">
        <v>900</v>
      </c>
      <c r="S152" s="1">
        <v>880</v>
      </c>
      <c r="T152" s="1">
        <v>38000</v>
      </c>
      <c r="U152" s="29">
        <v>0.49</v>
      </c>
      <c r="V152" s="1">
        <v>11000</v>
      </c>
      <c r="W152" s="53">
        <v>6.5000000000000002E-2</v>
      </c>
      <c r="X152" s="29">
        <v>7.42</v>
      </c>
      <c r="Y152" s="12">
        <v>6.88</v>
      </c>
      <c r="AB152" s="1">
        <v>16000</v>
      </c>
      <c r="AC152" s="1">
        <v>41000</v>
      </c>
      <c r="AD152" s="11">
        <v>12.2</v>
      </c>
      <c r="AE152" s="12">
        <v>33.4</v>
      </c>
      <c r="AG152" s="29"/>
    </row>
    <row r="153" spans="1:33" x14ac:dyDescent="0.2">
      <c r="B153" s="10" t="s">
        <v>187</v>
      </c>
      <c r="D153" s="29"/>
      <c r="F153" s="1">
        <v>380</v>
      </c>
      <c r="I153" s="1">
        <v>1800</v>
      </c>
      <c r="J153" s="53">
        <v>0.79</v>
      </c>
      <c r="L153" s="1">
        <v>0.11</v>
      </c>
      <c r="M153" s="47">
        <v>83</v>
      </c>
      <c r="N153" s="53">
        <v>8.8999999999999996E-2</v>
      </c>
      <c r="O153" s="1">
        <v>9300</v>
      </c>
      <c r="P153" s="1">
        <v>710</v>
      </c>
      <c r="Q153" s="1">
        <v>710</v>
      </c>
      <c r="S153" s="1">
        <v>630</v>
      </c>
      <c r="T153" s="1">
        <v>31000</v>
      </c>
      <c r="U153" s="29">
        <v>1.4</v>
      </c>
      <c r="V153" s="1">
        <v>8400</v>
      </c>
      <c r="W153" s="53">
        <v>0.65</v>
      </c>
      <c r="X153" s="29">
        <v>7.37</v>
      </c>
      <c r="Y153" s="12">
        <v>6.8</v>
      </c>
      <c r="AB153" s="1">
        <v>33000</v>
      </c>
      <c r="AC153" s="1">
        <v>44000</v>
      </c>
      <c r="AD153" s="11">
        <v>11.2</v>
      </c>
      <c r="AE153" s="12">
        <v>33</v>
      </c>
      <c r="AG153" s="29"/>
    </row>
    <row r="154" spans="1:33" x14ac:dyDescent="0.2">
      <c r="B154" s="10" t="s">
        <v>188</v>
      </c>
      <c r="D154" s="29"/>
      <c r="F154" s="1">
        <v>430</v>
      </c>
      <c r="G154" s="1">
        <v>1.6E-2</v>
      </c>
      <c r="I154" s="1">
        <v>2200</v>
      </c>
      <c r="J154" s="53">
        <v>1.2</v>
      </c>
      <c r="L154" s="1">
        <v>0.14000000000000001</v>
      </c>
      <c r="M154" s="47">
        <v>110</v>
      </c>
      <c r="N154" s="53">
        <v>1.0999999999999999E-2</v>
      </c>
      <c r="O154" s="1">
        <v>10000</v>
      </c>
      <c r="P154" s="1">
        <v>960</v>
      </c>
      <c r="Q154" s="1">
        <v>960</v>
      </c>
      <c r="S154" s="1">
        <v>800</v>
      </c>
      <c r="T154" s="1">
        <v>35000</v>
      </c>
      <c r="U154" s="29"/>
      <c r="V154" s="1">
        <v>10000</v>
      </c>
      <c r="W154" s="53">
        <v>3.4000000000000002E-2</v>
      </c>
      <c r="X154" s="29">
        <v>7.44</v>
      </c>
      <c r="Y154" s="12">
        <v>6.7</v>
      </c>
      <c r="AB154" s="1">
        <v>24000</v>
      </c>
      <c r="AC154" s="1">
        <v>44000</v>
      </c>
      <c r="AD154" s="11">
        <v>13</v>
      </c>
      <c r="AE154" s="12">
        <v>35.299999999999997</v>
      </c>
      <c r="AG154" s="29"/>
    </row>
    <row r="155" spans="1:33" x14ac:dyDescent="0.2">
      <c r="B155" s="10" t="s">
        <v>189</v>
      </c>
      <c r="D155" s="29"/>
      <c r="F155" s="1">
        <v>410</v>
      </c>
      <c r="G155" s="1">
        <v>1.0999999999999999E-2</v>
      </c>
      <c r="I155" s="1">
        <v>2200</v>
      </c>
      <c r="J155" s="53">
        <v>0.93</v>
      </c>
      <c r="L155" s="1">
        <v>0.13</v>
      </c>
      <c r="M155" s="47">
        <v>190</v>
      </c>
      <c r="N155" s="53">
        <v>1.6E-2</v>
      </c>
      <c r="O155" s="1">
        <v>9300</v>
      </c>
      <c r="P155" s="1">
        <v>900</v>
      </c>
      <c r="Q155" s="1">
        <v>900</v>
      </c>
      <c r="S155" s="1">
        <v>840</v>
      </c>
      <c r="T155" s="1">
        <v>35000</v>
      </c>
      <c r="U155" s="29"/>
      <c r="V155" s="1">
        <v>9900</v>
      </c>
      <c r="W155" s="53">
        <v>0.2</v>
      </c>
      <c r="X155" s="29">
        <v>7.33</v>
      </c>
      <c r="Y155" s="12">
        <v>6.62</v>
      </c>
      <c r="AB155" s="1">
        <v>20000</v>
      </c>
      <c r="AC155" s="1">
        <v>43000</v>
      </c>
      <c r="AD155" s="11">
        <v>13</v>
      </c>
      <c r="AE155" s="12">
        <v>35.700000000000003</v>
      </c>
      <c r="AG155" s="29"/>
    </row>
    <row r="156" spans="1:33" x14ac:dyDescent="0.2">
      <c r="B156" s="10" t="s">
        <v>190</v>
      </c>
      <c r="D156" s="29"/>
      <c r="F156" s="1">
        <v>410</v>
      </c>
      <c r="I156" s="1">
        <v>2200</v>
      </c>
      <c r="J156" s="53">
        <v>0.79</v>
      </c>
      <c r="L156" s="1">
        <v>0.14000000000000001</v>
      </c>
      <c r="M156" s="47">
        <v>150</v>
      </c>
      <c r="N156" s="53">
        <v>6.4999999999999997E-3</v>
      </c>
      <c r="O156" s="1">
        <v>10000</v>
      </c>
      <c r="P156" s="1">
        <v>880</v>
      </c>
      <c r="Q156" s="1">
        <v>880</v>
      </c>
      <c r="S156" s="1">
        <v>820</v>
      </c>
      <c r="T156" s="1">
        <v>36000</v>
      </c>
      <c r="U156" s="29"/>
      <c r="V156" s="1">
        <v>10000</v>
      </c>
      <c r="W156" s="53">
        <v>0.13</v>
      </c>
      <c r="X156" s="29">
        <v>7.41</v>
      </c>
      <c r="Y156" s="12">
        <v>6.84</v>
      </c>
      <c r="AB156" s="1">
        <v>15000</v>
      </c>
      <c r="AC156" s="1">
        <v>46000</v>
      </c>
      <c r="AD156" s="11">
        <v>12.4</v>
      </c>
      <c r="AE156" s="12">
        <v>35.200000000000003</v>
      </c>
      <c r="AG156" s="29"/>
    </row>
    <row r="157" spans="1:33" x14ac:dyDescent="0.2">
      <c r="B157" s="10" t="s">
        <v>191</v>
      </c>
      <c r="D157" s="29"/>
      <c r="F157" s="1">
        <v>410</v>
      </c>
      <c r="I157" s="1">
        <v>2400</v>
      </c>
      <c r="J157" s="53">
        <v>1</v>
      </c>
      <c r="L157" s="1">
        <v>0.12</v>
      </c>
      <c r="M157" s="47">
        <v>160</v>
      </c>
      <c r="N157" s="53"/>
      <c r="O157" s="1">
        <v>9600</v>
      </c>
      <c r="P157" s="1">
        <v>890</v>
      </c>
      <c r="Q157" s="1">
        <v>890</v>
      </c>
      <c r="S157" s="1">
        <v>790</v>
      </c>
      <c r="T157" s="1">
        <v>31000</v>
      </c>
      <c r="U157" s="29"/>
      <c r="V157" s="1">
        <v>11000</v>
      </c>
      <c r="W157" s="53">
        <v>8.7999999999999995E-2</v>
      </c>
      <c r="X157" s="29">
        <v>7.48</v>
      </c>
      <c r="Y157" s="12">
        <v>6.49</v>
      </c>
      <c r="AB157" s="1">
        <v>25000</v>
      </c>
      <c r="AC157" s="1">
        <v>43000</v>
      </c>
      <c r="AD157" s="11">
        <v>11.3</v>
      </c>
      <c r="AE157" s="12">
        <v>36.200000000000003</v>
      </c>
      <c r="AG157" s="29"/>
    </row>
    <row r="158" spans="1:33" x14ac:dyDescent="0.2">
      <c r="B158" s="10" t="s">
        <v>192</v>
      </c>
      <c r="D158" s="29"/>
      <c r="F158" s="1">
        <v>390</v>
      </c>
      <c r="I158" s="1">
        <v>2200</v>
      </c>
      <c r="J158" s="53">
        <v>0.66</v>
      </c>
      <c r="L158" s="1">
        <v>0.12</v>
      </c>
      <c r="M158" s="47">
        <v>110</v>
      </c>
      <c r="N158" s="53"/>
      <c r="O158" s="1">
        <v>8600</v>
      </c>
      <c r="P158" s="1">
        <v>870</v>
      </c>
      <c r="Q158" s="1">
        <v>870</v>
      </c>
      <c r="S158" s="1">
        <v>690</v>
      </c>
      <c r="T158" s="1">
        <v>34000</v>
      </c>
      <c r="U158" s="29">
        <v>0.6</v>
      </c>
      <c r="V158" s="1">
        <v>8900</v>
      </c>
      <c r="W158" s="53">
        <v>7.2999999999999995E-2</v>
      </c>
      <c r="X158" s="29">
        <v>7.44</v>
      </c>
      <c r="Y158" s="12">
        <v>8.01</v>
      </c>
      <c r="AB158" s="1">
        <v>27000</v>
      </c>
      <c r="AC158" s="1">
        <v>44000</v>
      </c>
      <c r="AD158" s="11">
        <v>13.1</v>
      </c>
      <c r="AE158" s="12">
        <v>34.200000000000003</v>
      </c>
      <c r="AG158" s="29"/>
    </row>
    <row r="159" spans="1:33" x14ac:dyDescent="0.2">
      <c r="B159" s="10" t="s">
        <v>193</v>
      </c>
      <c r="D159" s="29"/>
      <c r="F159" s="1">
        <v>390</v>
      </c>
      <c r="I159" s="1">
        <v>1500</v>
      </c>
      <c r="J159" s="53">
        <v>0.2</v>
      </c>
      <c r="L159" s="1">
        <v>0.13</v>
      </c>
      <c r="M159" s="47">
        <v>78</v>
      </c>
      <c r="N159" s="53">
        <v>6.5000000000000002E-2</v>
      </c>
      <c r="O159" s="1">
        <v>7200</v>
      </c>
      <c r="P159" s="1">
        <v>680</v>
      </c>
      <c r="Q159" s="1">
        <v>680</v>
      </c>
      <c r="S159" s="1">
        <v>520</v>
      </c>
      <c r="T159" s="1">
        <v>27000</v>
      </c>
      <c r="U159" s="29">
        <v>0.48</v>
      </c>
      <c r="V159" s="1">
        <v>7300</v>
      </c>
      <c r="W159" s="53">
        <v>4.4000000000000004</v>
      </c>
      <c r="X159" s="29">
        <v>7.48</v>
      </c>
      <c r="Y159" s="12">
        <v>7.15</v>
      </c>
      <c r="AB159" s="1">
        <v>19000</v>
      </c>
      <c r="AC159" s="1">
        <v>31000</v>
      </c>
      <c r="AD159" s="11">
        <v>11.3</v>
      </c>
      <c r="AE159" s="12">
        <v>37.200000000000003</v>
      </c>
      <c r="AG159" s="29"/>
    </row>
    <row r="160" spans="1:33" x14ac:dyDescent="0.2">
      <c r="B160" s="10" t="s">
        <v>194</v>
      </c>
      <c r="C160" s="1">
        <v>1.2999999999999999E-3</v>
      </c>
      <c r="D160" s="29">
        <v>0.51</v>
      </c>
      <c r="E160" s="1">
        <v>3.6999999999999999E-4</v>
      </c>
      <c r="F160" s="1">
        <v>370</v>
      </c>
      <c r="I160" s="1">
        <v>1900</v>
      </c>
      <c r="J160" s="53">
        <v>0.76</v>
      </c>
      <c r="L160" s="1">
        <v>0.13</v>
      </c>
      <c r="M160" s="47">
        <v>79</v>
      </c>
      <c r="N160" s="53">
        <v>8.2000000000000007E-3</v>
      </c>
      <c r="O160" s="1">
        <v>7400</v>
      </c>
      <c r="P160" s="1">
        <v>840</v>
      </c>
      <c r="Q160" s="1">
        <v>840</v>
      </c>
      <c r="S160" s="1">
        <v>780</v>
      </c>
      <c r="T160" s="1">
        <v>35000</v>
      </c>
      <c r="U160" s="29">
        <v>1.5</v>
      </c>
      <c r="V160" s="1">
        <v>8600</v>
      </c>
      <c r="W160" s="53">
        <v>5.5E-2</v>
      </c>
      <c r="X160" s="29">
        <v>7.32</v>
      </c>
      <c r="Y160" s="12">
        <v>7.38</v>
      </c>
      <c r="AB160" s="1">
        <v>29000</v>
      </c>
      <c r="AC160" s="1">
        <v>44000</v>
      </c>
      <c r="AD160" s="11">
        <v>12.1</v>
      </c>
      <c r="AE160" s="12">
        <v>34.6</v>
      </c>
      <c r="AG160" s="29"/>
    </row>
    <row r="161" spans="1:33" x14ac:dyDescent="0.2">
      <c r="B161" s="10"/>
      <c r="D161" s="29"/>
      <c r="J161" s="53"/>
      <c r="M161" s="47"/>
      <c r="N161" s="53"/>
      <c r="U161" s="29"/>
      <c r="W161" s="53"/>
      <c r="X161" s="29"/>
      <c r="Y161" s="29"/>
      <c r="AG161" s="29"/>
    </row>
    <row r="162" spans="1:33" x14ac:dyDescent="0.2">
      <c r="A162" s="1" t="s">
        <v>218</v>
      </c>
      <c r="B162" s="10" t="s">
        <v>183</v>
      </c>
      <c r="D162" s="29"/>
      <c r="J162" s="53"/>
      <c r="M162" s="47"/>
      <c r="N162" s="53"/>
      <c r="U162" s="29"/>
      <c r="W162" s="53"/>
      <c r="X162" s="29"/>
      <c r="Y162" s="12"/>
      <c r="AD162" s="12"/>
      <c r="AE162" s="12"/>
      <c r="AG162" s="29"/>
    </row>
    <row r="163" spans="1:33" x14ac:dyDescent="0.2">
      <c r="B163" s="10" t="s">
        <v>184</v>
      </c>
      <c r="D163" s="29">
        <v>0.89</v>
      </c>
      <c r="F163" s="1">
        <v>93</v>
      </c>
      <c r="I163" s="1">
        <v>150</v>
      </c>
      <c r="J163" s="53">
        <v>1.4E-2</v>
      </c>
      <c r="L163" s="1">
        <v>5.5E-2</v>
      </c>
      <c r="M163" s="47">
        <v>16</v>
      </c>
      <c r="N163" s="53"/>
      <c r="O163" s="1">
        <v>4900</v>
      </c>
      <c r="P163" s="1">
        <v>750</v>
      </c>
      <c r="Q163" s="1">
        <v>750</v>
      </c>
      <c r="S163" s="1">
        <v>710</v>
      </c>
      <c r="T163" s="1">
        <v>20000</v>
      </c>
      <c r="U163" s="29">
        <v>1</v>
      </c>
      <c r="V163" s="1">
        <v>860</v>
      </c>
      <c r="W163" s="53"/>
      <c r="X163" s="29">
        <v>7.91</v>
      </c>
      <c r="Y163" s="12">
        <v>7.2</v>
      </c>
      <c r="AB163" s="1">
        <v>8500</v>
      </c>
      <c r="AC163" s="1">
        <v>19000</v>
      </c>
      <c r="AD163" s="11">
        <v>10.7</v>
      </c>
      <c r="AE163" s="12">
        <v>19.600000000000001</v>
      </c>
      <c r="AG163" s="29"/>
    </row>
    <row r="164" spans="1:33" x14ac:dyDescent="0.2">
      <c r="B164" s="10" t="s">
        <v>185</v>
      </c>
      <c r="D164" s="29">
        <v>0.87</v>
      </c>
      <c r="F164" s="1">
        <v>96</v>
      </c>
      <c r="I164" s="1">
        <v>140</v>
      </c>
      <c r="J164" s="53">
        <v>1.2999999999999999E-2</v>
      </c>
      <c r="L164" s="1">
        <v>4.4999999999999998E-2</v>
      </c>
      <c r="M164" s="47">
        <v>24</v>
      </c>
      <c r="N164" s="53"/>
      <c r="O164" s="1">
        <v>5100</v>
      </c>
      <c r="P164" s="1">
        <v>760</v>
      </c>
      <c r="Q164" s="1">
        <v>760</v>
      </c>
      <c r="S164" s="1">
        <v>760</v>
      </c>
      <c r="T164" s="1">
        <v>20000</v>
      </c>
      <c r="U164" s="29">
        <v>1</v>
      </c>
      <c r="V164" s="1">
        <v>790</v>
      </c>
      <c r="W164" s="53"/>
      <c r="X164" s="29">
        <v>7.81</v>
      </c>
      <c r="Y164" s="12">
        <v>7.17</v>
      </c>
      <c r="AB164" s="1">
        <v>8400</v>
      </c>
      <c r="AC164" s="1">
        <v>17000</v>
      </c>
      <c r="AD164" s="11">
        <v>15</v>
      </c>
      <c r="AE164" s="12">
        <v>18.600000000000001</v>
      </c>
      <c r="AG164" s="29"/>
    </row>
    <row r="165" spans="1:33" x14ac:dyDescent="0.2">
      <c r="B165" s="10" t="s">
        <v>186</v>
      </c>
      <c r="D165" s="29">
        <v>0.83</v>
      </c>
      <c r="F165" s="1">
        <v>97</v>
      </c>
      <c r="I165" s="1">
        <v>130</v>
      </c>
      <c r="J165" s="53">
        <v>1.0999999999999999E-2</v>
      </c>
      <c r="L165" s="1">
        <v>9.0999999999999998E-2</v>
      </c>
      <c r="M165" s="47">
        <v>13</v>
      </c>
      <c r="N165" s="53"/>
      <c r="O165" s="1">
        <v>5200</v>
      </c>
      <c r="P165" s="1">
        <v>720</v>
      </c>
      <c r="Q165" s="1">
        <v>720</v>
      </c>
      <c r="S165" s="1">
        <v>770</v>
      </c>
      <c r="T165" s="1">
        <v>20000</v>
      </c>
      <c r="U165" s="29">
        <v>1.2</v>
      </c>
      <c r="V165" s="1">
        <v>790</v>
      </c>
      <c r="W165" s="53">
        <v>1.7999999999999999E-2</v>
      </c>
      <c r="X165" s="29">
        <v>7.75</v>
      </c>
      <c r="Y165" s="12">
        <v>7.13</v>
      </c>
      <c r="AB165" s="1">
        <v>8200</v>
      </c>
      <c r="AC165" s="1">
        <v>22000</v>
      </c>
      <c r="AD165" s="11">
        <v>13.2</v>
      </c>
      <c r="AE165" s="12">
        <v>17.5</v>
      </c>
      <c r="AG165" s="29"/>
    </row>
    <row r="166" spans="1:33" x14ac:dyDescent="0.2">
      <c r="B166" s="10" t="s">
        <v>187</v>
      </c>
      <c r="D166" s="29">
        <v>0.86</v>
      </c>
      <c r="F166" s="1">
        <v>98</v>
      </c>
      <c r="H166" s="1">
        <v>8.8999999999999996E-2</v>
      </c>
      <c r="I166" s="1">
        <v>130</v>
      </c>
      <c r="J166" s="53">
        <v>0.02</v>
      </c>
      <c r="L166" s="1">
        <v>7.3999999999999996E-2</v>
      </c>
      <c r="M166" s="47">
        <v>14</v>
      </c>
      <c r="N166" s="53">
        <v>1.4E-2</v>
      </c>
      <c r="O166" s="1">
        <v>5300</v>
      </c>
      <c r="P166" s="1">
        <v>710</v>
      </c>
      <c r="Q166" s="1">
        <v>710</v>
      </c>
      <c r="S166" s="1">
        <v>680</v>
      </c>
      <c r="T166" s="1">
        <v>18000</v>
      </c>
      <c r="U166" s="29">
        <v>1</v>
      </c>
      <c r="V166" s="1">
        <v>780</v>
      </c>
      <c r="W166" s="53"/>
      <c r="X166" s="29">
        <v>7.65</v>
      </c>
      <c r="Y166" s="12">
        <v>7.06</v>
      </c>
      <c r="AB166" s="1">
        <v>8200</v>
      </c>
      <c r="AC166" s="1">
        <v>17000</v>
      </c>
      <c r="AD166" s="11">
        <v>12.8</v>
      </c>
      <c r="AE166" s="12">
        <v>18</v>
      </c>
      <c r="AG166" s="29"/>
    </row>
    <row r="167" spans="1:33" x14ac:dyDescent="0.2">
      <c r="B167" s="10" t="s">
        <v>188</v>
      </c>
      <c r="D167" s="29">
        <v>0.86</v>
      </c>
      <c r="F167" s="1">
        <v>110</v>
      </c>
      <c r="H167" s="1">
        <v>7.1999999999999995E-2</v>
      </c>
      <c r="I167" s="1">
        <v>150</v>
      </c>
      <c r="J167" s="53">
        <v>2.3E-2</v>
      </c>
      <c r="L167" s="1">
        <v>9.7000000000000003E-2</v>
      </c>
      <c r="M167" s="47">
        <v>46</v>
      </c>
      <c r="N167" s="53"/>
      <c r="O167" s="1">
        <v>5500</v>
      </c>
      <c r="P167" s="1">
        <v>730</v>
      </c>
      <c r="Q167" s="1">
        <v>730</v>
      </c>
      <c r="S167" s="1">
        <v>760</v>
      </c>
      <c r="T167" s="1">
        <v>18000</v>
      </c>
      <c r="U167" s="29">
        <v>1.1000000000000001</v>
      </c>
      <c r="V167" s="1">
        <v>910</v>
      </c>
      <c r="W167" s="53">
        <v>0.01</v>
      </c>
      <c r="X167" s="29">
        <v>7.78</v>
      </c>
      <c r="Y167" s="12">
        <v>7.08</v>
      </c>
      <c r="AB167" s="1">
        <v>9600</v>
      </c>
      <c r="AC167" s="1">
        <v>17000</v>
      </c>
      <c r="AD167" s="11">
        <v>12.4</v>
      </c>
      <c r="AE167" s="12">
        <v>18.8</v>
      </c>
      <c r="AG167" s="29"/>
    </row>
    <row r="168" spans="1:33" x14ac:dyDescent="0.2">
      <c r="B168" s="10" t="s">
        <v>189</v>
      </c>
      <c r="D168" s="29">
        <v>0.96</v>
      </c>
      <c r="F168" s="1">
        <v>110</v>
      </c>
      <c r="H168" s="1">
        <v>0.17</v>
      </c>
      <c r="I168" s="1">
        <v>150</v>
      </c>
      <c r="J168" s="53">
        <v>3.9E-2</v>
      </c>
      <c r="L168" s="1">
        <v>9.5000000000000001E-2</v>
      </c>
      <c r="M168" s="47">
        <v>40</v>
      </c>
      <c r="N168" s="53">
        <v>7.1000000000000004E-3</v>
      </c>
      <c r="O168" s="1">
        <v>4900</v>
      </c>
      <c r="P168" s="1">
        <v>720</v>
      </c>
      <c r="Q168" s="1">
        <v>720</v>
      </c>
      <c r="S168" s="1">
        <v>790</v>
      </c>
      <c r="T168" s="1">
        <v>19000</v>
      </c>
      <c r="U168" s="29">
        <v>1.1000000000000001</v>
      </c>
      <c r="V168" s="1">
        <v>860</v>
      </c>
      <c r="W168" s="53">
        <v>6.5000000000000002E-2</v>
      </c>
      <c r="X168" s="29">
        <v>7.65</v>
      </c>
      <c r="Y168" s="12">
        <v>7.04</v>
      </c>
      <c r="AB168" s="1">
        <v>9300</v>
      </c>
      <c r="AC168" s="1">
        <v>18000</v>
      </c>
      <c r="AD168" s="11">
        <v>14.7</v>
      </c>
      <c r="AE168" s="12">
        <v>19.600000000000001</v>
      </c>
      <c r="AG168" s="29"/>
    </row>
    <row r="169" spans="1:33" x14ac:dyDescent="0.2">
      <c r="B169" s="10" t="s">
        <v>190</v>
      </c>
      <c r="D169" s="29">
        <v>0.93</v>
      </c>
      <c r="F169" s="1">
        <v>110</v>
      </c>
      <c r="H169" s="1">
        <v>7.1999999999999995E-2</v>
      </c>
      <c r="I169" s="1">
        <v>160</v>
      </c>
      <c r="J169" s="53">
        <v>2.8000000000000001E-2</v>
      </c>
      <c r="L169" s="1">
        <v>0.11</v>
      </c>
      <c r="M169" s="47">
        <v>53</v>
      </c>
      <c r="N169" s="53"/>
      <c r="O169" s="1">
        <v>5300</v>
      </c>
      <c r="P169" s="1">
        <v>660</v>
      </c>
      <c r="Q169" s="1">
        <v>660</v>
      </c>
      <c r="S169" s="1">
        <v>830</v>
      </c>
      <c r="T169" s="1">
        <v>19000</v>
      </c>
      <c r="U169" s="29">
        <v>0.69</v>
      </c>
      <c r="V169" s="1">
        <v>930</v>
      </c>
      <c r="W169" s="53"/>
      <c r="X169" s="29">
        <v>7.71</v>
      </c>
      <c r="Y169" s="12">
        <v>7.09</v>
      </c>
      <c r="AB169" s="1">
        <v>8700</v>
      </c>
      <c r="AC169" s="1">
        <v>17000</v>
      </c>
      <c r="AD169" s="11">
        <v>12.8</v>
      </c>
      <c r="AE169" s="12">
        <v>18.8</v>
      </c>
      <c r="AG169" s="29"/>
    </row>
    <row r="170" spans="1:33" x14ac:dyDescent="0.2">
      <c r="B170" s="10" t="s">
        <v>191</v>
      </c>
      <c r="D170" s="29">
        <v>0.8</v>
      </c>
      <c r="F170" s="1">
        <v>110</v>
      </c>
      <c r="I170" s="1">
        <v>160</v>
      </c>
      <c r="J170" s="53">
        <v>1.6E-2</v>
      </c>
      <c r="L170" s="1">
        <v>9.7000000000000003E-2</v>
      </c>
      <c r="M170" s="47">
        <v>20</v>
      </c>
      <c r="N170" s="53"/>
      <c r="O170" s="1">
        <v>5300</v>
      </c>
      <c r="P170" s="1">
        <v>680</v>
      </c>
      <c r="Q170" s="1">
        <v>680</v>
      </c>
      <c r="S170" s="1">
        <v>850</v>
      </c>
      <c r="T170" s="1">
        <v>17000</v>
      </c>
      <c r="U170" s="29">
        <v>0.87</v>
      </c>
      <c r="V170" s="1">
        <v>940</v>
      </c>
      <c r="W170" s="53"/>
      <c r="X170" s="29">
        <v>7.84</v>
      </c>
      <c r="Y170" s="12">
        <v>6.96</v>
      </c>
      <c r="AB170" s="1">
        <v>8900</v>
      </c>
      <c r="AC170" s="1">
        <v>16000</v>
      </c>
      <c r="AD170" s="11">
        <v>11.9</v>
      </c>
      <c r="AE170" s="12">
        <v>19.2</v>
      </c>
      <c r="AG170" s="29"/>
    </row>
    <row r="171" spans="1:33" x14ac:dyDescent="0.2">
      <c r="B171" s="10" t="s">
        <v>192</v>
      </c>
      <c r="D171" s="29">
        <v>0.85</v>
      </c>
      <c r="F171" s="1">
        <v>97</v>
      </c>
      <c r="I171" s="1">
        <v>150</v>
      </c>
      <c r="J171" s="53">
        <v>0.02</v>
      </c>
      <c r="L171" s="1">
        <v>8.8999999999999996E-2</v>
      </c>
      <c r="M171" s="47">
        <v>17</v>
      </c>
      <c r="N171" s="53"/>
      <c r="O171" s="1">
        <v>4400</v>
      </c>
      <c r="P171" s="1">
        <v>680</v>
      </c>
      <c r="Q171" s="1">
        <v>680</v>
      </c>
      <c r="S171" s="1">
        <v>680</v>
      </c>
      <c r="T171" s="1">
        <v>18000</v>
      </c>
      <c r="U171" s="29">
        <v>0.9</v>
      </c>
      <c r="V171" s="1">
        <v>870</v>
      </c>
      <c r="W171" s="53">
        <v>1.6E-2</v>
      </c>
      <c r="X171" s="29">
        <v>7.91</v>
      </c>
      <c r="Y171" s="12">
        <v>8.5299999999999994</v>
      </c>
      <c r="AB171" s="1">
        <v>9500</v>
      </c>
      <c r="AC171" s="1">
        <v>16000</v>
      </c>
      <c r="AD171" s="11">
        <v>13.5</v>
      </c>
      <c r="AE171" s="12">
        <v>17.8</v>
      </c>
      <c r="AG171" s="29"/>
    </row>
    <row r="172" spans="1:33" x14ac:dyDescent="0.2">
      <c r="B172" s="10" t="s">
        <v>193</v>
      </c>
      <c r="D172" s="29">
        <v>0.91</v>
      </c>
      <c r="F172" s="1">
        <v>100</v>
      </c>
      <c r="I172" s="1">
        <v>160</v>
      </c>
      <c r="J172" s="53">
        <v>0.01</v>
      </c>
      <c r="L172" s="1">
        <v>0.12</v>
      </c>
      <c r="M172" s="47">
        <v>21</v>
      </c>
      <c r="N172" s="53"/>
      <c r="O172" s="1">
        <v>4800</v>
      </c>
      <c r="P172" s="1">
        <v>690</v>
      </c>
      <c r="Q172" s="1">
        <v>690</v>
      </c>
      <c r="S172" s="1">
        <v>780</v>
      </c>
      <c r="T172" s="1">
        <v>17000</v>
      </c>
      <c r="U172" s="29">
        <v>0.86</v>
      </c>
      <c r="V172" s="1">
        <v>920</v>
      </c>
      <c r="W172" s="53">
        <v>2.5999999999999999E-2</v>
      </c>
      <c r="X172" s="29">
        <v>7.91</v>
      </c>
      <c r="Y172" s="12">
        <v>7.49</v>
      </c>
      <c r="AB172" s="1">
        <v>8900</v>
      </c>
      <c r="AC172" s="1">
        <v>16000</v>
      </c>
      <c r="AD172" s="11">
        <v>10.8</v>
      </c>
      <c r="AE172" s="12">
        <v>20.9</v>
      </c>
      <c r="AG172" s="29"/>
    </row>
    <row r="173" spans="1:33" x14ac:dyDescent="0.2">
      <c r="B173" s="10" t="s">
        <v>194</v>
      </c>
      <c r="C173" s="1">
        <v>6.8000000000000005E-4</v>
      </c>
      <c r="D173" s="29">
        <v>0.84</v>
      </c>
      <c r="F173" s="1">
        <v>97</v>
      </c>
      <c r="I173" s="1">
        <v>150</v>
      </c>
      <c r="J173" s="53">
        <v>8.9999999999999993E-3</v>
      </c>
      <c r="L173" s="1">
        <v>8.6999999999999994E-2</v>
      </c>
      <c r="M173" s="47">
        <v>12</v>
      </c>
      <c r="N173" s="53">
        <v>1.6999999999999999E-3</v>
      </c>
      <c r="O173" s="1">
        <v>4200</v>
      </c>
      <c r="P173" s="1">
        <v>680</v>
      </c>
      <c r="Q173" s="1">
        <v>680</v>
      </c>
      <c r="S173" s="1">
        <v>740</v>
      </c>
      <c r="T173" s="1">
        <v>18000</v>
      </c>
      <c r="U173" s="29">
        <v>0.92</v>
      </c>
      <c r="V173" s="1">
        <v>860</v>
      </c>
      <c r="W173" s="53">
        <v>2.9000000000000001E-2</v>
      </c>
      <c r="X173" s="29">
        <v>7.7</v>
      </c>
      <c r="Y173" s="12">
        <v>7.57</v>
      </c>
      <c r="AB173" s="1">
        <v>9900</v>
      </c>
      <c r="AC173" s="1">
        <v>16000</v>
      </c>
      <c r="AD173" s="11">
        <v>12.6</v>
      </c>
      <c r="AE173" s="12">
        <v>18</v>
      </c>
      <c r="AG173" s="29"/>
    </row>
    <row r="174" spans="1:33" x14ac:dyDescent="0.2">
      <c r="B174" s="10" t="s">
        <v>195</v>
      </c>
      <c r="D174" s="29"/>
      <c r="J174" s="53"/>
      <c r="M174" s="47"/>
      <c r="N174" s="53"/>
      <c r="U174" s="29"/>
      <c r="W174" s="53"/>
      <c r="X174" s="29"/>
      <c r="Y174" s="12"/>
      <c r="AD174" s="11"/>
      <c r="AE174" s="12"/>
      <c r="AG174" s="29"/>
    </row>
    <row r="175" spans="1:33" x14ac:dyDescent="0.2">
      <c r="B175" s="10" t="s">
        <v>196</v>
      </c>
      <c r="D175" s="29"/>
      <c r="J175" s="53"/>
      <c r="M175" s="47"/>
      <c r="N175" s="53"/>
      <c r="U175" s="29"/>
      <c r="W175" s="53"/>
      <c r="X175" s="29"/>
      <c r="Y175" s="12"/>
      <c r="AD175" s="11"/>
      <c r="AE175" s="12"/>
      <c r="AG175" s="29"/>
    </row>
    <row r="176" spans="1:33" x14ac:dyDescent="0.2">
      <c r="B176" s="27" t="s">
        <v>197</v>
      </c>
      <c r="D176" s="29"/>
      <c r="J176" s="53"/>
      <c r="M176" s="47"/>
      <c r="N176" s="53"/>
      <c r="U176" s="29"/>
      <c r="W176" s="53"/>
      <c r="X176" s="29"/>
      <c r="Y176" s="12"/>
      <c r="AD176" s="11"/>
      <c r="AE176" s="12"/>
      <c r="AG176" s="29"/>
    </row>
    <row r="177" spans="1:33" x14ac:dyDescent="0.2">
      <c r="B177" s="27" t="s">
        <v>198</v>
      </c>
      <c r="D177" s="29"/>
      <c r="J177" s="53"/>
      <c r="M177" s="47"/>
      <c r="N177" s="53"/>
      <c r="U177" s="29"/>
      <c r="W177" s="53"/>
      <c r="X177" s="29"/>
      <c r="Y177" s="12"/>
      <c r="AD177" s="11"/>
      <c r="AE177" s="12"/>
      <c r="AG177" s="29"/>
    </row>
    <row r="178" spans="1:33" x14ac:dyDescent="0.2">
      <c r="B178" s="27" t="s">
        <v>199</v>
      </c>
      <c r="D178" s="29"/>
      <c r="J178" s="53"/>
      <c r="M178" s="47"/>
      <c r="N178" s="53"/>
      <c r="U178" s="29"/>
      <c r="W178" s="53"/>
      <c r="X178" s="29"/>
      <c r="Y178" s="12"/>
      <c r="AD178" s="11"/>
      <c r="AE178" s="12"/>
      <c r="AG178" s="29"/>
    </row>
    <row r="179" spans="1:33" x14ac:dyDescent="0.2">
      <c r="B179" s="27" t="s">
        <v>200</v>
      </c>
      <c r="D179" s="29"/>
      <c r="J179" s="53"/>
      <c r="M179" s="47"/>
      <c r="N179" s="53"/>
      <c r="U179" s="29"/>
      <c r="W179" s="53"/>
      <c r="X179" s="29"/>
      <c r="Y179" s="12"/>
      <c r="AD179" s="11"/>
      <c r="AE179" s="12"/>
      <c r="AG179" s="29"/>
    </row>
    <row r="180" spans="1:33" x14ac:dyDescent="0.2">
      <c r="B180" s="27" t="s">
        <v>201</v>
      </c>
      <c r="D180" s="29"/>
      <c r="J180" s="53"/>
      <c r="M180" s="47"/>
      <c r="N180" s="53"/>
      <c r="U180" s="29"/>
      <c r="W180" s="53"/>
      <c r="X180" s="29"/>
      <c r="Y180" s="12"/>
      <c r="AD180" s="11"/>
      <c r="AE180" s="12"/>
      <c r="AG180" s="29"/>
    </row>
    <row r="181" spans="1:33" x14ac:dyDescent="0.2">
      <c r="B181" s="27" t="s">
        <v>202</v>
      </c>
      <c r="D181" s="29"/>
      <c r="J181" s="53"/>
      <c r="M181" s="47"/>
      <c r="N181" s="53"/>
      <c r="U181" s="29"/>
      <c r="W181" s="53"/>
      <c r="X181" s="29"/>
      <c r="Y181" s="12"/>
      <c r="AD181" s="11"/>
      <c r="AE181" s="12"/>
      <c r="AG181" s="29"/>
    </row>
    <row r="182" spans="1:33" x14ac:dyDescent="0.2">
      <c r="B182" s="27" t="s">
        <v>203</v>
      </c>
      <c r="D182" s="29"/>
      <c r="J182" s="53"/>
      <c r="M182" s="47"/>
      <c r="N182" s="53"/>
      <c r="U182" s="29"/>
      <c r="W182" s="53"/>
      <c r="X182" s="29"/>
      <c r="Y182" s="12"/>
      <c r="AD182" s="11"/>
      <c r="AE182" s="12"/>
      <c r="AG182" s="29"/>
    </row>
    <row r="183" spans="1:33" x14ac:dyDescent="0.2">
      <c r="B183" s="27" t="s">
        <v>204</v>
      </c>
      <c r="D183" s="29"/>
      <c r="J183" s="53"/>
      <c r="M183" s="47"/>
      <c r="N183" s="53"/>
      <c r="U183" s="29"/>
      <c r="W183" s="53"/>
      <c r="X183" s="29"/>
      <c r="Y183" s="12"/>
      <c r="AD183" s="11"/>
      <c r="AE183" s="12"/>
      <c r="AG183" s="29"/>
    </row>
    <row r="184" spans="1:33" x14ac:dyDescent="0.2">
      <c r="B184" s="27" t="s">
        <v>205</v>
      </c>
      <c r="D184" s="29"/>
      <c r="J184" s="53"/>
      <c r="M184" s="47"/>
      <c r="N184" s="53"/>
      <c r="U184" s="29"/>
      <c r="W184" s="53"/>
      <c r="X184" s="29"/>
      <c r="Y184" s="12"/>
      <c r="AD184" s="11"/>
      <c r="AE184" s="12"/>
      <c r="AG184" s="29"/>
    </row>
    <row r="185" spans="1:33" x14ac:dyDescent="0.2">
      <c r="B185" s="27" t="s">
        <v>206</v>
      </c>
      <c r="D185" s="29"/>
      <c r="J185" s="53"/>
      <c r="M185" s="47"/>
      <c r="N185" s="53"/>
      <c r="U185" s="29"/>
      <c r="W185" s="53"/>
      <c r="X185" s="29"/>
      <c r="Y185" s="12"/>
      <c r="AD185" s="11"/>
      <c r="AE185" s="12"/>
      <c r="AG185" s="29"/>
    </row>
    <row r="186" spans="1:33" x14ac:dyDescent="0.2">
      <c r="B186" s="27" t="s">
        <v>207</v>
      </c>
      <c r="D186" s="29">
        <v>1.0900000000000001</v>
      </c>
      <c r="F186" s="1">
        <v>101</v>
      </c>
      <c r="H186" s="1">
        <v>0.158</v>
      </c>
      <c r="I186" s="1">
        <v>140</v>
      </c>
      <c r="J186" s="53">
        <v>9.7800000000000005E-3</v>
      </c>
      <c r="L186" s="1">
        <v>6.8599999999999994E-2</v>
      </c>
      <c r="M186" s="47">
        <v>24.3</v>
      </c>
      <c r="N186" s="53"/>
      <c r="O186" s="1">
        <v>4940</v>
      </c>
      <c r="P186" s="1">
        <v>773</v>
      </c>
      <c r="Q186" s="1">
        <v>773</v>
      </c>
      <c r="S186" s="1">
        <v>930</v>
      </c>
      <c r="T186" s="1">
        <v>18700</v>
      </c>
      <c r="U186" s="29"/>
      <c r="V186" s="1">
        <v>830</v>
      </c>
      <c r="W186" s="53">
        <v>3.6799999999999999E-2</v>
      </c>
      <c r="X186" s="29">
        <v>7.6</v>
      </c>
      <c r="Y186" s="12">
        <v>7.55</v>
      </c>
      <c r="AB186" s="1">
        <v>9130</v>
      </c>
      <c r="AC186" s="1">
        <v>14400</v>
      </c>
      <c r="AD186" s="11">
        <v>13.02</v>
      </c>
      <c r="AE186" s="12">
        <v>18.2</v>
      </c>
      <c r="AG186" s="29"/>
    </row>
    <row r="187" spans="1:33" x14ac:dyDescent="0.2">
      <c r="B187" s="27" t="s">
        <v>208</v>
      </c>
      <c r="D187" s="29"/>
      <c r="J187" s="53"/>
      <c r="M187" s="47"/>
      <c r="N187" s="53"/>
      <c r="U187" s="29"/>
      <c r="W187" s="53"/>
      <c r="X187" s="29"/>
      <c r="Y187" s="12"/>
      <c r="AD187" s="11"/>
      <c r="AE187" s="12"/>
      <c r="AG187" s="29"/>
    </row>
    <row r="188" spans="1:33" x14ac:dyDescent="0.2">
      <c r="B188" s="10"/>
      <c r="D188" s="29"/>
      <c r="J188" s="53"/>
      <c r="M188" s="47"/>
      <c r="N188" s="53"/>
      <c r="U188" s="29"/>
      <c r="W188" s="53"/>
      <c r="X188" s="29"/>
      <c r="Y188" s="29"/>
      <c r="AG188" s="29"/>
    </row>
    <row r="189" spans="1:33" x14ac:dyDescent="0.2">
      <c r="A189" s="1" t="s">
        <v>219</v>
      </c>
      <c r="B189" s="10" t="s">
        <v>183</v>
      </c>
      <c r="D189" s="29">
        <v>0.7</v>
      </c>
      <c r="F189" s="1">
        <v>9</v>
      </c>
      <c r="H189" s="1">
        <v>0.46</v>
      </c>
      <c r="I189" s="1">
        <v>7</v>
      </c>
      <c r="J189" s="53">
        <v>0.02</v>
      </c>
      <c r="M189" s="47">
        <v>9</v>
      </c>
      <c r="N189" s="53">
        <v>7.0000000000000001E-3</v>
      </c>
      <c r="O189" s="1">
        <v>2030</v>
      </c>
      <c r="P189" s="1">
        <v>1260</v>
      </c>
      <c r="T189" s="1">
        <v>8470</v>
      </c>
      <c r="U189" s="29">
        <v>2.97</v>
      </c>
      <c r="W189" s="53"/>
      <c r="X189" s="29">
        <v>8.1999999999999993</v>
      </c>
      <c r="Y189" s="12"/>
      <c r="AB189" s="1">
        <v>635</v>
      </c>
      <c r="AC189" s="1">
        <v>5680</v>
      </c>
      <c r="AD189" s="12"/>
      <c r="AE189" s="12"/>
      <c r="AG189" s="29"/>
    </row>
    <row r="190" spans="1:33" x14ac:dyDescent="0.2">
      <c r="B190" s="10" t="s">
        <v>184</v>
      </c>
      <c r="D190" s="29">
        <v>0.86</v>
      </c>
      <c r="F190" s="1">
        <v>9.6999999999999993</v>
      </c>
      <c r="H190" s="1">
        <v>8.8999999999999996E-2</v>
      </c>
      <c r="I190" s="1">
        <v>9.3000000000000007</v>
      </c>
      <c r="J190" s="53">
        <v>8.4000000000000005E-2</v>
      </c>
      <c r="M190" s="47">
        <v>8</v>
      </c>
      <c r="N190" s="53"/>
      <c r="O190" s="1">
        <v>2000</v>
      </c>
      <c r="P190" s="1">
        <v>1300</v>
      </c>
      <c r="Q190" s="1">
        <v>1300</v>
      </c>
      <c r="S190" s="1">
        <v>1800</v>
      </c>
      <c r="T190" s="1">
        <v>9700</v>
      </c>
      <c r="U190" s="29">
        <v>2.2000000000000002</v>
      </c>
      <c r="V190" s="1">
        <v>62</v>
      </c>
      <c r="W190" s="53">
        <v>0.31</v>
      </c>
      <c r="X190" s="29">
        <v>8.31</v>
      </c>
      <c r="Y190" s="12">
        <v>7.52</v>
      </c>
      <c r="AB190" s="1">
        <v>600</v>
      </c>
      <c r="AC190" s="1">
        <v>6800</v>
      </c>
      <c r="AD190" s="11">
        <v>10.4</v>
      </c>
      <c r="AE190" s="12">
        <v>9.9</v>
      </c>
      <c r="AG190" s="29"/>
    </row>
    <row r="191" spans="1:33" x14ac:dyDescent="0.2">
      <c r="B191" s="10" t="s">
        <v>185</v>
      </c>
      <c r="D191" s="29">
        <v>0.93</v>
      </c>
      <c r="F191" s="1">
        <v>11</v>
      </c>
      <c r="G191" s="1">
        <v>0.02</v>
      </c>
      <c r="H191" s="1">
        <v>7.0000000000000007E-2</v>
      </c>
      <c r="I191" s="1">
        <v>7.3</v>
      </c>
      <c r="J191" s="53">
        <v>2.7E-2</v>
      </c>
      <c r="M191" s="47">
        <v>6.8</v>
      </c>
      <c r="N191" s="53"/>
      <c r="O191" s="1">
        <v>2200</v>
      </c>
      <c r="P191" s="1">
        <v>1300</v>
      </c>
      <c r="Q191" s="1">
        <v>1300</v>
      </c>
      <c r="S191" s="1">
        <v>2600</v>
      </c>
      <c r="T191" s="1">
        <v>9700</v>
      </c>
      <c r="U191" s="29">
        <v>2.1</v>
      </c>
      <c r="V191" s="1">
        <v>53</v>
      </c>
      <c r="W191" s="53"/>
      <c r="X191" s="29">
        <v>8.14</v>
      </c>
      <c r="Y191" s="12">
        <v>7.52</v>
      </c>
      <c r="AB191" s="1">
        <v>580</v>
      </c>
      <c r="AC191" s="1">
        <v>6300</v>
      </c>
      <c r="AD191" s="11">
        <v>13</v>
      </c>
      <c r="AE191" s="12">
        <v>9.9</v>
      </c>
      <c r="AG191" s="29"/>
    </row>
    <row r="192" spans="1:33" x14ac:dyDescent="0.2">
      <c r="B192" s="10" t="s">
        <v>186</v>
      </c>
      <c r="D192" s="29">
        <v>0.74</v>
      </c>
      <c r="F192" s="1">
        <v>10</v>
      </c>
      <c r="I192" s="1">
        <v>7.4</v>
      </c>
      <c r="J192" s="53">
        <v>4.9000000000000002E-2</v>
      </c>
      <c r="K192" s="1">
        <v>4.4999999999999999E-4</v>
      </c>
      <c r="L192" s="1">
        <v>5.4000000000000003E-3</v>
      </c>
      <c r="M192" s="47">
        <v>5.6</v>
      </c>
      <c r="N192" s="53"/>
      <c r="O192" s="1">
        <v>2200</v>
      </c>
      <c r="P192" s="1">
        <v>1300</v>
      </c>
      <c r="Q192" s="1">
        <v>1300</v>
      </c>
      <c r="S192" s="1">
        <v>2300</v>
      </c>
      <c r="T192" s="1">
        <v>9300</v>
      </c>
      <c r="U192" s="29">
        <v>2.2999999999999998</v>
      </c>
      <c r="V192" s="1">
        <v>55</v>
      </c>
      <c r="W192" s="53">
        <v>0.04</v>
      </c>
      <c r="X192" s="29">
        <v>8.1</v>
      </c>
      <c r="Y192" s="12">
        <v>7.51</v>
      </c>
      <c r="AB192" s="1">
        <v>220</v>
      </c>
      <c r="AC192" s="1">
        <v>5300</v>
      </c>
      <c r="AD192" s="11">
        <v>10.8</v>
      </c>
      <c r="AE192" s="12">
        <v>9.6999999999999993</v>
      </c>
      <c r="AG192" s="29"/>
    </row>
    <row r="193" spans="1:33" x14ac:dyDescent="0.2">
      <c r="B193" s="10" t="s">
        <v>187</v>
      </c>
      <c r="D193" s="29">
        <v>0.95</v>
      </c>
      <c r="F193" s="1">
        <v>12</v>
      </c>
      <c r="H193" s="1">
        <v>0.17</v>
      </c>
      <c r="I193" s="1">
        <v>7.2</v>
      </c>
      <c r="J193" s="53">
        <v>2.5999999999999999E-2</v>
      </c>
      <c r="L193" s="1">
        <v>0.01</v>
      </c>
      <c r="M193" s="47">
        <v>6.6</v>
      </c>
      <c r="N193" s="53"/>
      <c r="O193" s="1">
        <v>2000</v>
      </c>
      <c r="P193" s="1">
        <v>1400</v>
      </c>
      <c r="Q193" s="1">
        <v>1400</v>
      </c>
      <c r="S193" s="1">
        <v>1800</v>
      </c>
      <c r="T193" s="1">
        <v>9400</v>
      </c>
      <c r="U193" s="29">
        <v>2</v>
      </c>
      <c r="V193" s="1">
        <v>57</v>
      </c>
      <c r="W193" s="53">
        <v>1.2E-2</v>
      </c>
      <c r="X193" s="29">
        <v>8.02</v>
      </c>
      <c r="Y193" s="12">
        <v>7.42</v>
      </c>
      <c r="AB193" s="1">
        <v>750</v>
      </c>
      <c r="AC193" s="1">
        <v>4900</v>
      </c>
      <c r="AD193" s="11">
        <v>13.2</v>
      </c>
      <c r="AE193" s="12">
        <v>9.4</v>
      </c>
      <c r="AG193" s="29"/>
    </row>
    <row r="194" spans="1:33" x14ac:dyDescent="0.2">
      <c r="B194" s="10" t="s">
        <v>188</v>
      </c>
      <c r="D194" s="29">
        <v>0.8</v>
      </c>
      <c r="F194" s="1">
        <v>12</v>
      </c>
      <c r="H194" s="1">
        <v>6.9000000000000006E-2</v>
      </c>
      <c r="I194" s="1">
        <v>7.7</v>
      </c>
      <c r="J194" s="53">
        <v>4.1000000000000002E-2</v>
      </c>
      <c r="L194" s="1">
        <v>0.01</v>
      </c>
      <c r="M194" s="47">
        <v>20</v>
      </c>
      <c r="N194" s="53"/>
      <c r="O194" s="1">
        <v>2500</v>
      </c>
      <c r="P194" s="1">
        <v>1400</v>
      </c>
      <c r="Q194" s="1">
        <v>1400</v>
      </c>
      <c r="S194" s="1">
        <v>2100</v>
      </c>
      <c r="T194" s="1">
        <v>9500</v>
      </c>
      <c r="U194" s="29">
        <v>2.1</v>
      </c>
      <c r="V194" s="1">
        <v>62</v>
      </c>
      <c r="W194" s="53">
        <v>1.9E-2</v>
      </c>
      <c r="X194" s="29">
        <v>8.0500000000000007</v>
      </c>
      <c r="Y194" s="12">
        <v>7.4</v>
      </c>
      <c r="AB194" s="1">
        <v>760</v>
      </c>
      <c r="AC194" s="1">
        <v>6200</v>
      </c>
      <c r="AD194" s="11">
        <v>11.6</v>
      </c>
      <c r="AE194" s="12">
        <v>9.9</v>
      </c>
      <c r="AG194" s="29"/>
    </row>
    <row r="195" spans="1:33" x14ac:dyDescent="0.2">
      <c r="B195" s="10" t="s">
        <v>189</v>
      </c>
      <c r="D195" s="29">
        <v>0.94</v>
      </c>
      <c r="F195" s="1">
        <v>11</v>
      </c>
      <c r="H195" s="1">
        <v>7.4999999999999997E-2</v>
      </c>
      <c r="I195" s="1">
        <v>8.3000000000000007</v>
      </c>
      <c r="J195" s="53">
        <v>2.5999999999999999E-2</v>
      </c>
      <c r="L195" s="1">
        <v>7.3000000000000001E-3</v>
      </c>
      <c r="M195" s="47">
        <v>14</v>
      </c>
      <c r="N195" s="53"/>
      <c r="O195" s="1">
        <v>2200</v>
      </c>
      <c r="P195" s="1">
        <v>710</v>
      </c>
      <c r="Q195" s="1">
        <v>710</v>
      </c>
      <c r="S195" s="1">
        <v>3100</v>
      </c>
      <c r="T195" s="1">
        <v>9800</v>
      </c>
      <c r="U195" s="29">
        <v>2.2999999999999998</v>
      </c>
      <c r="V195" s="1">
        <v>63</v>
      </c>
      <c r="W195" s="53">
        <v>1.0999999999999999E-2</v>
      </c>
      <c r="X195" s="29">
        <v>8.06</v>
      </c>
      <c r="Y195" s="12">
        <v>7.4</v>
      </c>
      <c r="AB195" s="1">
        <v>760</v>
      </c>
      <c r="AC195" s="1">
        <v>5800</v>
      </c>
      <c r="AD195" s="11">
        <v>13.7</v>
      </c>
      <c r="AE195" s="12">
        <v>10</v>
      </c>
      <c r="AG195" s="29"/>
    </row>
    <row r="196" spans="1:33" x14ac:dyDescent="0.2">
      <c r="B196" s="10" t="s">
        <v>190</v>
      </c>
      <c r="D196" s="29">
        <v>0.95</v>
      </c>
      <c r="F196" s="1">
        <v>10</v>
      </c>
      <c r="I196" s="1">
        <v>7.8</v>
      </c>
      <c r="J196" s="53">
        <v>1.4999999999999999E-2</v>
      </c>
      <c r="L196" s="1">
        <v>9.1000000000000004E-3</v>
      </c>
      <c r="M196" s="47">
        <v>21</v>
      </c>
      <c r="N196" s="53"/>
      <c r="O196" s="1">
        <v>2300</v>
      </c>
      <c r="P196" s="1">
        <v>1300</v>
      </c>
      <c r="Q196" s="1">
        <v>1300</v>
      </c>
      <c r="S196" s="1">
        <v>2400</v>
      </c>
      <c r="T196" s="1">
        <v>9800</v>
      </c>
      <c r="U196" s="29">
        <v>2.1</v>
      </c>
      <c r="V196" s="1">
        <v>57</v>
      </c>
      <c r="W196" s="53"/>
      <c r="X196" s="29">
        <v>8.0299999999999994</v>
      </c>
      <c r="Y196" s="12">
        <v>7.46</v>
      </c>
      <c r="AB196" s="1">
        <v>790</v>
      </c>
      <c r="AC196" s="1">
        <v>6200</v>
      </c>
      <c r="AD196" s="11">
        <v>13.6</v>
      </c>
      <c r="AE196" s="12">
        <v>9.6999999999999993</v>
      </c>
      <c r="AG196" s="29"/>
    </row>
    <row r="197" spans="1:33" x14ac:dyDescent="0.2">
      <c r="B197" s="10" t="s">
        <v>191</v>
      </c>
      <c r="D197" s="29">
        <v>0.75</v>
      </c>
      <c r="F197" s="1">
        <v>11</v>
      </c>
      <c r="I197" s="1">
        <v>7.5</v>
      </c>
      <c r="J197" s="53">
        <v>1.7000000000000001E-2</v>
      </c>
      <c r="M197" s="47">
        <v>8.9</v>
      </c>
      <c r="N197" s="53"/>
      <c r="O197" s="1">
        <v>2300</v>
      </c>
      <c r="P197" s="1">
        <v>1300</v>
      </c>
      <c r="Q197" s="1">
        <v>1300</v>
      </c>
      <c r="S197" s="1">
        <v>1900</v>
      </c>
      <c r="T197" s="1">
        <v>9200</v>
      </c>
      <c r="U197" s="29">
        <v>2.1</v>
      </c>
      <c r="V197" s="1">
        <v>57</v>
      </c>
      <c r="W197" s="53"/>
      <c r="X197" s="29">
        <v>8.14</v>
      </c>
      <c r="Y197" s="10">
        <v>7.33</v>
      </c>
      <c r="AB197" s="1">
        <v>780</v>
      </c>
      <c r="AC197" s="1">
        <v>5900</v>
      </c>
      <c r="AD197" s="11">
        <v>12.6</v>
      </c>
      <c r="AE197" s="12">
        <v>12.5</v>
      </c>
      <c r="AG197" s="29"/>
    </row>
    <row r="198" spans="1:33" x14ac:dyDescent="0.2">
      <c r="B198" s="10" t="s">
        <v>192</v>
      </c>
      <c r="D198" s="29">
        <v>0.84</v>
      </c>
      <c r="F198" s="1">
        <v>9.8000000000000007</v>
      </c>
      <c r="I198" s="1">
        <v>7.3</v>
      </c>
      <c r="J198" s="53">
        <v>3.9E-2</v>
      </c>
      <c r="M198" s="47">
        <v>13</v>
      </c>
      <c r="N198" s="53"/>
      <c r="O198" s="1">
        <v>2200</v>
      </c>
      <c r="P198" s="1">
        <v>1200</v>
      </c>
      <c r="Q198" s="1">
        <v>1200</v>
      </c>
      <c r="S198" s="1">
        <v>2200</v>
      </c>
      <c r="T198" s="1">
        <v>9400</v>
      </c>
      <c r="U198" s="29">
        <v>2.1</v>
      </c>
      <c r="V198" s="1">
        <v>55</v>
      </c>
      <c r="W198" s="53"/>
      <c r="X198" s="29">
        <v>8.14</v>
      </c>
      <c r="Y198" s="12">
        <v>8.49</v>
      </c>
      <c r="AB198" s="1">
        <v>760</v>
      </c>
      <c r="AC198" s="1">
        <v>5900</v>
      </c>
      <c r="AD198" s="11">
        <v>15.5</v>
      </c>
      <c r="AE198" s="12">
        <v>10.3</v>
      </c>
      <c r="AG198" s="29"/>
    </row>
    <row r="199" spans="1:33" x14ac:dyDescent="0.2">
      <c r="B199" s="10" t="s">
        <v>193</v>
      </c>
      <c r="D199" s="29">
        <v>0.87</v>
      </c>
      <c r="F199" s="1">
        <v>10</v>
      </c>
      <c r="I199" s="1">
        <v>7.5</v>
      </c>
      <c r="J199" s="53">
        <v>1.2E-2</v>
      </c>
      <c r="L199" s="1">
        <v>1.0999999999999999E-2</v>
      </c>
      <c r="M199" s="47">
        <v>6.4</v>
      </c>
      <c r="N199" s="53"/>
      <c r="O199" s="1">
        <v>2200</v>
      </c>
      <c r="P199" s="1">
        <v>1300</v>
      </c>
      <c r="Q199" s="1">
        <v>1300</v>
      </c>
      <c r="S199" s="1">
        <v>2100</v>
      </c>
      <c r="T199" s="1">
        <v>9600</v>
      </c>
      <c r="U199" s="29">
        <v>2</v>
      </c>
      <c r="V199" s="1">
        <v>56</v>
      </c>
      <c r="W199" s="53"/>
      <c r="X199" s="29">
        <v>8.06</v>
      </c>
      <c r="Y199" s="12">
        <v>7.82</v>
      </c>
      <c r="AB199" s="1">
        <v>790</v>
      </c>
      <c r="AC199" s="1">
        <v>5700</v>
      </c>
      <c r="AD199" s="11">
        <v>12.9</v>
      </c>
      <c r="AE199" s="12">
        <v>11.2</v>
      </c>
      <c r="AG199" s="29"/>
    </row>
    <row r="200" spans="1:33" x14ac:dyDescent="0.2">
      <c r="B200" s="10" t="s">
        <v>194</v>
      </c>
      <c r="D200" s="29">
        <v>0.86</v>
      </c>
      <c r="F200" s="1">
        <v>10</v>
      </c>
      <c r="I200" s="1">
        <v>7.6</v>
      </c>
      <c r="J200" s="53">
        <v>7.1999999999999998E-3</v>
      </c>
      <c r="L200" s="1">
        <v>4.7000000000000002E-3</v>
      </c>
      <c r="M200" s="47">
        <v>5.6</v>
      </c>
      <c r="N200" s="53"/>
      <c r="O200" s="1">
        <v>2300</v>
      </c>
      <c r="P200" s="1">
        <v>1400</v>
      </c>
      <c r="Q200" s="1">
        <v>1400</v>
      </c>
      <c r="S200" s="1">
        <v>2100</v>
      </c>
      <c r="T200" s="1">
        <v>9600</v>
      </c>
      <c r="U200" s="29">
        <v>2</v>
      </c>
      <c r="V200" s="1">
        <v>57</v>
      </c>
      <c r="W200" s="53"/>
      <c r="X200" s="29">
        <v>7.97</v>
      </c>
      <c r="Y200" s="12">
        <v>7.96</v>
      </c>
      <c r="AB200" s="1">
        <v>810</v>
      </c>
      <c r="AC200" s="1">
        <v>4400</v>
      </c>
      <c r="AD200" s="11">
        <v>13.2</v>
      </c>
      <c r="AE200" s="12">
        <v>9.6</v>
      </c>
      <c r="AG200" s="29"/>
    </row>
    <row r="201" spans="1:33" x14ac:dyDescent="0.2">
      <c r="B201" s="10" t="s">
        <v>195</v>
      </c>
      <c r="C201" s="1">
        <v>7.2999999999999996E-4</v>
      </c>
      <c r="D201" s="29">
        <v>0.83</v>
      </c>
      <c r="F201" s="1">
        <v>9.5</v>
      </c>
      <c r="H201" s="1">
        <v>6.2E-2</v>
      </c>
      <c r="I201" s="1">
        <v>6.7</v>
      </c>
      <c r="J201" s="53">
        <v>0.02</v>
      </c>
      <c r="L201" s="1">
        <v>6.1000000000000004E-3</v>
      </c>
      <c r="M201" s="47">
        <v>5.6</v>
      </c>
      <c r="N201" s="53"/>
      <c r="O201" s="1">
        <v>3000</v>
      </c>
      <c r="P201" s="1">
        <v>1200</v>
      </c>
      <c r="Q201" s="1">
        <v>1200</v>
      </c>
      <c r="S201" s="1">
        <v>2200</v>
      </c>
      <c r="T201" s="1">
        <v>9600</v>
      </c>
      <c r="U201" s="29">
        <v>1.9</v>
      </c>
      <c r="V201" s="1">
        <v>51</v>
      </c>
      <c r="W201" s="53"/>
      <c r="X201" s="29">
        <v>7.98</v>
      </c>
      <c r="Y201" s="12">
        <v>7.8</v>
      </c>
      <c r="AB201" s="1">
        <v>830</v>
      </c>
      <c r="AC201" s="1">
        <v>5300</v>
      </c>
      <c r="AD201" s="11">
        <v>12.5</v>
      </c>
      <c r="AE201" s="12">
        <v>12.7</v>
      </c>
      <c r="AG201" s="29"/>
    </row>
    <row r="202" spans="1:33" x14ac:dyDescent="0.2">
      <c r="B202" s="10" t="s">
        <v>196</v>
      </c>
      <c r="D202" s="29"/>
      <c r="J202" s="53"/>
      <c r="M202" s="47"/>
      <c r="N202" s="53"/>
      <c r="U202" s="29"/>
      <c r="W202" s="53"/>
      <c r="X202" s="29"/>
      <c r="Y202" s="29"/>
      <c r="AG202" s="29"/>
    </row>
    <row r="203" spans="1:33" x14ac:dyDescent="0.2">
      <c r="B203" s="10"/>
      <c r="D203" s="29"/>
      <c r="J203" s="53"/>
      <c r="M203" s="47"/>
      <c r="N203" s="53"/>
      <c r="U203" s="29"/>
      <c r="W203" s="53"/>
      <c r="X203" s="29"/>
      <c r="Y203" s="29"/>
      <c r="AG203" s="29"/>
    </row>
    <row r="204" spans="1:33" x14ac:dyDescent="0.2">
      <c r="A204" s="1" t="s">
        <v>220</v>
      </c>
      <c r="B204" s="10" t="s">
        <v>183</v>
      </c>
      <c r="C204" s="1">
        <v>8.0000000000000004E-4</v>
      </c>
      <c r="D204" s="29">
        <v>0.2</v>
      </c>
      <c r="F204" s="1">
        <v>94</v>
      </c>
      <c r="G204" s="1">
        <v>0.04</v>
      </c>
      <c r="H204" s="1">
        <v>34.6</v>
      </c>
      <c r="I204" s="1">
        <v>55</v>
      </c>
      <c r="J204" s="53">
        <v>0.36</v>
      </c>
      <c r="L204" s="1">
        <v>0.03</v>
      </c>
      <c r="M204" s="47">
        <v>34</v>
      </c>
      <c r="N204" s="53">
        <v>0.02</v>
      </c>
      <c r="O204" s="1">
        <v>6570</v>
      </c>
      <c r="P204" s="1">
        <v>309</v>
      </c>
      <c r="S204" s="1">
        <v>11300</v>
      </c>
      <c r="T204" s="1">
        <v>25000</v>
      </c>
      <c r="U204" s="29">
        <v>1.34</v>
      </c>
      <c r="W204" s="53"/>
      <c r="X204" s="29">
        <v>7.8</v>
      </c>
      <c r="Y204" s="12"/>
      <c r="AB204" s="1">
        <v>37</v>
      </c>
      <c r="AC204" s="1">
        <v>18400</v>
      </c>
      <c r="AD204" s="12"/>
      <c r="AE204" s="12"/>
      <c r="AG204" s="29"/>
    </row>
    <row r="205" spans="1:33" x14ac:dyDescent="0.2">
      <c r="B205" s="10" t="s">
        <v>184</v>
      </c>
      <c r="D205" s="29">
        <v>0.64</v>
      </c>
      <c r="F205" s="1">
        <v>87</v>
      </c>
      <c r="H205" s="1">
        <v>2.5999999999999999E-2</v>
      </c>
      <c r="I205" s="1">
        <v>57</v>
      </c>
      <c r="J205" s="53">
        <v>0.52</v>
      </c>
      <c r="M205" s="47">
        <v>35</v>
      </c>
      <c r="N205" s="53"/>
      <c r="O205" s="1">
        <v>5600</v>
      </c>
      <c r="P205" s="1">
        <v>300</v>
      </c>
      <c r="Q205" s="1">
        <v>300</v>
      </c>
      <c r="S205" s="1">
        <v>9300</v>
      </c>
      <c r="T205" s="1">
        <v>30000</v>
      </c>
      <c r="U205" s="29">
        <v>1.2</v>
      </c>
      <c r="V205" s="1">
        <v>450</v>
      </c>
      <c r="W205" s="53">
        <v>3.1E-2</v>
      </c>
      <c r="X205" s="29">
        <v>7.85</v>
      </c>
      <c r="Y205" s="12">
        <v>7.22</v>
      </c>
      <c r="AB205" s="1">
        <v>19</v>
      </c>
      <c r="AC205" s="1">
        <v>20000</v>
      </c>
      <c r="AD205" s="11">
        <v>9.6</v>
      </c>
      <c r="AE205" s="12">
        <v>29.7</v>
      </c>
      <c r="AG205" s="29"/>
    </row>
    <row r="206" spans="1:33" x14ac:dyDescent="0.2">
      <c r="B206" s="10" t="s">
        <v>185</v>
      </c>
      <c r="D206" s="29">
        <v>0.74</v>
      </c>
      <c r="F206" s="1">
        <v>100</v>
      </c>
      <c r="I206" s="1">
        <v>54</v>
      </c>
      <c r="J206" s="53">
        <v>0.55000000000000004</v>
      </c>
      <c r="M206" s="47">
        <v>32</v>
      </c>
      <c r="N206" s="53"/>
      <c r="O206" s="1">
        <v>6400</v>
      </c>
      <c r="P206" s="1">
        <v>300</v>
      </c>
      <c r="Q206" s="1">
        <v>300</v>
      </c>
      <c r="S206" s="1">
        <v>11000</v>
      </c>
      <c r="T206" s="1">
        <v>30000</v>
      </c>
      <c r="U206" s="29">
        <v>1.2</v>
      </c>
      <c r="V206" s="1">
        <v>470</v>
      </c>
      <c r="W206" s="53">
        <v>2.7E-2</v>
      </c>
      <c r="X206" s="29">
        <v>7.71</v>
      </c>
      <c r="Y206" s="12">
        <v>7.09</v>
      </c>
      <c r="AB206" s="1">
        <v>19</v>
      </c>
      <c r="AC206" s="1">
        <v>22000</v>
      </c>
      <c r="AD206" s="11">
        <v>12.8</v>
      </c>
      <c r="AE206" s="12">
        <v>28.8</v>
      </c>
      <c r="AG206" s="29"/>
    </row>
    <row r="207" spans="1:33" x14ac:dyDescent="0.2">
      <c r="B207" s="10" t="s">
        <v>186</v>
      </c>
      <c r="D207" s="29">
        <v>0.55000000000000004</v>
      </c>
      <c r="F207" s="1">
        <v>110</v>
      </c>
      <c r="I207" s="1">
        <v>59</v>
      </c>
      <c r="J207" s="53">
        <v>0.56000000000000005</v>
      </c>
      <c r="L207" s="1">
        <v>2.1000000000000001E-2</v>
      </c>
      <c r="M207" s="47">
        <v>23</v>
      </c>
      <c r="N207" s="53"/>
      <c r="O207" s="1">
        <v>6500</v>
      </c>
      <c r="P207" s="1">
        <v>300</v>
      </c>
      <c r="Q207" s="1">
        <v>300</v>
      </c>
      <c r="S207" s="1">
        <v>10000</v>
      </c>
      <c r="T207" s="1">
        <v>28000</v>
      </c>
      <c r="U207" s="29">
        <v>1.2</v>
      </c>
      <c r="V207" s="1">
        <v>510</v>
      </c>
      <c r="W207" s="53">
        <v>0.01</v>
      </c>
      <c r="X207" s="29">
        <v>7.72</v>
      </c>
      <c r="Y207" s="12">
        <v>7.07</v>
      </c>
      <c r="AB207" s="1">
        <v>30</v>
      </c>
      <c r="AC207" s="1">
        <v>20000</v>
      </c>
      <c r="AD207" s="11">
        <v>10.4</v>
      </c>
      <c r="AE207" s="12">
        <v>28.7</v>
      </c>
      <c r="AG207" s="29"/>
    </row>
    <row r="208" spans="1:33" x14ac:dyDescent="0.2">
      <c r="B208" s="10" t="s">
        <v>187</v>
      </c>
      <c r="D208" s="29">
        <v>0.67</v>
      </c>
      <c r="F208" s="1">
        <v>100</v>
      </c>
      <c r="H208" s="1">
        <v>6.9000000000000006E-2</v>
      </c>
      <c r="I208" s="1">
        <v>64</v>
      </c>
      <c r="J208" s="53">
        <v>0.48</v>
      </c>
      <c r="L208" s="1">
        <v>1.6E-2</v>
      </c>
      <c r="M208" s="47">
        <v>21</v>
      </c>
      <c r="N208" s="53">
        <v>1.0999999999999999E-2</v>
      </c>
      <c r="O208" s="1">
        <v>7000</v>
      </c>
      <c r="P208" s="1">
        <v>310</v>
      </c>
      <c r="Q208" s="1">
        <v>310</v>
      </c>
      <c r="S208" s="1">
        <v>9200</v>
      </c>
      <c r="T208" s="1">
        <v>27000</v>
      </c>
      <c r="U208" s="29">
        <v>0.89</v>
      </c>
      <c r="V208" s="1">
        <v>510</v>
      </c>
      <c r="W208" s="53">
        <v>1.2E-2</v>
      </c>
      <c r="X208" s="29">
        <v>7.53</v>
      </c>
      <c r="Y208" s="12">
        <v>7.03</v>
      </c>
      <c r="AB208" s="1">
        <v>120</v>
      </c>
      <c r="AC208" s="1">
        <v>17000</v>
      </c>
      <c r="AD208" s="11">
        <v>12.7</v>
      </c>
      <c r="AE208" s="12">
        <v>28.4</v>
      </c>
      <c r="AG208" s="29"/>
    </row>
    <row r="209" spans="2:33" x14ac:dyDescent="0.2">
      <c r="B209" s="10" t="s">
        <v>188</v>
      </c>
      <c r="D209" s="29">
        <v>0.66</v>
      </c>
      <c r="F209" s="1">
        <v>110</v>
      </c>
      <c r="I209" s="1">
        <v>58</v>
      </c>
      <c r="J209" s="53">
        <v>0.52</v>
      </c>
      <c r="L209" s="1">
        <v>2.3E-2</v>
      </c>
      <c r="M209" s="47">
        <v>67</v>
      </c>
      <c r="N209" s="53"/>
      <c r="O209" s="1">
        <v>6300</v>
      </c>
      <c r="P209" s="1">
        <v>320</v>
      </c>
      <c r="Q209" s="1">
        <v>320</v>
      </c>
      <c r="S209" s="1">
        <v>10000</v>
      </c>
      <c r="T209" s="1">
        <v>28000</v>
      </c>
      <c r="U209" s="29"/>
      <c r="V209" s="1">
        <v>510</v>
      </c>
      <c r="W209" s="53">
        <v>0.2</v>
      </c>
      <c r="X209" s="29">
        <v>7.59</v>
      </c>
      <c r="Y209" s="12">
        <v>6.94</v>
      </c>
      <c r="AB209" s="1">
        <v>210</v>
      </c>
      <c r="AC209" s="1">
        <v>18000</v>
      </c>
      <c r="AD209" s="11">
        <v>11.6</v>
      </c>
      <c r="AE209" s="12">
        <v>28.8</v>
      </c>
      <c r="AG209" s="29"/>
    </row>
    <row r="210" spans="2:33" x14ac:dyDescent="0.2">
      <c r="B210" s="10" t="s">
        <v>189</v>
      </c>
      <c r="D210" s="29">
        <v>0.71</v>
      </c>
      <c r="F210" s="1">
        <v>110</v>
      </c>
      <c r="I210" s="1">
        <v>70</v>
      </c>
      <c r="J210" s="53">
        <v>0.18</v>
      </c>
      <c r="L210" s="1">
        <v>2.3E-2</v>
      </c>
      <c r="M210" s="47">
        <v>69</v>
      </c>
      <c r="N210" s="53"/>
      <c r="O210" s="1">
        <v>6300</v>
      </c>
      <c r="P210" s="1">
        <v>340</v>
      </c>
      <c r="Q210" s="1">
        <v>340</v>
      </c>
      <c r="S210" s="1">
        <v>9600</v>
      </c>
      <c r="T210" s="1">
        <v>28000</v>
      </c>
      <c r="U210" s="29">
        <v>0.16</v>
      </c>
      <c r="V210" s="1">
        <v>570</v>
      </c>
      <c r="W210" s="53">
        <v>3.5999999999999997E-2</v>
      </c>
      <c r="X210" s="29">
        <v>7.8</v>
      </c>
      <c r="Y210" s="12">
        <v>7.24</v>
      </c>
      <c r="AB210" s="1">
        <v>330</v>
      </c>
      <c r="AC210" s="1">
        <v>18000</v>
      </c>
      <c r="AD210" s="11">
        <v>12.9</v>
      </c>
      <c r="AE210" s="12">
        <v>29.8</v>
      </c>
      <c r="AG210" s="29"/>
    </row>
    <row r="211" spans="2:33" x14ac:dyDescent="0.2">
      <c r="B211" s="10" t="s">
        <v>190</v>
      </c>
      <c r="D211" s="29">
        <v>0.76</v>
      </c>
      <c r="F211" s="1">
        <v>120</v>
      </c>
      <c r="I211" s="1">
        <v>74</v>
      </c>
      <c r="J211" s="53">
        <v>5.4999999999999997E-3</v>
      </c>
      <c r="L211" s="1">
        <v>3.6999999999999998E-2</v>
      </c>
      <c r="M211" s="47">
        <v>48</v>
      </c>
      <c r="N211" s="53"/>
      <c r="O211" s="1">
        <v>6700</v>
      </c>
      <c r="P211" s="1">
        <v>330</v>
      </c>
      <c r="Q211" s="1">
        <v>330</v>
      </c>
      <c r="S211" s="1">
        <v>11000</v>
      </c>
      <c r="T211" s="1">
        <v>29000</v>
      </c>
      <c r="U211" s="29">
        <v>0.18</v>
      </c>
      <c r="V211" s="1">
        <v>610</v>
      </c>
      <c r="W211" s="53">
        <v>1.6E-2</v>
      </c>
      <c r="X211" s="29">
        <v>7.86</v>
      </c>
      <c r="Y211" s="12">
        <v>7.06</v>
      </c>
      <c r="AB211" s="1">
        <v>290</v>
      </c>
      <c r="AC211" s="1">
        <v>17000</v>
      </c>
      <c r="AD211" s="11">
        <v>11.8</v>
      </c>
      <c r="AE211" s="12">
        <v>29.3</v>
      </c>
      <c r="AG211" s="29"/>
    </row>
    <row r="212" spans="2:33" x14ac:dyDescent="0.2">
      <c r="B212" s="10" t="s">
        <v>191</v>
      </c>
      <c r="D212" s="29">
        <v>0.56000000000000005</v>
      </c>
      <c r="F212" s="1">
        <v>130</v>
      </c>
      <c r="I212" s="1">
        <v>79</v>
      </c>
      <c r="J212" s="53">
        <v>7.9000000000000001E-2</v>
      </c>
      <c r="L212" s="1">
        <v>1.4999999999999999E-2</v>
      </c>
      <c r="M212" s="47">
        <v>29</v>
      </c>
      <c r="N212" s="53"/>
      <c r="O212" s="1">
        <v>6300</v>
      </c>
      <c r="P212" s="1">
        <v>340</v>
      </c>
      <c r="Q212" s="1">
        <v>340</v>
      </c>
      <c r="S212" s="1">
        <v>9400</v>
      </c>
      <c r="T212" s="1">
        <v>28000</v>
      </c>
      <c r="U212" s="29">
        <v>0.52</v>
      </c>
      <c r="V212" s="1">
        <v>650</v>
      </c>
      <c r="W212" s="53"/>
      <c r="X212" s="29">
        <v>7.89</v>
      </c>
      <c r="Y212" s="12">
        <v>7.08</v>
      </c>
      <c r="AB212" s="1">
        <v>280</v>
      </c>
      <c r="AC212" s="1">
        <v>17000</v>
      </c>
      <c r="AD212" s="11">
        <v>13.5</v>
      </c>
      <c r="AE212" s="12">
        <v>31.8</v>
      </c>
      <c r="AG212" s="29"/>
    </row>
    <row r="213" spans="2:33" x14ac:dyDescent="0.2">
      <c r="B213" s="10" t="s">
        <v>192</v>
      </c>
      <c r="D213" s="29">
        <v>0.57999999999999996</v>
      </c>
      <c r="F213" s="1">
        <v>110</v>
      </c>
      <c r="I213" s="1">
        <v>67</v>
      </c>
      <c r="J213" s="53">
        <v>0.18</v>
      </c>
      <c r="M213" s="47">
        <v>22</v>
      </c>
      <c r="N213" s="53"/>
      <c r="O213" s="1">
        <v>5800</v>
      </c>
      <c r="P213" s="1">
        <v>320</v>
      </c>
      <c r="Q213" s="1">
        <v>320</v>
      </c>
      <c r="S213" s="1">
        <v>8900</v>
      </c>
      <c r="T213" s="1">
        <v>27000</v>
      </c>
      <c r="U213" s="29">
        <v>1.1000000000000001</v>
      </c>
      <c r="V213" s="1">
        <v>550</v>
      </c>
      <c r="W213" s="53">
        <v>1.7999999999999999E-2</v>
      </c>
      <c r="X213" s="29">
        <v>7.63</v>
      </c>
      <c r="Y213" s="12">
        <v>8.08</v>
      </c>
      <c r="AB213" s="1">
        <v>280</v>
      </c>
      <c r="AC213" s="1">
        <v>16000</v>
      </c>
      <c r="AD213" s="11">
        <v>12.1</v>
      </c>
      <c r="AE213" s="12">
        <v>28.3</v>
      </c>
      <c r="AG213" s="29"/>
    </row>
    <row r="214" spans="2:33" x14ac:dyDescent="0.2">
      <c r="B214" s="10" t="s">
        <v>193</v>
      </c>
      <c r="D214" s="29">
        <v>0.62</v>
      </c>
      <c r="F214" s="1">
        <v>110</v>
      </c>
      <c r="I214" s="1">
        <v>66</v>
      </c>
      <c r="J214" s="53">
        <v>0.14000000000000001</v>
      </c>
      <c r="L214" s="1">
        <v>3.6999999999999998E-2</v>
      </c>
      <c r="M214" s="47">
        <v>20</v>
      </c>
      <c r="N214" s="53"/>
      <c r="O214" s="1">
        <v>6300</v>
      </c>
      <c r="P214" s="1">
        <v>340</v>
      </c>
      <c r="Q214" s="1">
        <v>340</v>
      </c>
      <c r="S214" s="1">
        <v>11000</v>
      </c>
      <c r="T214" s="1">
        <v>28000</v>
      </c>
      <c r="U214" s="29">
        <v>0.15</v>
      </c>
      <c r="V214" s="1">
        <v>540</v>
      </c>
      <c r="W214" s="53"/>
      <c r="X214" s="29">
        <v>7.61</v>
      </c>
      <c r="Y214" s="12">
        <v>7.29</v>
      </c>
      <c r="AB214" s="1">
        <v>280</v>
      </c>
      <c r="AC214" s="1">
        <v>17000</v>
      </c>
      <c r="AD214" s="11">
        <v>10.199999999999999</v>
      </c>
      <c r="AE214" s="12">
        <v>32.5</v>
      </c>
      <c r="AG214" s="29"/>
    </row>
    <row r="215" spans="2:33" x14ac:dyDescent="0.2">
      <c r="B215" s="10" t="s">
        <v>194</v>
      </c>
      <c r="C215" s="1">
        <v>1.4E-3</v>
      </c>
      <c r="D215" s="29">
        <v>0.6</v>
      </c>
      <c r="F215" s="1">
        <v>110</v>
      </c>
      <c r="I215" s="1">
        <v>69</v>
      </c>
      <c r="J215" s="53">
        <v>0.11</v>
      </c>
      <c r="L215" s="1">
        <v>1.7999999999999999E-2</v>
      </c>
      <c r="M215" s="47">
        <v>15</v>
      </c>
      <c r="N215" s="53"/>
      <c r="O215" s="1">
        <v>6000</v>
      </c>
      <c r="P215" s="1">
        <v>320</v>
      </c>
      <c r="Q215" s="1">
        <v>320</v>
      </c>
      <c r="S215" s="1">
        <v>10000</v>
      </c>
      <c r="T215" s="1">
        <v>29000</v>
      </c>
      <c r="U215" s="29">
        <v>1.1000000000000001</v>
      </c>
      <c r="V215" s="1">
        <v>560</v>
      </c>
      <c r="W215" s="53"/>
      <c r="X215" s="29">
        <v>7.59</v>
      </c>
      <c r="Y215" s="12">
        <v>7.66</v>
      </c>
      <c r="AB215" s="1">
        <v>290</v>
      </c>
      <c r="AC215" s="1">
        <v>17000</v>
      </c>
      <c r="AD215" s="11">
        <v>11.6</v>
      </c>
      <c r="AE215" s="12">
        <v>28.7</v>
      </c>
      <c r="AG215" s="29"/>
    </row>
    <row r="216" spans="2:33" x14ac:dyDescent="0.2">
      <c r="B216" s="10" t="s">
        <v>195</v>
      </c>
      <c r="C216" s="1">
        <v>1.8E-3</v>
      </c>
      <c r="D216" s="29">
        <v>0.62</v>
      </c>
      <c r="E216" s="1">
        <v>1.8E-3</v>
      </c>
      <c r="F216" s="1">
        <v>120</v>
      </c>
      <c r="H216" s="1">
        <v>0.32</v>
      </c>
      <c r="I216" s="1">
        <v>75</v>
      </c>
      <c r="J216" s="53">
        <v>1.2E-2</v>
      </c>
      <c r="L216" s="1">
        <v>1.4999999999999999E-2</v>
      </c>
      <c r="M216" s="47">
        <v>15</v>
      </c>
      <c r="N216" s="53"/>
      <c r="O216" s="1">
        <v>6400</v>
      </c>
      <c r="P216" s="1">
        <v>350</v>
      </c>
      <c r="Q216" s="1">
        <v>350</v>
      </c>
      <c r="S216" s="1">
        <v>11000</v>
      </c>
      <c r="T216" s="1">
        <v>28000</v>
      </c>
      <c r="U216" s="29">
        <v>0.1</v>
      </c>
      <c r="V216" s="1">
        <v>620</v>
      </c>
      <c r="W216" s="53"/>
      <c r="X216" s="29">
        <v>7.56</v>
      </c>
      <c r="Y216" s="12">
        <v>7.63</v>
      </c>
      <c r="AB216" s="1">
        <v>300</v>
      </c>
      <c r="AC216" s="1">
        <v>17000</v>
      </c>
      <c r="AD216" s="11">
        <v>11.4</v>
      </c>
      <c r="AE216" s="12">
        <v>37.200000000000003</v>
      </c>
      <c r="AG216" s="29"/>
    </row>
    <row r="217" spans="2:33" x14ac:dyDescent="0.2">
      <c r="B217" s="10" t="s">
        <v>196</v>
      </c>
      <c r="C217" s="1">
        <v>1.1000000000000001E-3</v>
      </c>
      <c r="D217" s="29">
        <v>0.6</v>
      </c>
      <c r="E217" s="1">
        <v>7.7999999999999999E-4</v>
      </c>
      <c r="F217" s="1">
        <v>110</v>
      </c>
      <c r="H217" s="1">
        <v>0.28000000000000003</v>
      </c>
      <c r="I217" s="1">
        <v>67</v>
      </c>
      <c r="J217" s="53">
        <v>0.22</v>
      </c>
      <c r="L217" s="1">
        <v>1.2E-2</v>
      </c>
      <c r="M217" s="47">
        <v>22</v>
      </c>
      <c r="N217" s="53"/>
      <c r="O217" s="1">
        <v>8000</v>
      </c>
      <c r="P217" s="1">
        <v>340</v>
      </c>
      <c r="Q217" s="1">
        <v>340</v>
      </c>
      <c r="S217" s="1">
        <v>11000</v>
      </c>
      <c r="T217" s="1">
        <v>29000</v>
      </c>
      <c r="U217" s="29">
        <v>1.1000000000000001</v>
      </c>
      <c r="V217" s="1">
        <v>550</v>
      </c>
      <c r="W217" s="53"/>
      <c r="X217" s="29">
        <v>7.4</v>
      </c>
      <c r="Y217" s="12">
        <v>7.31</v>
      </c>
      <c r="AB217" s="1">
        <v>330</v>
      </c>
      <c r="AC217" s="1">
        <v>18000</v>
      </c>
      <c r="AD217" s="11">
        <v>10.6</v>
      </c>
      <c r="AE217" s="12">
        <v>37.799999999999997</v>
      </c>
      <c r="AG217" s="29"/>
    </row>
    <row r="218" spans="2:33" x14ac:dyDescent="0.2">
      <c r="B218" s="27" t="s">
        <v>197</v>
      </c>
      <c r="C218" s="1">
        <v>8.8000000000000003E-4</v>
      </c>
      <c r="D218" s="29">
        <v>0.57999999999999996</v>
      </c>
      <c r="E218" s="1">
        <v>1.1999999999999999E-3</v>
      </c>
      <c r="F218" s="1">
        <v>120</v>
      </c>
      <c r="I218" s="1">
        <v>71</v>
      </c>
      <c r="J218" s="53">
        <v>0.23</v>
      </c>
      <c r="L218" s="1">
        <v>1.4E-2</v>
      </c>
      <c r="M218" s="47">
        <v>20</v>
      </c>
      <c r="N218" s="53"/>
      <c r="O218" s="1">
        <v>7200</v>
      </c>
      <c r="P218" s="1">
        <v>340</v>
      </c>
      <c r="Q218" s="1">
        <v>340</v>
      </c>
      <c r="S218" s="1">
        <v>11000</v>
      </c>
      <c r="T218" s="1">
        <v>28000</v>
      </c>
      <c r="U218" s="29">
        <v>0.62</v>
      </c>
      <c r="V218" s="1">
        <v>590</v>
      </c>
      <c r="W218" s="53">
        <v>0.01</v>
      </c>
      <c r="X218" s="29">
        <v>7.43</v>
      </c>
      <c r="Y218" s="12">
        <v>8.27</v>
      </c>
      <c r="AB218" s="1">
        <v>440</v>
      </c>
      <c r="AC218" s="1">
        <v>18000</v>
      </c>
      <c r="AD218" s="11">
        <v>10.199999999999999</v>
      </c>
      <c r="AE218" s="12">
        <v>32.200000000000003</v>
      </c>
      <c r="AG218" s="29"/>
    </row>
    <row r="219" spans="2:33" x14ac:dyDescent="0.2">
      <c r="B219" s="27" t="s">
        <v>198</v>
      </c>
      <c r="C219" s="1">
        <v>9.3800000000000003E-4</v>
      </c>
      <c r="D219" s="29">
        <v>0.53800000000000003</v>
      </c>
      <c r="E219" s="1">
        <v>7.7899999999999996E-4</v>
      </c>
      <c r="F219" s="1">
        <v>105</v>
      </c>
      <c r="I219" s="1">
        <v>65.3</v>
      </c>
      <c r="J219" s="53">
        <v>0.24199999999999999</v>
      </c>
      <c r="L219" s="1">
        <v>2.3699999999999999E-2</v>
      </c>
      <c r="M219" s="47">
        <v>22</v>
      </c>
      <c r="N219" s="53"/>
      <c r="O219" s="1">
        <v>6160</v>
      </c>
      <c r="P219" s="1">
        <v>336</v>
      </c>
      <c r="Q219" s="1">
        <v>336</v>
      </c>
      <c r="S219" s="1">
        <v>10100</v>
      </c>
      <c r="T219" s="1">
        <v>29700</v>
      </c>
      <c r="U219" s="29">
        <v>1.6</v>
      </c>
      <c r="V219" s="1">
        <v>532</v>
      </c>
      <c r="W219" s="53"/>
      <c r="X219" s="29">
        <v>7.4</v>
      </c>
      <c r="Y219" s="12">
        <v>7.56</v>
      </c>
      <c r="AB219" s="1">
        <v>582</v>
      </c>
      <c r="AC219" s="1">
        <v>18000</v>
      </c>
      <c r="AD219" s="11">
        <v>11.8</v>
      </c>
      <c r="AE219" s="12">
        <v>33.4</v>
      </c>
      <c r="AG219" s="29"/>
    </row>
    <row r="220" spans="2:33" x14ac:dyDescent="0.2">
      <c r="B220" s="27" t="s">
        <v>199</v>
      </c>
      <c r="C220" s="1">
        <v>8.6799999999999996E-4</v>
      </c>
      <c r="D220" s="29"/>
      <c r="E220" s="1">
        <v>3.2200000000000002E-4</v>
      </c>
      <c r="F220" s="1">
        <v>108</v>
      </c>
      <c r="I220" s="1">
        <v>64.3</v>
      </c>
      <c r="J220" s="53">
        <v>0.16300000000000001</v>
      </c>
      <c r="L220" s="1">
        <v>1.5299999999999999E-2</v>
      </c>
      <c r="M220" s="47">
        <v>13.2</v>
      </c>
      <c r="N220" s="53"/>
      <c r="O220" s="1">
        <v>7330</v>
      </c>
      <c r="P220" s="1">
        <v>354</v>
      </c>
      <c r="Q220" s="1">
        <v>354</v>
      </c>
      <c r="S220" s="1">
        <v>9940</v>
      </c>
      <c r="T220" s="1">
        <v>30200</v>
      </c>
      <c r="U220" s="29">
        <v>0.91500000000000004</v>
      </c>
      <c r="V220" s="1">
        <v>534</v>
      </c>
      <c r="W220" s="53"/>
      <c r="X220" s="29">
        <v>7.6</v>
      </c>
      <c r="Y220" s="12">
        <v>8.02</v>
      </c>
      <c r="AB220" s="1">
        <v>591</v>
      </c>
      <c r="AC220" s="1">
        <v>17600</v>
      </c>
      <c r="AD220" s="11">
        <v>11.5</v>
      </c>
      <c r="AE220" s="12">
        <v>29.4</v>
      </c>
      <c r="AG220" s="29"/>
    </row>
    <row r="221" spans="2:33" x14ac:dyDescent="0.2">
      <c r="B221" s="27" t="s">
        <v>200</v>
      </c>
      <c r="D221" s="29"/>
      <c r="F221" s="1">
        <v>110</v>
      </c>
      <c r="I221" s="1">
        <v>63</v>
      </c>
      <c r="J221" s="53">
        <v>0.14499999999999999</v>
      </c>
      <c r="L221" s="1">
        <v>1.72E-2</v>
      </c>
      <c r="M221" s="47">
        <v>15.8</v>
      </c>
      <c r="N221" s="53"/>
      <c r="O221" s="1">
        <v>7270</v>
      </c>
      <c r="P221" s="1">
        <v>331</v>
      </c>
      <c r="Q221" s="1">
        <v>331</v>
      </c>
      <c r="S221" s="1">
        <v>8910</v>
      </c>
      <c r="T221" s="1">
        <v>28900</v>
      </c>
      <c r="U221" s="29">
        <v>0.59599999999999997</v>
      </c>
      <c r="V221" s="1">
        <v>534</v>
      </c>
      <c r="W221" s="53"/>
      <c r="X221" s="29">
        <v>7.44</v>
      </c>
      <c r="Y221" s="12">
        <v>7.6</v>
      </c>
      <c r="AB221" s="1">
        <v>540</v>
      </c>
      <c r="AC221" s="1">
        <v>17800</v>
      </c>
      <c r="AD221" s="11">
        <v>10.8</v>
      </c>
      <c r="AE221" s="12">
        <v>30.7</v>
      </c>
      <c r="AG221" s="29"/>
    </row>
    <row r="222" spans="2:33" x14ac:dyDescent="0.2">
      <c r="B222" s="27" t="s">
        <v>201</v>
      </c>
      <c r="C222" s="1">
        <v>7.1599999999999995E-4</v>
      </c>
      <c r="D222" s="29"/>
      <c r="F222" s="1">
        <v>126</v>
      </c>
      <c r="I222" s="1">
        <v>69.2</v>
      </c>
      <c r="J222" s="53">
        <v>0.16300000000000001</v>
      </c>
      <c r="M222" s="47">
        <v>13.5</v>
      </c>
      <c r="N222" s="53"/>
      <c r="O222" s="1">
        <v>6600</v>
      </c>
      <c r="P222" s="1">
        <v>335</v>
      </c>
      <c r="Q222" s="1">
        <v>335</v>
      </c>
      <c r="S222" s="1">
        <v>9510</v>
      </c>
      <c r="T222" s="1">
        <v>28800</v>
      </c>
      <c r="U222" s="29"/>
      <c r="W222" s="53"/>
      <c r="X222" s="29">
        <v>7.48</v>
      </c>
      <c r="Y222" s="12">
        <v>7.56</v>
      </c>
      <c r="AB222" s="1">
        <v>436</v>
      </c>
      <c r="AC222" s="1">
        <v>16900</v>
      </c>
      <c r="AD222" s="11">
        <v>9.86</v>
      </c>
      <c r="AE222" s="12">
        <v>30.3</v>
      </c>
      <c r="AG222" s="29"/>
    </row>
    <row r="223" spans="2:33" x14ac:dyDescent="0.2">
      <c r="B223" s="27" t="s">
        <v>202</v>
      </c>
      <c r="D223" s="29"/>
      <c r="E223" s="1">
        <v>6.5499999999999998E-4</v>
      </c>
      <c r="F223" s="1">
        <v>111</v>
      </c>
      <c r="I223" s="1">
        <v>73.400000000000006</v>
      </c>
      <c r="J223" s="53">
        <v>0.158</v>
      </c>
      <c r="M223" s="47">
        <v>14</v>
      </c>
      <c r="N223" s="53"/>
      <c r="O223" s="1">
        <v>5970</v>
      </c>
      <c r="P223" s="1">
        <v>358</v>
      </c>
      <c r="Q223" s="1">
        <v>358</v>
      </c>
      <c r="S223" s="1">
        <v>8570</v>
      </c>
      <c r="T223" s="1">
        <v>29700</v>
      </c>
      <c r="U223" s="29">
        <v>0.69299999999999995</v>
      </c>
      <c r="W223" s="53"/>
      <c r="X223" s="29">
        <v>7.31</v>
      </c>
      <c r="Y223" s="12">
        <v>7.41</v>
      </c>
      <c r="AB223" s="1">
        <v>441</v>
      </c>
      <c r="AC223" s="1">
        <v>17400</v>
      </c>
      <c r="AD223" s="11">
        <v>12.1</v>
      </c>
      <c r="AE223" s="12">
        <v>35.799999999999997</v>
      </c>
      <c r="AG223" s="29"/>
    </row>
    <row r="224" spans="2:33" x14ac:dyDescent="0.2">
      <c r="B224" s="27" t="s">
        <v>203</v>
      </c>
      <c r="D224" s="29">
        <v>0.53300000000000003</v>
      </c>
      <c r="E224" s="1">
        <v>5.5199999999999997E-4</v>
      </c>
      <c r="F224" s="1">
        <v>118</v>
      </c>
      <c r="I224" s="1">
        <v>69.2</v>
      </c>
      <c r="J224" s="53">
        <v>0.16300000000000001</v>
      </c>
      <c r="M224" s="47">
        <v>20</v>
      </c>
      <c r="N224" s="53"/>
      <c r="O224" s="1">
        <v>6300</v>
      </c>
      <c r="P224" s="1">
        <v>354</v>
      </c>
      <c r="Q224" s="1">
        <v>354</v>
      </c>
      <c r="S224" s="1">
        <v>9960</v>
      </c>
      <c r="T224" s="1">
        <v>28400</v>
      </c>
      <c r="U224" s="29">
        <v>0.54600000000000004</v>
      </c>
      <c r="V224" s="1">
        <v>579</v>
      </c>
      <c r="W224" s="53">
        <v>2.75E-2</v>
      </c>
      <c r="X224" s="29">
        <v>8.5500000000000007</v>
      </c>
      <c r="Y224" s="12">
        <v>7.55</v>
      </c>
      <c r="AB224" s="1">
        <v>440</v>
      </c>
      <c r="AC224" s="1">
        <v>16700</v>
      </c>
      <c r="AD224" s="11">
        <v>10.27</v>
      </c>
      <c r="AE224" s="12">
        <v>30.4</v>
      </c>
      <c r="AG224" s="29"/>
    </row>
    <row r="225" spans="1:33" x14ac:dyDescent="0.2">
      <c r="B225" s="27" t="s">
        <v>204</v>
      </c>
      <c r="D225" s="29"/>
      <c r="F225" s="1">
        <v>110</v>
      </c>
      <c r="I225" s="1">
        <v>66.8</v>
      </c>
      <c r="J225" s="53">
        <v>0.15</v>
      </c>
      <c r="M225" s="47">
        <v>16.899999999999999</v>
      </c>
      <c r="N225" s="53"/>
      <c r="O225" s="1">
        <v>6240</v>
      </c>
      <c r="P225" s="1">
        <v>315</v>
      </c>
      <c r="Q225" s="1">
        <v>315</v>
      </c>
      <c r="S225" s="1">
        <v>10300</v>
      </c>
      <c r="T225" s="1">
        <v>24500</v>
      </c>
      <c r="U225" s="29">
        <v>0.72599999999999998</v>
      </c>
      <c r="V225" s="1">
        <v>550</v>
      </c>
      <c r="W225" s="53"/>
      <c r="X225" s="29">
        <v>7.47</v>
      </c>
      <c r="Y225" s="12">
        <v>7.36</v>
      </c>
      <c r="AB225" s="1">
        <v>475</v>
      </c>
      <c r="AC225" s="1">
        <v>16800</v>
      </c>
      <c r="AD225" s="11">
        <v>10.8</v>
      </c>
      <c r="AE225" s="12">
        <v>31.8</v>
      </c>
      <c r="AG225" s="29"/>
    </row>
    <row r="226" spans="1:33" x14ac:dyDescent="0.2">
      <c r="B226" s="27" t="s">
        <v>205</v>
      </c>
      <c r="D226" s="29">
        <v>0.54300000000000004</v>
      </c>
      <c r="F226" s="1">
        <v>120</v>
      </c>
      <c r="H226" s="1">
        <v>0.127</v>
      </c>
      <c r="I226" s="1">
        <v>63.6</v>
      </c>
      <c r="J226" s="53">
        <v>0.14799999999999999</v>
      </c>
      <c r="M226" s="47">
        <v>22.7</v>
      </c>
      <c r="N226" s="53">
        <v>7.0800000000000004E-3</v>
      </c>
      <c r="O226" s="1">
        <v>6920</v>
      </c>
      <c r="P226" s="1">
        <v>347</v>
      </c>
      <c r="Q226" s="1">
        <v>347</v>
      </c>
      <c r="S226" s="1">
        <v>8670</v>
      </c>
      <c r="T226" s="1">
        <v>28600</v>
      </c>
      <c r="U226" s="29">
        <v>0.53300000000000003</v>
      </c>
      <c r="V226" s="1">
        <v>561</v>
      </c>
      <c r="W226" s="53"/>
      <c r="X226" s="29">
        <v>7.34</v>
      </c>
      <c r="Y226" s="12">
        <v>7.5</v>
      </c>
      <c r="AB226" s="1">
        <v>454</v>
      </c>
      <c r="AC226" s="1">
        <v>17400</v>
      </c>
      <c r="AD226" s="11">
        <v>11.01</v>
      </c>
      <c r="AE226" s="12">
        <v>32.1</v>
      </c>
      <c r="AG226" s="29"/>
    </row>
    <row r="227" spans="1:33" x14ac:dyDescent="0.2">
      <c r="B227" s="27" t="s">
        <v>206</v>
      </c>
      <c r="D227" s="29">
        <v>0.53200000000000003</v>
      </c>
      <c r="E227" s="1">
        <v>7.1599999999999995E-4</v>
      </c>
      <c r="F227" s="1">
        <v>116</v>
      </c>
      <c r="I227" s="1">
        <v>71.599999999999994</v>
      </c>
      <c r="J227" s="53">
        <v>9.9900000000000003E-2</v>
      </c>
      <c r="M227" s="47">
        <v>13.5</v>
      </c>
      <c r="N227" s="53"/>
      <c r="O227" s="1">
        <v>6420</v>
      </c>
      <c r="P227" s="1">
        <v>347</v>
      </c>
      <c r="Q227" s="1">
        <v>347</v>
      </c>
      <c r="S227" s="1">
        <v>10500</v>
      </c>
      <c r="T227" s="1">
        <v>31400</v>
      </c>
      <c r="U227" s="29">
        <v>0.38200000000000001</v>
      </c>
      <c r="V227" s="1">
        <v>585</v>
      </c>
      <c r="W227" s="53"/>
      <c r="X227" s="29">
        <v>7.45</v>
      </c>
      <c r="Y227" s="12">
        <v>7.57</v>
      </c>
      <c r="AB227" s="1">
        <v>451</v>
      </c>
      <c r="AC227" s="1">
        <v>17100</v>
      </c>
      <c r="AD227" s="11">
        <v>12.49</v>
      </c>
      <c r="AE227" s="12">
        <v>30.4</v>
      </c>
      <c r="AG227" s="29"/>
    </row>
    <row r="228" spans="1:33" x14ac:dyDescent="0.2">
      <c r="B228" s="27" t="s">
        <v>207</v>
      </c>
      <c r="D228" s="29"/>
      <c r="E228" s="1">
        <v>5.13E-4</v>
      </c>
      <c r="F228" s="1">
        <v>128</v>
      </c>
      <c r="H228" s="1">
        <v>0.10299999999999999</v>
      </c>
      <c r="I228" s="1">
        <v>75.599999999999994</v>
      </c>
      <c r="J228" s="53">
        <v>0.113</v>
      </c>
      <c r="M228" s="47">
        <v>68.3</v>
      </c>
      <c r="N228" s="53"/>
      <c r="O228" s="1">
        <v>6420</v>
      </c>
      <c r="P228" s="1">
        <v>362</v>
      </c>
      <c r="Q228" s="1">
        <v>362</v>
      </c>
      <c r="S228" s="1">
        <v>10900</v>
      </c>
      <c r="T228" s="1">
        <v>30700</v>
      </c>
      <c r="U228" s="29"/>
      <c r="V228" s="1">
        <v>631</v>
      </c>
      <c r="W228" s="53"/>
      <c r="X228" s="29">
        <v>7.48</v>
      </c>
      <c r="Y228" s="12">
        <v>7.61</v>
      </c>
      <c r="AB228" s="1">
        <v>469</v>
      </c>
      <c r="AC228" s="1">
        <v>17300</v>
      </c>
      <c r="AD228" s="11">
        <v>11.07</v>
      </c>
      <c r="AE228" s="12">
        <v>30.7</v>
      </c>
      <c r="AG228" s="29"/>
    </row>
    <row r="229" spans="1:33" x14ac:dyDescent="0.2">
      <c r="B229" s="27" t="s">
        <v>208</v>
      </c>
      <c r="D229" s="29">
        <v>0.504</v>
      </c>
      <c r="F229" s="1">
        <v>122</v>
      </c>
      <c r="I229" s="1">
        <v>69.7</v>
      </c>
      <c r="J229" s="53">
        <v>0.11899999999999999</v>
      </c>
      <c r="M229" s="47">
        <v>26.5</v>
      </c>
      <c r="N229" s="53"/>
      <c r="O229" s="1">
        <v>6430</v>
      </c>
      <c r="P229" s="1">
        <v>355</v>
      </c>
      <c r="Q229" s="1">
        <v>355</v>
      </c>
      <c r="S229" s="1">
        <v>10100</v>
      </c>
      <c r="T229" s="1">
        <v>31400</v>
      </c>
      <c r="U229" s="29"/>
      <c r="V229" s="1">
        <v>592</v>
      </c>
      <c r="W229" s="53"/>
      <c r="X229" s="29">
        <v>7.47</v>
      </c>
      <c r="Y229" s="12">
        <v>7.49</v>
      </c>
      <c r="AB229" s="1">
        <v>405</v>
      </c>
      <c r="AC229" s="1">
        <v>16900</v>
      </c>
      <c r="AD229" s="11">
        <v>12</v>
      </c>
      <c r="AE229" s="12">
        <v>30.7</v>
      </c>
      <c r="AG229" s="29"/>
    </row>
    <row r="230" spans="1:33" x14ac:dyDescent="0.2">
      <c r="B230" s="27" t="s">
        <v>213</v>
      </c>
      <c r="D230" s="29">
        <v>0.53900000000000003</v>
      </c>
      <c r="E230" s="1">
        <v>1.6199999999999999E-3</v>
      </c>
      <c r="F230" s="1">
        <v>122</v>
      </c>
      <c r="I230" s="1">
        <v>70.099999999999994</v>
      </c>
      <c r="J230" s="53">
        <v>0.115</v>
      </c>
      <c r="M230" s="47">
        <v>13.3</v>
      </c>
      <c r="N230" s="53"/>
      <c r="O230" s="1">
        <v>7270</v>
      </c>
      <c r="P230" s="1">
        <v>349</v>
      </c>
      <c r="Q230" s="1">
        <v>349</v>
      </c>
      <c r="S230" s="1">
        <v>10400</v>
      </c>
      <c r="T230" s="1">
        <v>31800</v>
      </c>
      <c r="U230" s="29"/>
      <c r="V230" s="1">
        <v>593</v>
      </c>
      <c r="W230" s="53">
        <v>3.2399999999999998E-2</v>
      </c>
      <c r="X230" s="29">
        <v>7.32</v>
      </c>
      <c r="Y230" s="12">
        <v>7.59</v>
      </c>
      <c r="AB230" s="1">
        <v>491</v>
      </c>
      <c r="AC230" s="1">
        <v>16600</v>
      </c>
      <c r="AD230" s="11">
        <v>10.75</v>
      </c>
      <c r="AE230" s="12">
        <v>30.9</v>
      </c>
      <c r="AG230" s="29"/>
    </row>
    <row r="231" spans="1:33" x14ac:dyDescent="0.2">
      <c r="B231" s="27" t="s">
        <v>214</v>
      </c>
      <c r="D231" s="29"/>
      <c r="J231" s="53"/>
      <c r="M231" s="47"/>
      <c r="N231" s="53"/>
      <c r="U231" s="29"/>
      <c r="W231" s="53"/>
      <c r="X231" s="29"/>
      <c r="Y231" s="12"/>
      <c r="AD231" s="11"/>
      <c r="AE231" s="12"/>
      <c r="AG231" s="29"/>
    </row>
    <row r="232" spans="1:33" x14ac:dyDescent="0.2">
      <c r="B232" s="10"/>
      <c r="D232" s="29"/>
      <c r="J232" s="53"/>
      <c r="M232" s="47"/>
      <c r="N232" s="53"/>
      <c r="U232" s="29"/>
      <c r="W232" s="53"/>
      <c r="X232" s="29"/>
      <c r="Y232" s="29"/>
      <c r="AG232" s="29"/>
    </row>
    <row r="233" spans="1:33" x14ac:dyDescent="0.2">
      <c r="A233" s="1" t="s">
        <v>221</v>
      </c>
      <c r="B233" s="10" t="s">
        <v>183</v>
      </c>
      <c r="D233" s="29">
        <v>0.6</v>
      </c>
      <c r="F233" s="1">
        <v>252</v>
      </c>
      <c r="G233" s="1">
        <v>0.02</v>
      </c>
      <c r="H233" s="1">
        <v>0.47</v>
      </c>
      <c r="I233" s="1">
        <v>215</v>
      </c>
      <c r="J233" s="53">
        <v>0.2</v>
      </c>
      <c r="L233" s="1">
        <v>0.02</v>
      </c>
      <c r="M233" s="47">
        <v>18</v>
      </c>
      <c r="N233" s="53">
        <v>6.0000000000000001E-3</v>
      </c>
      <c r="O233" s="1">
        <v>924</v>
      </c>
      <c r="P233" s="1">
        <v>293</v>
      </c>
      <c r="T233" s="1">
        <v>5570</v>
      </c>
      <c r="U233" s="29">
        <v>0.82</v>
      </c>
      <c r="W233" s="53"/>
      <c r="X233" s="29">
        <v>7.9</v>
      </c>
      <c r="Y233" s="12"/>
      <c r="AB233" s="1">
        <v>2930</v>
      </c>
      <c r="AC233" s="1">
        <v>4890</v>
      </c>
      <c r="AD233" s="12"/>
      <c r="AE233" s="12"/>
      <c r="AG233" s="29"/>
    </row>
    <row r="234" spans="1:33" x14ac:dyDescent="0.2">
      <c r="B234" s="10" t="s">
        <v>184</v>
      </c>
      <c r="D234" s="29">
        <v>0.64</v>
      </c>
      <c r="F234" s="1">
        <v>220</v>
      </c>
      <c r="I234" s="1">
        <v>240</v>
      </c>
      <c r="J234" s="53">
        <v>6.4000000000000001E-2</v>
      </c>
      <c r="M234" s="47">
        <v>8.3000000000000007</v>
      </c>
      <c r="N234" s="53"/>
      <c r="O234" s="1">
        <v>880</v>
      </c>
      <c r="P234" s="1">
        <v>300</v>
      </c>
      <c r="Q234" s="1">
        <v>300</v>
      </c>
      <c r="S234" s="1">
        <v>350</v>
      </c>
      <c r="T234" s="1">
        <v>6000</v>
      </c>
      <c r="U234" s="29">
        <v>0.84</v>
      </c>
      <c r="V234" s="1">
        <v>1500</v>
      </c>
      <c r="W234" s="53">
        <v>2.8000000000000001E-2</v>
      </c>
      <c r="X234" s="29">
        <v>7.65</v>
      </c>
      <c r="Y234" s="12">
        <v>6.97</v>
      </c>
      <c r="AB234" s="1">
        <v>2200</v>
      </c>
      <c r="AC234" s="1">
        <v>5400</v>
      </c>
      <c r="AD234" s="11">
        <v>9.9</v>
      </c>
      <c r="AE234" s="12">
        <v>5.91</v>
      </c>
      <c r="AG234" s="29"/>
    </row>
    <row r="235" spans="1:33" x14ac:dyDescent="0.2">
      <c r="B235" s="10" t="s">
        <v>185</v>
      </c>
      <c r="D235" s="29">
        <v>0.72</v>
      </c>
      <c r="F235" s="1">
        <v>240</v>
      </c>
      <c r="I235" s="1">
        <v>210</v>
      </c>
      <c r="J235" s="53">
        <v>6.5000000000000002E-2</v>
      </c>
      <c r="M235" s="47">
        <v>8</v>
      </c>
      <c r="N235" s="53"/>
      <c r="O235" s="1">
        <v>980</v>
      </c>
      <c r="P235" s="1">
        <v>300</v>
      </c>
      <c r="Q235" s="1">
        <v>300</v>
      </c>
      <c r="S235" s="1">
        <v>480</v>
      </c>
      <c r="T235" s="1">
        <v>5700</v>
      </c>
      <c r="U235" s="29">
        <v>0.8</v>
      </c>
      <c r="V235" s="1">
        <v>1500</v>
      </c>
      <c r="W235" s="53"/>
      <c r="X235" s="29">
        <v>7.56</v>
      </c>
      <c r="Y235" s="12">
        <v>6.96</v>
      </c>
      <c r="AB235" s="1">
        <v>2300</v>
      </c>
      <c r="AC235" s="1">
        <v>5400</v>
      </c>
      <c r="AD235" s="11">
        <v>13.5</v>
      </c>
      <c r="AE235" s="12">
        <v>5.9</v>
      </c>
      <c r="AG235" s="29"/>
    </row>
    <row r="236" spans="1:33" x14ac:dyDescent="0.2">
      <c r="B236" s="10" t="s">
        <v>186</v>
      </c>
      <c r="D236" s="29">
        <v>0.63</v>
      </c>
      <c r="F236" s="1">
        <v>180</v>
      </c>
      <c r="I236" s="1">
        <v>170</v>
      </c>
      <c r="J236" s="53">
        <v>9.7000000000000003E-2</v>
      </c>
      <c r="L236" s="1">
        <v>1.4999999999999999E-2</v>
      </c>
      <c r="M236" s="47">
        <v>7.2</v>
      </c>
      <c r="N236" s="53"/>
      <c r="O236" s="1">
        <v>1100</v>
      </c>
      <c r="P236" s="1">
        <v>380</v>
      </c>
      <c r="Q236" s="1">
        <v>380</v>
      </c>
      <c r="S236" s="1">
        <v>600</v>
      </c>
      <c r="T236" s="1">
        <v>5900</v>
      </c>
      <c r="U236" s="29">
        <v>0.91</v>
      </c>
      <c r="V236" s="1">
        <v>1100</v>
      </c>
      <c r="W236" s="53">
        <v>2.1999999999999999E-2</v>
      </c>
      <c r="X236" s="29">
        <v>7.68</v>
      </c>
      <c r="Y236" s="12">
        <v>7.03</v>
      </c>
      <c r="AB236" s="1">
        <v>1600</v>
      </c>
      <c r="AC236" s="1">
        <v>8600</v>
      </c>
      <c r="AD236" s="11">
        <v>10.9</v>
      </c>
      <c r="AE236" s="12">
        <v>5.74</v>
      </c>
      <c r="AG236" s="29"/>
    </row>
    <row r="237" spans="1:33" x14ac:dyDescent="0.2">
      <c r="B237" s="10" t="s">
        <v>187</v>
      </c>
      <c r="D237" s="29">
        <v>0.72</v>
      </c>
      <c r="F237" s="1">
        <v>190</v>
      </c>
      <c r="H237" s="1">
        <v>5.1999999999999998E-2</v>
      </c>
      <c r="I237" s="1">
        <v>180</v>
      </c>
      <c r="J237" s="53">
        <v>0.21</v>
      </c>
      <c r="L237" s="1">
        <v>6.2E-2</v>
      </c>
      <c r="M237" s="47">
        <v>7.8</v>
      </c>
      <c r="N237" s="53"/>
      <c r="O237" s="1">
        <v>960</v>
      </c>
      <c r="P237" s="1">
        <v>340</v>
      </c>
      <c r="Q237" s="1">
        <v>340</v>
      </c>
      <c r="S237" s="1">
        <v>480</v>
      </c>
      <c r="T237" s="1">
        <v>5600</v>
      </c>
      <c r="U237" s="29">
        <v>0.61</v>
      </c>
      <c r="V237" s="1">
        <v>1200</v>
      </c>
      <c r="W237" s="53">
        <v>1.2E-2</v>
      </c>
      <c r="X237" s="29">
        <v>7.46</v>
      </c>
      <c r="Y237" s="12">
        <v>6.86</v>
      </c>
      <c r="AB237" s="1">
        <v>1900</v>
      </c>
      <c r="AC237" s="1">
        <v>3400</v>
      </c>
      <c r="AD237" s="11">
        <v>13.4</v>
      </c>
      <c r="AE237" s="12">
        <v>5.59</v>
      </c>
      <c r="AG237" s="29"/>
    </row>
    <row r="238" spans="1:33" x14ac:dyDescent="0.2">
      <c r="B238" s="10" t="s">
        <v>188</v>
      </c>
      <c r="D238" s="29">
        <v>0.72</v>
      </c>
      <c r="F238" s="1">
        <v>230</v>
      </c>
      <c r="I238" s="1">
        <v>220</v>
      </c>
      <c r="J238" s="53">
        <v>5.8000000000000003E-2</v>
      </c>
      <c r="L238" s="1">
        <v>2.1000000000000001E-2</v>
      </c>
      <c r="M238" s="47">
        <v>14</v>
      </c>
      <c r="N238" s="53"/>
      <c r="O238" s="1">
        <v>1100</v>
      </c>
      <c r="P238" s="1">
        <v>340</v>
      </c>
      <c r="Q238" s="1">
        <v>340</v>
      </c>
      <c r="S238" s="1">
        <v>440</v>
      </c>
      <c r="T238" s="1">
        <v>5600</v>
      </c>
      <c r="U238" s="29"/>
      <c r="V238" s="1">
        <v>1500</v>
      </c>
      <c r="W238" s="53">
        <v>1.2E-2</v>
      </c>
      <c r="X238" s="29">
        <v>7.6</v>
      </c>
      <c r="Y238" s="12">
        <v>6.9</v>
      </c>
      <c r="AB238" s="1">
        <v>2000</v>
      </c>
      <c r="AC238" s="1">
        <v>4400</v>
      </c>
      <c r="AD238" s="11">
        <v>11.7</v>
      </c>
      <c r="AE238" s="12">
        <v>5.84</v>
      </c>
      <c r="AG238" s="29"/>
    </row>
    <row r="239" spans="1:33" x14ac:dyDescent="0.2">
      <c r="B239" s="10" t="s">
        <v>189</v>
      </c>
      <c r="D239" s="29">
        <v>0.93</v>
      </c>
      <c r="F239" s="1">
        <v>210</v>
      </c>
      <c r="I239" s="1">
        <v>200</v>
      </c>
      <c r="J239" s="53">
        <v>7.0000000000000007E-2</v>
      </c>
      <c r="L239" s="1">
        <v>1.7000000000000001E-2</v>
      </c>
      <c r="M239" s="47">
        <v>8.6</v>
      </c>
      <c r="N239" s="53"/>
      <c r="O239" s="1">
        <v>1200</v>
      </c>
      <c r="P239" s="1">
        <v>350</v>
      </c>
      <c r="Q239" s="1">
        <v>350</v>
      </c>
      <c r="S239" s="1">
        <v>520</v>
      </c>
      <c r="T239" s="1">
        <v>5700</v>
      </c>
      <c r="U239" s="29">
        <v>0.65</v>
      </c>
      <c r="V239" s="1">
        <v>1300</v>
      </c>
      <c r="W239" s="53">
        <v>1.0999999999999999E-2</v>
      </c>
      <c r="X239" s="29">
        <v>7.62</v>
      </c>
      <c r="Y239" s="12">
        <v>6.89</v>
      </c>
      <c r="AB239" s="1">
        <v>3600</v>
      </c>
      <c r="AC239" s="1">
        <v>4400</v>
      </c>
      <c r="AD239" s="11">
        <v>13.6</v>
      </c>
      <c r="AE239" s="12">
        <v>5.69</v>
      </c>
      <c r="AG239" s="29"/>
    </row>
    <row r="240" spans="1:33" x14ac:dyDescent="0.2">
      <c r="B240" s="10" t="s">
        <v>190</v>
      </c>
      <c r="D240" s="29">
        <v>0.8</v>
      </c>
      <c r="F240" s="1">
        <v>180</v>
      </c>
      <c r="I240" s="1">
        <v>180</v>
      </c>
      <c r="J240" s="53">
        <v>5.5E-2</v>
      </c>
      <c r="L240" s="1">
        <v>1.7999999999999999E-2</v>
      </c>
      <c r="M240" s="47">
        <v>15</v>
      </c>
      <c r="N240" s="53"/>
      <c r="O240" s="1">
        <v>1100</v>
      </c>
      <c r="P240" s="1">
        <v>360</v>
      </c>
      <c r="Q240" s="1">
        <v>360</v>
      </c>
      <c r="S240" s="1">
        <v>570</v>
      </c>
      <c r="T240" s="1">
        <v>5700</v>
      </c>
      <c r="U240" s="29">
        <v>0.69</v>
      </c>
      <c r="V240" s="1">
        <v>1200</v>
      </c>
      <c r="W240" s="53"/>
      <c r="X240" s="29">
        <v>7.59</v>
      </c>
      <c r="Y240" s="12">
        <v>6.9</v>
      </c>
      <c r="AB240" s="1">
        <v>1700</v>
      </c>
      <c r="AC240" s="1">
        <v>4700</v>
      </c>
      <c r="AD240" s="11">
        <v>13.2</v>
      </c>
      <c r="AE240" s="12">
        <v>5.43</v>
      </c>
      <c r="AG240" s="29"/>
    </row>
    <row r="241" spans="2:33" x14ac:dyDescent="0.2">
      <c r="B241" s="10" t="s">
        <v>191</v>
      </c>
      <c r="D241" s="29">
        <v>0.68</v>
      </c>
      <c r="F241" s="1">
        <v>200</v>
      </c>
      <c r="I241" s="1">
        <v>180</v>
      </c>
      <c r="J241" s="53">
        <v>4.9000000000000002E-2</v>
      </c>
      <c r="L241" s="1">
        <v>1.2999999999999999E-2</v>
      </c>
      <c r="M241" s="47">
        <v>9.6</v>
      </c>
      <c r="N241" s="53"/>
      <c r="O241" s="1">
        <v>1100</v>
      </c>
      <c r="P241" s="1">
        <v>380</v>
      </c>
      <c r="Q241" s="1">
        <v>380</v>
      </c>
      <c r="S241" s="1">
        <v>500</v>
      </c>
      <c r="T241" s="1">
        <v>5600</v>
      </c>
      <c r="U241" s="29">
        <v>0.67</v>
      </c>
      <c r="V241" s="1">
        <v>1200</v>
      </c>
      <c r="W241" s="53"/>
      <c r="X241" s="29">
        <v>7.75</v>
      </c>
      <c r="Y241" s="12">
        <v>6.73</v>
      </c>
      <c r="AB241" s="1">
        <v>2100</v>
      </c>
      <c r="AC241" s="1">
        <v>4700</v>
      </c>
      <c r="AD241" s="11">
        <v>13</v>
      </c>
      <c r="AE241" s="12">
        <v>6.05</v>
      </c>
      <c r="AG241" s="29"/>
    </row>
    <row r="242" spans="2:33" x14ac:dyDescent="0.2">
      <c r="B242" s="10" t="s">
        <v>192</v>
      </c>
      <c r="D242" s="29">
        <v>0.68</v>
      </c>
      <c r="F242" s="1">
        <v>170</v>
      </c>
      <c r="I242" s="1">
        <v>160</v>
      </c>
      <c r="J242" s="53">
        <v>4.7E-2</v>
      </c>
      <c r="L242" s="1">
        <v>6.1999999999999998E-3</v>
      </c>
      <c r="M242" s="47">
        <v>7.5</v>
      </c>
      <c r="N242" s="53"/>
      <c r="O242" s="1">
        <v>950</v>
      </c>
      <c r="P242" s="1">
        <v>340</v>
      </c>
      <c r="Q242" s="1">
        <v>340</v>
      </c>
      <c r="S242" s="1">
        <v>510</v>
      </c>
      <c r="T242" s="1">
        <v>5200</v>
      </c>
      <c r="U242" s="29">
        <v>0.7</v>
      </c>
      <c r="V242" s="1">
        <v>1100</v>
      </c>
      <c r="W242" s="53"/>
      <c r="X242" s="29">
        <v>7.65</v>
      </c>
      <c r="Y242" s="12">
        <v>7.91</v>
      </c>
      <c r="AB242" s="1">
        <v>2400</v>
      </c>
      <c r="AC242" s="1">
        <v>4400</v>
      </c>
      <c r="AD242" s="11">
        <v>12.5</v>
      </c>
      <c r="AE242" s="12">
        <v>6.01</v>
      </c>
      <c r="AG242" s="29"/>
    </row>
    <row r="243" spans="2:33" x14ac:dyDescent="0.2">
      <c r="B243" s="10" t="s">
        <v>193</v>
      </c>
      <c r="D243" s="29">
        <v>0.83</v>
      </c>
      <c r="F243" s="1">
        <v>170</v>
      </c>
      <c r="I243" s="1">
        <v>160</v>
      </c>
      <c r="J243" s="53">
        <v>3.5000000000000003E-2</v>
      </c>
      <c r="L243" s="1">
        <v>3.3000000000000002E-2</v>
      </c>
      <c r="M243" s="47">
        <v>11</v>
      </c>
      <c r="N243" s="53"/>
      <c r="O243" s="1">
        <v>1300</v>
      </c>
      <c r="P243" s="1">
        <v>330</v>
      </c>
      <c r="Q243" s="1">
        <v>330</v>
      </c>
      <c r="S243" s="1">
        <v>430</v>
      </c>
      <c r="T243" s="1">
        <v>5800</v>
      </c>
      <c r="U243" s="29">
        <v>0.56999999999999995</v>
      </c>
      <c r="V243" s="1">
        <v>1100</v>
      </c>
      <c r="W243" s="53">
        <v>4.5999999999999999E-2</v>
      </c>
      <c r="X243" s="29">
        <v>7.75</v>
      </c>
      <c r="Y243" s="12">
        <v>7.41</v>
      </c>
      <c r="AB243" s="1">
        <v>2300</v>
      </c>
      <c r="AC243" s="1">
        <v>4500</v>
      </c>
      <c r="AD243" s="11">
        <v>10.3</v>
      </c>
      <c r="AE243" s="12">
        <v>6.01</v>
      </c>
      <c r="AG243" s="29"/>
    </row>
    <row r="244" spans="2:33" x14ac:dyDescent="0.2">
      <c r="B244" s="10" t="s">
        <v>194</v>
      </c>
      <c r="C244" s="1">
        <v>1.1000000000000001E-3</v>
      </c>
      <c r="D244" s="29">
        <v>0.76</v>
      </c>
      <c r="F244" s="1">
        <v>170</v>
      </c>
      <c r="I244" s="1">
        <v>160</v>
      </c>
      <c r="J244" s="53">
        <v>3.4000000000000002E-2</v>
      </c>
      <c r="L244" s="1">
        <v>2.1999999999999999E-2</v>
      </c>
      <c r="M244" s="47">
        <v>7.9</v>
      </c>
      <c r="N244" s="53"/>
      <c r="O244" s="1">
        <v>1100</v>
      </c>
      <c r="P244" s="1">
        <v>340</v>
      </c>
      <c r="Q244" s="1">
        <v>340</v>
      </c>
      <c r="S244" s="1">
        <v>480</v>
      </c>
      <c r="T244" s="1">
        <v>5900</v>
      </c>
      <c r="U244" s="29">
        <v>0.7</v>
      </c>
      <c r="V244" s="1">
        <v>1100</v>
      </c>
      <c r="W244" s="53"/>
      <c r="X244" s="29">
        <v>7.53</v>
      </c>
      <c r="Y244" s="12">
        <v>7.21</v>
      </c>
      <c r="AB244" s="1">
        <v>2400</v>
      </c>
      <c r="AC244" s="1">
        <v>3000</v>
      </c>
      <c r="AD244" s="11">
        <v>12.1</v>
      </c>
      <c r="AE244" s="12">
        <v>5.29</v>
      </c>
      <c r="AG244" s="29"/>
    </row>
    <row r="245" spans="2:33" x14ac:dyDescent="0.2">
      <c r="B245" s="10" t="s">
        <v>195</v>
      </c>
      <c r="C245" s="1">
        <v>1E-3</v>
      </c>
      <c r="D245" s="29">
        <v>0.86</v>
      </c>
      <c r="F245" s="1">
        <v>210</v>
      </c>
      <c r="H245" s="1">
        <v>0.51</v>
      </c>
      <c r="I245" s="1">
        <v>190</v>
      </c>
      <c r="J245" s="53">
        <v>4.3999999999999997E-2</v>
      </c>
      <c r="L245" s="1">
        <v>1.7999999999999999E-2</v>
      </c>
      <c r="M245" s="47">
        <v>9.6999999999999993</v>
      </c>
      <c r="N245" s="53"/>
      <c r="O245" s="1">
        <v>1500</v>
      </c>
      <c r="P245" s="1">
        <v>340</v>
      </c>
      <c r="Q245" s="1">
        <v>340</v>
      </c>
      <c r="S245" s="1">
        <v>490</v>
      </c>
      <c r="T245" s="1">
        <v>5800</v>
      </c>
      <c r="U245" s="29">
        <v>0.64</v>
      </c>
      <c r="V245" s="1">
        <v>1300</v>
      </c>
      <c r="W245" s="53"/>
      <c r="X245" s="29">
        <v>7.41</v>
      </c>
      <c r="Y245" s="12">
        <v>7.5</v>
      </c>
      <c r="AB245" s="1">
        <v>2300</v>
      </c>
      <c r="AC245" s="1">
        <v>3700</v>
      </c>
      <c r="AD245" s="11">
        <v>11.5</v>
      </c>
      <c r="AE245" s="12">
        <v>5.82</v>
      </c>
      <c r="AG245" s="29"/>
    </row>
    <row r="246" spans="2:33" x14ac:dyDescent="0.2">
      <c r="B246" s="10" t="s">
        <v>196</v>
      </c>
      <c r="D246" s="29">
        <v>0.75</v>
      </c>
      <c r="F246" s="1">
        <v>180</v>
      </c>
      <c r="H246" s="1">
        <v>0.41</v>
      </c>
      <c r="I246" s="1">
        <v>170</v>
      </c>
      <c r="J246" s="53">
        <v>3.7999999999999999E-2</v>
      </c>
      <c r="L246" s="1">
        <v>1.2999999999999999E-2</v>
      </c>
      <c r="M246" s="47">
        <v>8.5</v>
      </c>
      <c r="N246" s="53"/>
      <c r="O246" s="1">
        <v>1200</v>
      </c>
      <c r="P246" s="1">
        <v>360</v>
      </c>
      <c r="Q246" s="1">
        <v>360</v>
      </c>
      <c r="S246" s="1">
        <v>470</v>
      </c>
      <c r="T246" s="1">
        <v>5900</v>
      </c>
      <c r="U246" s="29">
        <v>0.66</v>
      </c>
      <c r="V246" s="1">
        <v>1100</v>
      </c>
      <c r="W246" s="53"/>
      <c r="X246" s="29">
        <v>7.46</v>
      </c>
      <c r="Y246" s="12">
        <v>7.33</v>
      </c>
      <c r="AB246" s="1">
        <v>2200</v>
      </c>
      <c r="AC246" s="1">
        <v>4500</v>
      </c>
      <c r="AD246" s="11">
        <v>12.1</v>
      </c>
      <c r="AE246" s="12">
        <v>6.03</v>
      </c>
      <c r="AG246" s="29"/>
    </row>
    <row r="247" spans="2:33" x14ac:dyDescent="0.2">
      <c r="B247" s="27" t="s">
        <v>197</v>
      </c>
      <c r="D247" s="29">
        <v>0.79</v>
      </c>
      <c r="F247" s="1">
        <v>180</v>
      </c>
      <c r="I247" s="1">
        <v>170</v>
      </c>
      <c r="J247" s="53">
        <v>3.9E-2</v>
      </c>
      <c r="L247" s="1">
        <v>5.5999999999999999E-3</v>
      </c>
      <c r="M247" s="47">
        <v>8.6999999999999993</v>
      </c>
      <c r="N247" s="53"/>
      <c r="O247" s="1">
        <v>1200</v>
      </c>
      <c r="P247" s="1">
        <v>350</v>
      </c>
      <c r="Q247" s="1">
        <v>350</v>
      </c>
      <c r="S247" s="1">
        <v>480</v>
      </c>
      <c r="T247" s="1">
        <v>5800</v>
      </c>
      <c r="U247" s="29">
        <v>0.67</v>
      </c>
      <c r="V247" s="1">
        <v>1100</v>
      </c>
      <c r="W247" s="53"/>
      <c r="X247" s="29">
        <v>7.37</v>
      </c>
      <c r="Y247" s="12">
        <v>7.52</v>
      </c>
      <c r="AB247" s="1">
        <v>2400</v>
      </c>
      <c r="AC247" s="1">
        <v>4100</v>
      </c>
      <c r="AD247" s="11">
        <v>11.4</v>
      </c>
      <c r="AE247" s="12">
        <v>6.33</v>
      </c>
      <c r="AG247" s="29"/>
    </row>
    <row r="248" spans="2:33" x14ac:dyDescent="0.2">
      <c r="B248" s="27" t="s">
        <v>198</v>
      </c>
      <c r="C248" s="1">
        <v>6.7299999999999999E-4</v>
      </c>
      <c r="D248" s="29">
        <v>0.81799999999999995</v>
      </c>
      <c r="F248" s="1">
        <v>166</v>
      </c>
      <c r="I248" s="1">
        <v>159</v>
      </c>
      <c r="J248" s="53">
        <v>3.8800000000000001E-2</v>
      </c>
      <c r="L248" s="1">
        <v>7.1599999999999997E-3</v>
      </c>
      <c r="M248" s="47">
        <v>7.72</v>
      </c>
      <c r="N248" s="53"/>
      <c r="O248" s="1">
        <v>1090</v>
      </c>
      <c r="P248" s="1">
        <v>357</v>
      </c>
      <c r="Q248" s="1">
        <v>357</v>
      </c>
      <c r="S248" s="1">
        <v>467</v>
      </c>
      <c r="T248" s="1">
        <v>6050</v>
      </c>
      <c r="U248" s="29">
        <v>1.21</v>
      </c>
      <c r="V248" s="1">
        <v>1070</v>
      </c>
      <c r="W248" s="53"/>
      <c r="X248" s="29">
        <v>7.4</v>
      </c>
      <c r="Y248" s="12">
        <v>7.27</v>
      </c>
      <c r="AB248" s="1">
        <v>2480</v>
      </c>
      <c r="AC248" s="1">
        <v>3900</v>
      </c>
      <c r="AD248" s="11">
        <v>12</v>
      </c>
      <c r="AE248" s="12">
        <v>6.61</v>
      </c>
      <c r="AG248" s="29"/>
    </row>
    <row r="249" spans="2:33" x14ac:dyDescent="0.2">
      <c r="B249" s="27" t="s">
        <v>199</v>
      </c>
      <c r="D249" s="29">
        <v>0.78700000000000003</v>
      </c>
      <c r="F249" s="1">
        <v>179</v>
      </c>
      <c r="I249" s="1">
        <v>166</v>
      </c>
      <c r="J249" s="53">
        <v>3.49E-2</v>
      </c>
      <c r="L249" s="1">
        <v>7.7200000000000003E-3</v>
      </c>
      <c r="M249" s="47">
        <v>7.35</v>
      </c>
      <c r="N249" s="53"/>
      <c r="O249" s="1">
        <v>1220</v>
      </c>
      <c r="P249" s="1">
        <v>364</v>
      </c>
      <c r="Q249" s="1">
        <v>364</v>
      </c>
      <c r="S249" s="1">
        <v>564</v>
      </c>
      <c r="T249" s="1">
        <v>5580</v>
      </c>
      <c r="U249" s="29">
        <v>0.65900000000000003</v>
      </c>
      <c r="V249" s="1">
        <v>1130</v>
      </c>
      <c r="W249" s="53"/>
      <c r="X249" s="29">
        <v>7.57</v>
      </c>
      <c r="Y249" s="12">
        <v>7.22</v>
      </c>
      <c r="AB249" s="1">
        <v>2420</v>
      </c>
      <c r="AC249" s="1">
        <v>4480</v>
      </c>
      <c r="AD249" s="11">
        <v>12.1</v>
      </c>
      <c r="AE249" s="12">
        <v>5.93</v>
      </c>
      <c r="AG249" s="29"/>
    </row>
    <row r="250" spans="2:33" x14ac:dyDescent="0.2">
      <c r="B250" s="27" t="s">
        <v>200</v>
      </c>
      <c r="C250" s="1">
        <v>6.5899999999999997E-4</v>
      </c>
      <c r="D250" s="29">
        <v>0.75900000000000001</v>
      </c>
      <c r="F250" s="1">
        <v>201</v>
      </c>
      <c r="I250" s="1">
        <v>155</v>
      </c>
      <c r="J250" s="53">
        <v>3.2500000000000001E-2</v>
      </c>
      <c r="L250" s="1">
        <v>2.5000000000000001E-2</v>
      </c>
      <c r="M250" s="47">
        <v>7.06</v>
      </c>
      <c r="N250" s="53"/>
      <c r="O250" s="1">
        <v>1140</v>
      </c>
      <c r="P250" s="1">
        <v>328</v>
      </c>
      <c r="Q250" s="1">
        <v>328</v>
      </c>
      <c r="S250" s="1">
        <v>492</v>
      </c>
      <c r="T250" s="1">
        <v>5850</v>
      </c>
      <c r="U250" s="29">
        <v>0.68200000000000005</v>
      </c>
      <c r="V250" s="1">
        <v>1140</v>
      </c>
      <c r="W250" s="53"/>
      <c r="X250" s="29">
        <v>7.54</v>
      </c>
      <c r="Y250" s="12">
        <v>7.34</v>
      </c>
      <c r="AB250" s="1">
        <v>2380</v>
      </c>
      <c r="AC250" s="1">
        <v>4620</v>
      </c>
      <c r="AD250" s="11">
        <v>12.9</v>
      </c>
      <c r="AE250" s="12">
        <v>6.09</v>
      </c>
      <c r="AG250" s="29"/>
    </row>
    <row r="251" spans="2:33" x14ac:dyDescent="0.2">
      <c r="B251" s="27" t="s">
        <v>201</v>
      </c>
      <c r="D251" s="29">
        <v>0.70099999999999996</v>
      </c>
      <c r="F251" s="1">
        <v>189</v>
      </c>
      <c r="I251" s="1">
        <v>168</v>
      </c>
      <c r="J251" s="53">
        <v>3.3599999999999998E-2</v>
      </c>
      <c r="L251" s="1">
        <v>6.0499999999999998E-3</v>
      </c>
      <c r="M251" s="47">
        <v>7.42</v>
      </c>
      <c r="N251" s="53"/>
      <c r="O251" s="1">
        <v>1050</v>
      </c>
      <c r="P251" s="1">
        <v>338</v>
      </c>
      <c r="Q251" s="1">
        <v>338</v>
      </c>
      <c r="S251" s="1">
        <v>453</v>
      </c>
      <c r="T251" s="1">
        <v>5940</v>
      </c>
      <c r="U251" s="29">
        <v>0.60199999999999998</v>
      </c>
      <c r="W251" s="53"/>
      <c r="X251" s="29">
        <v>7.43</v>
      </c>
      <c r="Y251" s="12">
        <v>7.34</v>
      </c>
      <c r="AB251" s="1">
        <v>2890</v>
      </c>
      <c r="AC251" s="1">
        <v>4340</v>
      </c>
      <c r="AD251" s="11">
        <v>12.95</v>
      </c>
      <c r="AE251" s="12">
        <v>6.02</v>
      </c>
      <c r="AG251" s="29"/>
    </row>
    <row r="252" spans="2:33" x14ac:dyDescent="0.2">
      <c r="B252" s="27" t="s">
        <v>202</v>
      </c>
      <c r="D252" s="29">
        <v>0.67</v>
      </c>
      <c r="F252" s="1">
        <v>151</v>
      </c>
      <c r="I252" s="1">
        <v>139</v>
      </c>
      <c r="J252" s="53">
        <v>3.2300000000000002E-2</v>
      </c>
      <c r="M252" s="47">
        <v>6.48</v>
      </c>
      <c r="N252" s="53"/>
      <c r="O252" s="1">
        <v>927</v>
      </c>
      <c r="P252" s="1">
        <v>351</v>
      </c>
      <c r="Q252" s="1">
        <v>351</v>
      </c>
      <c r="S252" s="1">
        <v>403</v>
      </c>
      <c r="T252" s="1">
        <v>6190</v>
      </c>
      <c r="U252" s="29">
        <v>0.64400000000000002</v>
      </c>
      <c r="W252" s="53"/>
      <c r="X252" s="29">
        <v>7.38</v>
      </c>
      <c r="Y252" s="12">
        <v>7.49</v>
      </c>
      <c r="AB252" s="1">
        <v>2350</v>
      </c>
      <c r="AC252" s="1">
        <v>4120</v>
      </c>
      <c r="AD252" s="11">
        <v>13.2</v>
      </c>
      <c r="AE252" s="12">
        <v>5.91</v>
      </c>
      <c r="AG252" s="29"/>
    </row>
    <row r="253" spans="2:33" x14ac:dyDescent="0.2">
      <c r="B253" s="27" t="s">
        <v>203</v>
      </c>
      <c r="D253" s="29">
        <v>0.82799999999999996</v>
      </c>
      <c r="F253" s="1">
        <v>174</v>
      </c>
      <c r="I253" s="1">
        <v>159</v>
      </c>
      <c r="J253" s="53">
        <v>3.6799999999999999E-2</v>
      </c>
      <c r="M253" s="47">
        <v>7.13</v>
      </c>
      <c r="N253" s="53"/>
      <c r="O253" s="1">
        <v>1090</v>
      </c>
      <c r="P253" s="1">
        <v>344</v>
      </c>
      <c r="Q253" s="1">
        <v>344</v>
      </c>
      <c r="S253" s="1">
        <v>454</v>
      </c>
      <c r="T253" s="1">
        <v>5810</v>
      </c>
      <c r="U253" s="29">
        <v>0.66800000000000004</v>
      </c>
      <c r="V253" s="1">
        <v>1090</v>
      </c>
      <c r="W253" s="53">
        <v>1.06E-2</v>
      </c>
      <c r="X253" s="29">
        <v>7.38</v>
      </c>
      <c r="Y253" s="12">
        <v>7.45</v>
      </c>
      <c r="AB253" s="1">
        <v>2310</v>
      </c>
      <c r="AC253" s="1">
        <v>4460</v>
      </c>
      <c r="AD253" s="11">
        <v>10.78</v>
      </c>
      <c r="AE253" s="12">
        <v>6.12</v>
      </c>
      <c r="AG253" s="29"/>
    </row>
    <row r="254" spans="2:33" x14ac:dyDescent="0.2">
      <c r="B254" s="27" t="s">
        <v>204</v>
      </c>
      <c r="D254" s="29">
        <v>0.71499999999999997</v>
      </c>
      <c r="F254" s="1">
        <v>163</v>
      </c>
      <c r="I254" s="1">
        <v>151</v>
      </c>
      <c r="J254" s="53">
        <v>3.3799999999999997E-2</v>
      </c>
      <c r="L254" s="1">
        <v>3.8999999999999998E-3</v>
      </c>
      <c r="M254" s="47">
        <v>10.199999999999999</v>
      </c>
      <c r="N254" s="53"/>
      <c r="O254" s="1">
        <v>1010</v>
      </c>
      <c r="P254" s="1">
        <v>329</v>
      </c>
      <c r="Q254" s="1">
        <v>329</v>
      </c>
      <c r="S254" s="1">
        <v>460</v>
      </c>
      <c r="T254" s="1">
        <v>5030</v>
      </c>
      <c r="U254" s="29">
        <v>0.623</v>
      </c>
      <c r="V254" s="1">
        <v>1030</v>
      </c>
      <c r="W254" s="53"/>
      <c r="X254" s="29">
        <v>7.68</v>
      </c>
      <c r="Y254" s="12">
        <v>7.34</v>
      </c>
      <c r="AB254" s="1">
        <v>2610</v>
      </c>
      <c r="AC254" s="1">
        <v>4200</v>
      </c>
      <c r="AD254" s="11">
        <v>13.07</v>
      </c>
      <c r="AE254" s="12">
        <v>6.34</v>
      </c>
      <c r="AG254" s="29"/>
    </row>
    <row r="255" spans="2:33" x14ac:dyDescent="0.2">
      <c r="B255" s="27" t="s">
        <v>205</v>
      </c>
      <c r="D255" s="29">
        <v>0.78100000000000003</v>
      </c>
      <c r="F255" s="1">
        <v>175</v>
      </c>
      <c r="I255" s="1">
        <v>172</v>
      </c>
      <c r="J255" s="53">
        <v>3.4200000000000001E-2</v>
      </c>
      <c r="M255" s="47">
        <v>9.4700000000000006</v>
      </c>
      <c r="N255" s="53"/>
      <c r="O255" s="1">
        <v>1160</v>
      </c>
      <c r="P255" s="1">
        <v>347</v>
      </c>
      <c r="Q255" s="1">
        <v>347</v>
      </c>
      <c r="S255" s="1">
        <v>461</v>
      </c>
      <c r="T255" s="1">
        <v>5790</v>
      </c>
      <c r="U255" s="29">
        <v>0.59199999999999997</v>
      </c>
      <c r="V255" s="1">
        <v>1150</v>
      </c>
      <c r="W255" s="53"/>
      <c r="X255" s="29">
        <v>7.38</v>
      </c>
      <c r="Y255" s="12">
        <v>7.44</v>
      </c>
      <c r="AB255" s="1">
        <v>2520</v>
      </c>
      <c r="AC255" s="1">
        <v>4100</v>
      </c>
      <c r="AD255" s="11">
        <v>12.26</v>
      </c>
      <c r="AE255" s="12">
        <v>6.41</v>
      </c>
      <c r="AG255" s="29"/>
    </row>
    <row r="256" spans="2:33" x14ac:dyDescent="0.2">
      <c r="B256" s="27" t="s">
        <v>206</v>
      </c>
      <c r="D256" s="29">
        <v>0.80100000000000005</v>
      </c>
      <c r="F256" s="1">
        <v>170</v>
      </c>
      <c r="I256" s="1">
        <v>164</v>
      </c>
      <c r="J256" s="53">
        <v>3.5400000000000001E-2</v>
      </c>
      <c r="M256" s="47">
        <v>7.59</v>
      </c>
      <c r="N256" s="53"/>
      <c r="O256" s="1">
        <v>1100</v>
      </c>
      <c r="P256" s="1">
        <v>337</v>
      </c>
      <c r="Q256" s="1">
        <v>337</v>
      </c>
      <c r="S256" s="1">
        <v>483</v>
      </c>
      <c r="T256" s="1">
        <v>6110</v>
      </c>
      <c r="U256" s="29">
        <v>0.65300000000000002</v>
      </c>
      <c r="V256" s="1">
        <v>1100</v>
      </c>
      <c r="W256" s="53"/>
      <c r="X256" s="29">
        <v>7.37</v>
      </c>
      <c r="Y256" s="12">
        <v>7.45</v>
      </c>
      <c r="AB256" s="1">
        <v>2420</v>
      </c>
      <c r="AC256" s="1">
        <v>4420</v>
      </c>
      <c r="AD256" s="11">
        <v>13.34</v>
      </c>
      <c r="AE256" s="12">
        <v>6.14</v>
      </c>
      <c r="AG256" s="29"/>
    </row>
    <row r="257" spans="1:33" x14ac:dyDescent="0.2">
      <c r="B257" s="27" t="s">
        <v>207</v>
      </c>
      <c r="D257" s="29">
        <v>2.04</v>
      </c>
      <c r="F257" s="1">
        <v>179</v>
      </c>
      <c r="I257" s="1">
        <v>163</v>
      </c>
      <c r="J257" s="53">
        <v>3.2000000000000001E-2</v>
      </c>
      <c r="M257" s="47">
        <v>10.1</v>
      </c>
      <c r="N257" s="53"/>
      <c r="O257" s="1">
        <v>1110</v>
      </c>
      <c r="P257" s="1">
        <v>338</v>
      </c>
      <c r="Q257" s="1">
        <v>338</v>
      </c>
      <c r="S257" s="1">
        <v>472</v>
      </c>
      <c r="T257" s="1">
        <v>6200</v>
      </c>
      <c r="U257" s="29">
        <v>0.51900000000000002</v>
      </c>
      <c r="V257" s="1">
        <v>1120</v>
      </c>
      <c r="W257" s="53"/>
      <c r="X257" s="29">
        <v>7.37</v>
      </c>
      <c r="Y257" s="12">
        <v>7.38</v>
      </c>
      <c r="AB257" s="1">
        <v>2490</v>
      </c>
      <c r="AC257" s="1">
        <v>4200</v>
      </c>
      <c r="AD257" s="11">
        <v>13.69</v>
      </c>
      <c r="AE257" s="12">
        <v>6.15</v>
      </c>
      <c r="AG257" s="29"/>
    </row>
    <row r="258" spans="1:33" x14ac:dyDescent="0.2">
      <c r="B258" s="27" t="s">
        <v>208</v>
      </c>
      <c r="D258" s="29">
        <v>0.77100000000000002</v>
      </c>
      <c r="F258" s="1">
        <v>192</v>
      </c>
      <c r="I258" s="1">
        <v>174</v>
      </c>
      <c r="J258" s="53">
        <v>3.1800000000000002E-2</v>
      </c>
      <c r="M258" s="47">
        <v>7.96</v>
      </c>
      <c r="N258" s="53"/>
      <c r="O258" s="1">
        <v>1150</v>
      </c>
      <c r="P258" s="1">
        <v>338</v>
      </c>
      <c r="Q258" s="1">
        <v>338</v>
      </c>
      <c r="S258" s="1">
        <v>442</v>
      </c>
      <c r="T258" s="1">
        <v>6460</v>
      </c>
      <c r="U258" s="29">
        <v>0.58099999999999996</v>
      </c>
      <c r="V258" s="1">
        <v>1200</v>
      </c>
      <c r="W258" s="53"/>
      <c r="X258" s="29">
        <v>7.44</v>
      </c>
      <c r="Y258" s="12">
        <v>7.26</v>
      </c>
      <c r="AB258" s="1">
        <v>2490</v>
      </c>
      <c r="AC258" s="1">
        <v>4420</v>
      </c>
      <c r="AD258" s="11">
        <v>13.06</v>
      </c>
      <c r="AE258" s="12">
        <v>6.17</v>
      </c>
      <c r="AG258" s="29"/>
    </row>
    <row r="259" spans="1:33" x14ac:dyDescent="0.2">
      <c r="B259" s="27" t="s">
        <v>213</v>
      </c>
      <c r="D259" s="29">
        <v>0.74399999999999999</v>
      </c>
      <c r="F259" s="1">
        <v>197</v>
      </c>
      <c r="I259" s="1">
        <v>181</v>
      </c>
      <c r="J259" s="53">
        <v>3.5299999999999998E-2</v>
      </c>
      <c r="M259" s="47">
        <v>7.35</v>
      </c>
      <c r="N259" s="53"/>
      <c r="O259" s="1">
        <v>1140</v>
      </c>
      <c r="P259" s="1">
        <v>328</v>
      </c>
      <c r="Q259" s="1">
        <v>328</v>
      </c>
      <c r="S259" s="1">
        <v>445</v>
      </c>
      <c r="T259" s="1">
        <v>6420</v>
      </c>
      <c r="U259" s="29">
        <v>0.49099999999999999</v>
      </c>
      <c r="V259" s="1">
        <v>1240</v>
      </c>
      <c r="W259" s="53">
        <v>3.9399999999999998E-2</v>
      </c>
      <c r="X259" s="29">
        <v>7.48</v>
      </c>
      <c r="Y259" s="12">
        <v>7.48</v>
      </c>
      <c r="AB259" s="1">
        <v>2570</v>
      </c>
      <c r="AC259" s="1">
        <v>4460</v>
      </c>
      <c r="AD259" s="11">
        <v>12.03</v>
      </c>
      <c r="AE259" s="12">
        <v>6.18</v>
      </c>
      <c r="AG259" s="29"/>
    </row>
    <row r="260" spans="1:33" x14ac:dyDescent="0.2">
      <c r="B260" s="27" t="s">
        <v>214</v>
      </c>
      <c r="D260" s="29"/>
      <c r="J260" s="53"/>
      <c r="M260" s="47"/>
      <c r="N260" s="53"/>
      <c r="U260" s="29"/>
      <c r="W260" s="53"/>
      <c r="X260" s="29"/>
      <c r="Y260" s="12"/>
      <c r="AD260" s="11"/>
      <c r="AE260" s="12"/>
      <c r="AG260" s="29"/>
    </row>
    <row r="261" spans="1:33" x14ac:dyDescent="0.2">
      <c r="B261" s="10"/>
      <c r="D261" s="29"/>
      <c r="J261" s="53"/>
      <c r="M261" s="47"/>
      <c r="N261" s="53"/>
      <c r="U261" s="29"/>
      <c r="W261" s="53"/>
      <c r="X261" s="29"/>
      <c r="Y261" s="29"/>
      <c r="AG261" s="29"/>
    </row>
    <row r="262" spans="1:33" x14ac:dyDescent="0.2">
      <c r="A262" s="1" t="s">
        <v>222</v>
      </c>
      <c r="B262" s="10" t="s">
        <v>183</v>
      </c>
      <c r="D262" s="29">
        <v>0.7</v>
      </c>
      <c r="F262" s="1">
        <v>12</v>
      </c>
      <c r="H262" s="1">
        <v>0.53</v>
      </c>
      <c r="I262" s="1">
        <v>6</v>
      </c>
      <c r="J262" s="53"/>
      <c r="M262" s="47">
        <v>6</v>
      </c>
      <c r="N262" s="53"/>
      <c r="O262" s="1">
        <v>1320</v>
      </c>
      <c r="P262" s="1">
        <v>686</v>
      </c>
      <c r="T262" s="1">
        <v>6090</v>
      </c>
      <c r="U262" s="29">
        <v>4.18</v>
      </c>
      <c r="W262" s="53"/>
      <c r="X262" s="29">
        <v>8.4</v>
      </c>
      <c r="Y262" s="12"/>
      <c r="AB262" s="1">
        <v>1060</v>
      </c>
      <c r="AC262" s="1">
        <v>3960</v>
      </c>
      <c r="AD262" s="12"/>
      <c r="AE262" s="12"/>
      <c r="AG262" s="29"/>
    </row>
    <row r="263" spans="1:33" x14ac:dyDescent="0.2">
      <c r="B263" s="10" t="s">
        <v>184</v>
      </c>
      <c r="D263" s="29">
        <v>0.74</v>
      </c>
      <c r="F263" s="1">
        <v>8.5</v>
      </c>
      <c r="H263" s="1">
        <v>4.9000000000000002E-2</v>
      </c>
      <c r="I263" s="1">
        <v>7</v>
      </c>
      <c r="J263" s="53">
        <v>8.3000000000000004E-2</v>
      </c>
      <c r="M263" s="47">
        <v>5.5</v>
      </c>
      <c r="N263" s="53"/>
      <c r="O263" s="1">
        <v>1400</v>
      </c>
      <c r="P263" s="1">
        <v>700</v>
      </c>
      <c r="Q263" s="1">
        <v>700</v>
      </c>
      <c r="S263" s="1">
        <v>1300</v>
      </c>
      <c r="T263" s="1">
        <v>7000</v>
      </c>
      <c r="U263" s="29">
        <v>3.7</v>
      </c>
      <c r="V263" s="1">
        <v>50</v>
      </c>
      <c r="W263" s="53">
        <v>1.9E-2</v>
      </c>
      <c r="X263" s="29">
        <v>8.5</v>
      </c>
      <c r="Y263" s="12">
        <v>7.81</v>
      </c>
      <c r="AB263" s="1">
        <v>600</v>
      </c>
      <c r="AC263" s="1">
        <v>4400</v>
      </c>
      <c r="AD263" s="11">
        <v>9.4</v>
      </c>
      <c r="AE263" s="12">
        <v>6.88</v>
      </c>
      <c r="AG263" s="29"/>
    </row>
    <row r="264" spans="1:33" x14ac:dyDescent="0.2">
      <c r="B264" s="10" t="s">
        <v>185</v>
      </c>
      <c r="D264" s="29">
        <v>0.79</v>
      </c>
      <c r="F264" s="1">
        <v>9.3000000000000007</v>
      </c>
      <c r="I264" s="1">
        <v>5.4</v>
      </c>
      <c r="J264" s="53">
        <v>5.5E-2</v>
      </c>
      <c r="M264" s="47">
        <v>4.5</v>
      </c>
      <c r="N264" s="53"/>
      <c r="O264" s="1">
        <v>1400</v>
      </c>
      <c r="P264" s="1">
        <v>700</v>
      </c>
      <c r="Q264" s="1">
        <v>700</v>
      </c>
      <c r="S264" s="1">
        <v>1900</v>
      </c>
      <c r="T264" s="1">
        <v>7000</v>
      </c>
      <c r="U264" s="29">
        <v>3.7</v>
      </c>
      <c r="V264" s="1">
        <v>43</v>
      </c>
      <c r="W264" s="53">
        <v>1.7999999999999999E-2</v>
      </c>
      <c r="X264" s="29">
        <v>8.36</v>
      </c>
      <c r="Y264" s="12">
        <v>7.76</v>
      </c>
      <c r="AB264" s="1">
        <v>580</v>
      </c>
      <c r="AC264" s="1">
        <v>4300</v>
      </c>
      <c r="AD264" s="11">
        <v>12.3</v>
      </c>
      <c r="AE264" s="12">
        <v>6.95</v>
      </c>
      <c r="AG264" s="29"/>
    </row>
    <row r="265" spans="1:33" x14ac:dyDescent="0.2">
      <c r="B265" s="10" t="s">
        <v>186</v>
      </c>
      <c r="D265" s="29">
        <v>0.88</v>
      </c>
      <c r="F265" s="1">
        <v>9.1999999999999993</v>
      </c>
      <c r="I265" s="1">
        <v>5.6</v>
      </c>
      <c r="J265" s="53">
        <v>0.06</v>
      </c>
      <c r="M265" s="47">
        <v>4</v>
      </c>
      <c r="N265" s="53"/>
      <c r="O265" s="1">
        <v>1600</v>
      </c>
      <c r="P265" s="1">
        <v>730</v>
      </c>
      <c r="Q265" s="1">
        <v>730</v>
      </c>
      <c r="S265" s="1">
        <v>1600</v>
      </c>
      <c r="T265" s="1">
        <v>6900</v>
      </c>
      <c r="U265" s="29">
        <v>3.9</v>
      </c>
      <c r="V265" s="1">
        <v>46</v>
      </c>
      <c r="W265" s="53">
        <v>4.3999999999999997E-2</v>
      </c>
      <c r="X265" s="29">
        <v>8.33</v>
      </c>
      <c r="Y265" s="12">
        <v>7.71</v>
      </c>
      <c r="AB265" s="1">
        <v>870</v>
      </c>
      <c r="AC265" s="1">
        <v>4100</v>
      </c>
      <c r="AD265" s="11">
        <v>11.4</v>
      </c>
      <c r="AE265" s="12">
        <v>6.59</v>
      </c>
      <c r="AG265" s="29"/>
    </row>
    <row r="266" spans="1:33" x14ac:dyDescent="0.2">
      <c r="B266" s="10" t="s">
        <v>187</v>
      </c>
      <c r="D266" s="29">
        <v>0.82</v>
      </c>
      <c r="F266" s="1">
        <v>8.4</v>
      </c>
      <c r="H266" s="1">
        <v>0.59</v>
      </c>
      <c r="I266" s="58">
        <v>5.8</v>
      </c>
      <c r="J266" s="53">
        <v>4.7E-2</v>
      </c>
      <c r="L266" s="1">
        <v>0.02</v>
      </c>
      <c r="M266" s="47">
        <v>4.5999999999999996</v>
      </c>
      <c r="N266" s="53"/>
      <c r="O266" s="1">
        <v>1500</v>
      </c>
      <c r="P266" s="1">
        <v>720</v>
      </c>
      <c r="Q266" s="1">
        <v>720</v>
      </c>
      <c r="S266" s="1">
        <v>1200</v>
      </c>
      <c r="T266" s="1">
        <v>6700</v>
      </c>
      <c r="U266" s="29">
        <v>3.2</v>
      </c>
      <c r="V266" s="1">
        <v>45</v>
      </c>
      <c r="W266" s="53">
        <v>5.0999999999999997E-2</v>
      </c>
      <c r="X266" s="29">
        <v>8.25</v>
      </c>
      <c r="Y266" s="12">
        <v>7.62</v>
      </c>
      <c r="AB266" s="1">
        <v>800</v>
      </c>
      <c r="AC266" s="1">
        <v>3200</v>
      </c>
      <c r="AD266" s="11">
        <v>13.2</v>
      </c>
      <c r="AE266" s="12">
        <v>6.69</v>
      </c>
      <c r="AG266" s="29"/>
    </row>
    <row r="267" spans="1:33" x14ac:dyDescent="0.2">
      <c r="B267" s="10" t="s">
        <v>188</v>
      </c>
      <c r="D267" s="29">
        <v>0.74</v>
      </c>
      <c r="F267" s="1">
        <v>9.1999999999999993</v>
      </c>
      <c r="I267" s="1">
        <v>5.8</v>
      </c>
      <c r="J267" s="53">
        <v>5.0999999999999997E-2</v>
      </c>
      <c r="L267" s="1">
        <v>8.8000000000000005E-3</v>
      </c>
      <c r="M267" s="47">
        <v>12</v>
      </c>
      <c r="N267" s="53"/>
      <c r="O267" s="1">
        <v>1600</v>
      </c>
      <c r="P267" s="1">
        <v>790</v>
      </c>
      <c r="Q267" s="1">
        <v>790</v>
      </c>
      <c r="S267" s="1">
        <v>1500</v>
      </c>
      <c r="T267" s="1">
        <v>7000</v>
      </c>
      <c r="U267" s="29">
        <v>3.3</v>
      </c>
      <c r="V267" s="1">
        <v>47</v>
      </c>
      <c r="W267" s="53">
        <v>0.4</v>
      </c>
      <c r="X267" s="29">
        <v>8.25</v>
      </c>
      <c r="Y267" s="12">
        <v>7.65</v>
      </c>
      <c r="AB267" s="1">
        <v>780</v>
      </c>
      <c r="AC267" s="1">
        <v>4600</v>
      </c>
      <c r="AD267" s="11">
        <v>10.4</v>
      </c>
      <c r="AE267" s="12">
        <v>7</v>
      </c>
      <c r="AG267" s="29"/>
    </row>
    <row r="268" spans="1:33" x14ac:dyDescent="0.2">
      <c r="B268" s="10" t="s">
        <v>189</v>
      </c>
      <c r="D268" s="29">
        <v>0.85</v>
      </c>
      <c r="F268" s="1">
        <v>9.9</v>
      </c>
      <c r="I268" s="1">
        <v>5.7</v>
      </c>
      <c r="J268" s="53">
        <v>2.3E-2</v>
      </c>
      <c r="L268" s="1">
        <v>6.6E-3</v>
      </c>
      <c r="M268" s="47">
        <v>8.9</v>
      </c>
      <c r="N268" s="53"/>
      <c r="O268" s="1">
        <v>1500</v>
      </c>
      <c r="P268" s="1">
        <v>720</v>
      </c>
      <c r="Q268" s="1">
        <v>720</v>
      </c>
      <c r="S268" s="1">
        <v>1500</v>
      </c>
      <c r="T268" s="1">
        <v>6800</v>
      </c>
      <c r="U268" s="29">
        <v>3.6</v>
      </c>
      <c r="V268" s="1">
        <v>48</v>
      </c>
      <c r="W268" s="53">
        <v>0.16</v>
      </c>
      <c r="X268" s="29">
        <v>8.3000000000000007</v>
      </c>
      <c r="Y268" s="12">
        <v>7.59</v>
      </c>
      <c r="AB268" s="1">
        <v>1100</v>
      </c>
      <c r="AC268" s="1">
        <v>4100</v>
      </c>
      <c r="AD268" s="11">
        <v>13.2</v>
      </c>
      <c r="AE268" s="12">
        <v>6.74</v>
      </c>
      <c r="AG268" s="29"/>
    </row>
    <row r="269" spans="1:33" x14ac:dyDescent="0.2">
      <c r="B269" s="10" t="s">
        <v>190</v>
      </c>
      <c r="D269" s="29">
        <v>0.71</v>
      </c>
      <c r="F269" s="1">
        <v>23</v>
      </c>
      <c r="I269" s="1">
        <v>13</v>
      </c>
      <c r="J269" s="53">
        <v>2.5999999999999999E-2</v>
      </c>
      <c r="L269" s="1">
        <v>0.02</v>
      </c>
      <c r="M269" s="47">
        <v>12</v>
      </c>
      <c r="N269" s="53"/>
      <c r="O269" s="1">
        <v>1200</v>
      </c>
      <c r="P269" s="1">
        <v>600</v>
      </c>
      <c r="Q269" s="1">
        <v>600</v>
      </c>
      <c r="S269" s="1">
        <v>1200</v>
      </c>
      <c r="T269" s="1">
        <v>5300</v>
      </c>
      <c r="U269" s="29">
        <v>2.7</v>
      </c>
      <c r="V269" s="1">
        <v>12</v>
      </c>
      <c r="W269" s="53">
        <v>0.24</v>
      </c>
      <c r="X269" s="29">
        <v>8.24</v>
      </c>
      <c r="Y269" s="12">
        <v>7.51</v>
      </c>
      <c r="AB269" s="1">
        <v>680</v>
      </c>
      <c r="AC269" s="1">
        <v>3600</v>
      </c>
      <c r="AD269" s="11">
        <v>12.8</v>
      </c>
      <c r="AE269" s="12">
        <v>5.0599999999999996</v>
      </c>
      <c r="AG269" s="29"/>
    </row>
    <row r="270" spans="1:33" x14ac:dyDescent="0.2">
      <c r="B270" s="10" t="s">
        <v>191</v>
      </c>
      <c r="D270" s="29">
        <v>0.71</v>
      </c>
      <c r="F270" s="1">
        <v>9.5</v>
      </c>
      <c r="I270" s="1">
        <v>6.2</v>
      </c>
      <c r="J270" s="53">
        <v>5.8999999999999997E-2</v>
      </c>
      <c r="L270" s="1">
        <v>6.1000000000000004E-3</v>
      </c>
      <c r="M270" s="47">
        <v>5.9</v>
      </c>
      <c r="N270" s="53"/>
      <c r="O270" s="1">
        <v>1500</v>
      </c>
      <c r="P270" s="1">
        <v>700</v>
      </c>
      <c r="Q270" s="1">
        <v>700</v>
      </c>
      <c r="S270" s="1">
        <v>1300</v>
      </c>
      <c r="T270" s="1">
        <v>6400</v>
      </c>
      <c r="U270" s="29">
        <v>3.2</v>
      </c>
      <c r="V270" s="1">
        <v>49</v>
      </c>
      <c r="W270" s="53">
        <v>7.1999999999999995E-2</v>
      </c>
      <c r="X270" s="29">
        <v>8.32</v>
      </c>
      <c r="Y270" s="10">
        <v>7.59</v>
      </c>
      <c r="AB270" s="1">
        <v>790</v>
      </c>
      <c r="AC270" s="1">
        <v>4400</v>
      </c>
      <c r="AD270" s="11">
        <v>14.6</v>
      </c>
      <c r="AE270" s="10">
        <v>7.13</v>
      </c>
      <c r="AG270" s="29"/>
    </row>
    <row r="271" spans="1:33" x14ac:dyDescent="0.2">
      <c r="B271" s="10" t="s">
        <v>192</v>
      </c>
      <c r="D271" s="29">
        <v>0.74</v>
      </c>
      <c r="F271" s="1">
        <v>8.6</v>
      </c>
      <c r="I271" s="1">
        <v>5.6</v>
      </c>
      <c r="J271" s="53">
        <v>3.2000000000000001E-2</v>
      </c>
      <c r="M271" s="47">
        <v>8</v>
      </c>
      <c r="N271" s="53"/>
      <c r="O271" s="1">
        <v>1500</v>
      </c>
      <c r="P271" s="1">
        <v>700</v>
      </c>
      <c r="Q271" s="1">
        <v>700</v>
      </c>
      <c r="S271" s="1">
        <v>1400</v>
      </c>
      <c r="T271" s="1">
        <v>6700</v>
      </c>
      <c r="U271" s="29">
        <v>3.4</v>
      </c>
      <c r="V271" s="1">
        <v>44</v>
      </c>
      <c r="W271" s="53">
        <v>2.9000000000000001E-2</v>
      </c>
      <c r="X271" s="29">
        <v>8.3699999999999992</v>
      </c>
      <c r="Y271" s="10">
        <v>8.89</v>
      </c>
      <c r="AB271" s="1">
        <v>780</v>
      </c>
      <c r="AC271" s="1">
        <v>4100</v>
      </c>
      <c r="AD271" s="11">
        <v>13.9</v>
      </c>
      <c r="AE271" s="10">
        <v>7.14</v>
      </c>
      <c r="AG271" s="29"/>
    </row>
    <row r="272" spans="1:33" x14ac:dyDescent="0.2">
      <c r="B272" s="10" t="s">
        <v>193</v>
      </c>
      <c r="D272" s="29">
        <v>0.72</v>
      </c>
      <c r="F272" s="1">
        <v>12</v>
      </c>
      <c r="I272" s="1">
        <v>7.4</v>
      </c>
      <c r="J272" s="53">
        <v>2.1999999999999999E-2</v>
      </c>
      <c r="L272" s="1">
        <v>7.4000000000000003E-3</v>
      </c>
      <c r="M272" s="47">
        <v>4.2</v>
      </c>
      <c r="N272" s="53"/>
      <c r="O272" s="1">
        <v>1400</v>
      </c>
      <c r="P272" s="1">
        <v>650</v>
      </c>
      <c r="Q272" s="1">
        <v>650</v>
      </c>
      <c r="S272" s="1">
        <v>1100</v>
      </c>
      <c r="T272" s="1">
        <v>6000</v>
      </c>
      <c r="U272" s="29">
        <v>2.8</v>
      </c>
      <c r="V272" s="1">
        <v>60</v>
      </c>
      <c r="W272" s="53">
        <v>4.8000000000000001E-2</v>
      </c>
      <c r="X272" s="29">
        <v>8.25</v>
      </c>
      <c r="Y272" s="12">
        <v>8.09</v>
      </c>
      <c r="AB272" s="1">
        <v>620</v>
      </c>
      <c r="AC272" s="1">
        <v>3500</v>
      </c>
      <c r="AD272" s="11">
        <v>10.199999999999999</v>
      </c>
      <c r="AE272" s="12">
        <v>6.74</v>
      </c>
      <c r="AG272" s="29"/>
    </row>
    <row r="273" spans="2:33" x14ac:dyDescent="0.2">
      <c r="B273" s="10" t="s">
        <v>194</v>
      </c>
      <c r="C273" s="1">
        <v>1.1999999999999999E-3</v>
      </c>
      <c r="D273" s="29">
        <v>0.82</v>
      </c>
      <c r="F273" s="1">
        <v>9.3000000000000007</v>
      </c>
      <c r="I273" s="1">
        <v>5.9</v>
      </c>
      <c r="J273" s="53">
        <v>1.6E-2</v>
      </c>
      <c r="L273" s="29">
        <v>2.8999999999999998E-3</v>
      </c>
      <c r="M273" s="47">
        <v>3.9</v>
      </c>
      <c r="N273" s="53"/>
      <c r="O273" s="1">
        <v>1600</v>
      </c>
      <c r="P273" s="1">
        <v>700</v>
      </c>
      <c r="Q273" s="1">
        <v>700</v>
      </c>
      <c r="S273" s="1">
        <v>1400</v>
      </c>
      <c r="T273" s="1">
        <v>7000</v>
      </c>
      <c r="U273" s="29">
        <v>3.4</v>
      </c>
      <c r="V273" s="1">
        <v>48</v>
      </c>
      <c r="W273" s="53">
        <v>6.2E-2</v>
      </c>
      <c r="X273" s="29">
        <v>8.26</v>
      </c>
      <c r="Y273" s="12">
        <v>8.27</v>
      </c>
      <c r="AB273" s="1">
        <v>830</v>
      </c>
      <c r="AC273" s="1">
        <v>4000</v>
      </c>
      <c r="AD273" s="11">
        <v>11.3</v>
      </c>
      <c r="AE273" s="12">
        <v>6.22</v>
      </c>
      <c r="AG273" s="29"/>
    </row>
    <row r="274" spans="2:33" x14ac:dyDescent="0.2">
      <c r="B274" s="10" t="s">
        <v>195</v>
      </c>
      <c r="C274" s="1">
        <v>1.3999999999999999E-4</v>
      </c>
      <c r="D274" s="29">
        <v>0.83</v>
      </c>
      <c r="F274" s="1">
        <v>8.5</v>
      </c>
      <c r="H274" s="1">
        <v>6.7000000000000004E-2</v>
      </c>
      <c r="I274" s="1">
        <v>5.3</v>
      </c>
      <c r="J274" s="53">
        <v>1.7999999999999999E-2</v>
      </c>
      <c r="L274" s="29">
        <v>4.1000000000000003E-3</v>
      </c>
      <c r="M274" s="47">
        <v>4.2</v>
      </c>
      <c r="N274" s="53"/>
      <c r="O274" s="1">
        <v>2300</v>
      </c>
      <c r="P274" s="1">
        <v>710</v>
      </c>
      <c r="Q274" s="1">
        <v>710</v>
      </c>
      <c r="S274" s="1">
        <v>1500</v>
      </c>
      <c r="T274" s="1">
        <v>7100</v>
      </c>
      <c r="U274" s="29">
        <v>3.1</v>
      </c>
      <c r="V274" s="1">
        <v>43</v>
      </c>
      <c r="W274" s="53">
        <v>3.1E-2</v>
      </c>
      <c r="X274" s="29">
        <v>8.24</v>
      </c>
      <c r="Y274" s="12">
        <v>8.14</v>
      </c>
      <c r="AB274" s="1">
        <v>830</v>
      </c>
      <c r="AC274" s="1">
        <v>4200</v>
      </c>
      <c r="AD274" s="11">
        <v>10.6</v>
      </c>
      <c r="AE274" s="12">
        <v>9.4</v>
      </c>
      <c r="AG274" s="29"/>
    </row>
    <row r="275" spans="2:33" x14ac:dyDescent="0.2">
      <c r="B275" s="10" t="s">
        <v>196</v>
      </c>
      <c r="C275" s="1">
        <v>8.5999999999999998E-4</v>
      </c>
      <c r="D275" s="29">
        <v>0.78</v>
      </c>
      <c r="F275" s="1">
        <v>8.5</v>
      </c>
      <c r="I275" s="1">
        <v>5.2</v>
      </c>
      <c r="J275" s="53">
        <v>1.6E-2</v>
      </c>
      <c r="L275" s="29">
        <v>2.5999999999999999E-3</v>
      </c>
      <c r="M275" s="47">
        <v>4.4000000000000004</v>
      </c>
      <c r="N275" s="53"/>
      <c r="O275" s="1">
        <v>1800</v>
      </c>
      <c r="P275" s="1">
        <v>700</v>
      </c>
      <c r="Q275" s="1">
        <v>700</v>
      </c>
      <c r="S275" s="1">
        <v>1400</v>
      </c>
      <c r="T275" s="1">
        <v>7000</v>
      </c>
      <c r="U275" s="29">
        <v>3.3</v>
      </c>
      <c r="V275" s="1">
        <v>44</v>
      </c>
      <c r="W275" s="53">
        <v>2.3E-2</v>
      </c>
      <c r="X275" s="29">
        <v>8.2200000000000006</v>
      </c>
      <c r="Y275" s="12">
        <v>8.08</v>
      </c>
      <c r="AB275" s="1">
        <v>530</v>
      </c>
      <c r="AC275" s="1">
        <v>4200</v>
      </c>
      <c r="AD275" s="11">
        <v>14.2</v>
      </c>
      <c r="AE275" s="12">
        <v>9.8000000000000007</v>
      </c>
      <c r="AG275" s="29"/>
    </row>
    <row r="276" spans="2:33" x14ac:dyDescent="0.2">
      <c r="B276" s="27" t="s">
        <v>197</v>
      </c>
      <c r="C276" s="1">
        <v>9.7000000000000005E-4</v>
      </c>
      <c r="D276" s="29">
        <v>0.84</v>
      </c>
      <c r="F276" s="1">
        <v>8.9</v>
      </c>
      <c r="I276" s="1">
        <v>5.5</v>
      </c>
      <c r="J276" s="53">
        <v>0.02</v>
      </c>
      <c r="L276" s="29">
        <v>4.3E-3</v>
      </c>
      <c r="M276" s="47">
        <v>4.8</v>
      </c>
      <c r="N276" s="53"/>
      <c r="O276" s="1">
        <v>1700</v>
      </c>
      <c r="P276" s="1">
        <v>720</v>
      </c>
      <c r="Q276" s="1">
        <v>720</v>
      </c>
      <c r="S276" s="1">
        <v>1600</v>
      </c>
      <c r="T276" s="1">
        <v>6600</v>
      </c>
      <c r="U276" s="29">
        <v>3.3</v>
      </c>
      <c r="V276" s="1">
        <v>45</v>
      </c>
      <c r="W276" s="53">
        <v>2.5999999999999999E-2</v>
      </c>
      <c r="X276" s="29">
        <v>8.15</v>
      </c>
      <c r="Y276" s="12">
        <v>7.98</v>
      </c>
      <c r="AB276" s="1">
        <v>860</v>
      </c>
      <c r="AC276" s="1">
        <v>4000</v>
      </c>
      <c r="AD276" s="11">
        <v>12.4</v>
      </c>
      <c r="AE276" s="12">
        <v>7.62</v>
      </c>
      <c r="AG276" s="29"/>
    </row>
    <row r="277" spans="2:33" x14ac:dyDescent="0.2">
      <c r="B277" s="27" t="s">
        <v>198</v>
      </c>
      <c r="C277" s="1">
        <v>1.0499999999999999E-3</v>
      </c>
      <c r="D277" s="29">
        <v>0.79800000000000004</v>
      </c>
      <c r="F277" s="1">
        <v>10.6</v>
      </c>
      <c r="I277" s="1">
        <v>6.1</v>
      </c>
      <c r="J277" s="53">
        <v>1.37E-2</v>
      </c>
      <c r="L277" s="29">
        <v>4.3699999999999998E-3</v>
      </c>
      <c r="M277" s="47">
        <v>4.12</v>
      </c>
      <c r="N277" s="53"/>
      <c r="O277" s="1">
        <v>1570</v>
      </c>
      <c r="P277" s="1">
        <v>639</v>
      </c>
      <c r="Q277" s="1">
        <v>639</v>
      </c>
      <c r="S277" s="1">
        <v>1210</v>
      </c>
      <c r="T277" s="1">
        <v>7240</v>
      </c>
      <c r="U277" s="29">
        <v>3.57</v>
      </c>
      <c r="V277" s="1">
        <v>52</v>
      </c>
      <c r="W277" s="53">
        <v>4.4200000000000003E-2</v>
      </c>
      <c r="X277" s="29">
        <v>8.1999999999999993</v>
      </c>
      <c r="Y277" s="12">
        <v>7.91</v>
      </c>
      <c r="AB277" s="1">
        <v>730</v>
      </c>
      <c r="AC277" s="1">
        <v>4160</v>
      </c>
      <c r="AD277" s="11">
        <v>12</v>
      </c>
      <c r="AE277" s="12">
        <v>7.47</v>
      </c>
      <c r="AG277" s="29"/>
    </row>
    <row r="278" spans="2:33" x14ac:dyDescent="0.2">
      <c r="B278" s="27" t="s">
        <v>199</v>
      </c>
      <c r="C278" s="1">
        <v>9.9700000000000006E-4</v>
      </c>
      <c r="D278" s="29">
        <v>0.88</v>
      </c>
      <c r="F278" s="1">
        <v>7.98</v>
      </c>
      <c r="I278" s="1">
        <v>4.93</v>
      </c>
      <c r="J278" s="53">
        <v>8.8999999999999999E-3</v>
      </c>
      <c r="L278" s="29">
        <v>3.0799999999999998E-3</v>
      </c>
      <c r="M278" s="47">
        <v>3.88</v>
      </c>
      <c r="N278" s="53"/>
      <c r="O278" s="1">
        <v>1810</v>
      </c>
      <c r="P278" s="1">
        <v>735</v>
      </c>
      <c r="Q278" s="1">
        <v>735</v>
      </c>
      <c r="S278" s="1">
        <v>1450</v>
      </c>
      <c r="T278" s="1">
        <v>7020</v>
      </c>
      <c r="U278" s="29">
        <v>3.25</v>
      </c>
      <c r="V278" s="1">
        <v>40</v>
      </c>
      <c r="W278" s="53">
        <v>0.187</v>
      </c>
      <c r="X278" s="29">
        <v>8.31</v>
      </c>
      <c r="Y278" s="12">
        <v>8.09</v>
      </c>
      <c r="AB278" s="1">
        <v>814</v>
      </c>
      <c r="AC278" s="1">
        <v>4230</v>
      </c>
      <c r="AD278" s="11">
        <v>13.4</v>
      </c>
      <c r="AE278" s="12">
        <v>6.88</v>
      </c>
      <c r="AG278" s="29"/>
    </row>
    <row r="279" spans="2:33" x14ac:dyDescent="0.2">
      <c r="B279" s="27" t="s">
        <v>200</v>
      </c>
      <c r="C279" s="1">
        <v>6.96E-4</v>
      </c>
      <c r="D279" s="29">
        <v>0.85</v>
      </c>
      <c r="F279" s="1">
        <v>9.7799999999999994</v>
      </c>
      <c r="I279" s="1">
        <v>5.73</v>
      </c>
      <c r="J279" s="53">
        <v>1.0200000000000001E-2</v>
      </c>
      <c r="L279" s="29">
        <v>4.0699999999999998E-3</v>
      </c>
      <c r="M279" s="47">
        <v>3.89</v>
      </c>
      <c r="N279" s="53"/>
      <c r="O279" s="1">
        <v>1750</v>
      </c>
      <c r="P279" s="1">
        <v>656</v>
      </c>
      <c r="Q279" s="1">
        <v>656</v>
      </c>
      <c r="S279" s="1">
        <v>1430</v>
      </c>
      <c r="T279" s="1">
        <v>7220</v>
      </c>
      <c r="U279" s="29">
        <v>3.06</v>
      </c>
      <c r="V279" s="1">
        <v>48</v>
      </c>
      <c r="W279" s="53">
        <v>1.23E-2</v>
      </c>
      <c r="X279" s="29">
        <v>8.1999999999999993</v>
      </c>
      <c r="Y279" s="12">
        <v>8.27</v>
      </c>
      <c r="AB279" s="1">
        <v>1190</v>
      </c>
      <c r="AC279" s="1">
        <v>4440</v>
      </c>
      <c r="AD279" s="11">
        <v>12.1</v>
      </c>
      <c r="AE279" s="12">
        <v>7.08</v>
      </c>
      <c r="AG279" s="29"/>
    </row>
    <row r="280" spans="2:33" x14ac:dyDescent="0.2">
      <c r="B280" s="27" t="s">
        <v>201</v>
      </c>
      <c r="C280" s="1">
        <v>8.0000000000000004E-4</v>
      </c>
      <c r="D280" s="29">
        <v>0.78100000000000003</v>
      </c>
      <c r="F280" s="1">
        <v>9.36</v>
      </c>
      <c r="I280" s="1">
        <v>5.64</v>
      </c>
      <c r="J280" s="53">
        <v>1.49E-2</v>
      </c>
      <c r="L280" s="29">
        <v>3.1199999999999999E-3</v>
      </c>
      <c r="M280" s="47">
        <v>3.85</v>
      </c>
      <c r="N280" s="53"/>
      <c r="O280" s="1">
        <v>1680</v>
      </c>
      <c r="P280" s="1">
        <v>700</v>
      </c>
      <c r="Q280" s="1">
        <v>700</v>
      </c>
      <c r="S280" s="1">
        <v>1280</v>
      </c>
      <c r="T280" s="1">
        <v>7440</v>
      </c>
      <c r="U280" s="29">
        <v>3.18</v>
      </c>
      <c r="W280" s="53"/>
      <c r="X280" s="29">
        <v>8.14</v>
      </c>
      <c r="Y280" s="12">
        <v>8.1999999999999993</v>
      </c>
      <c r="AB280" s="1">
        <v>877</v>
      </c>
      <c r="AC280" s="1">
        <v>3960</v>
      </c>
      <c r="AD280" s="11">
        <v>13.2</v>
      </c>
      <c r="AE280" s="12">
        <v>7.33</v>
      </c>
      <c r="AG280" s="29"/>
    </row>
    <row r="281" spans="2:33" x14ac:dyDescent="0.2">
      <c r="B281" s="27" t="s">
        <v>202</v>
      </c>
      <c r="D281" s="29">
        <v>0.76800000000000002</v>
      </c>
      <c r="F281" s="1">
        <v>10</v>
      </c>
      <c r="I281" s="1">
        <v>6.33</v>
      </c>
      <c r="J281" s="53">
        <v>1.03E-2</v>
      </c>
      <c r="L281" s="29"/>
      <c r="M281" s="47">
        <v>3.95</v>
      </c>
      <c r="N281" s="53"/>
      <c r="O281" s="1">
        <v>1580</v>
      </c>
      <c r="P281" s="1">
        <v>689</v>
      </c>
      <c r="Q281" s="1">
        <v>689</v>
      </c>
      <c r="S281" s="1">
        <v>1190</v>
      </c>
      <c r="T281" s="1">
        <v>4280</v>
      </c>
      <c r="U281" s="29">
        <v>3.16</v>
      </c>
      <c r="W281" s="53"/>
      <c r="X281" s="29">
        <v>8.11</v>
      </c>
      <c r="Y281" s="12">
        <v>8.3699999999999992</v>
      </c>
      <c r="AB281" s="1">
        <v>891</v>
      </c>
      <c r="AC281" s="1">
        <v>4280</v>
      </c>
      <c r="AD281" s="11">
        <v>12.3</v>
      </c>
      <c r="AE281" s="12">
        <v>7.3</v>
      </c>
      <c r="AG281" s="29"/>
    </row>
    <row r="282" spans="2:33" x14ac:dyDescent="0.2">
      <c r="B282" s="27" t="s">
        <v>203</v>
      </c>
      <c r="D282" s="29">
        <v>0.84899999999999998</v>
      </c>
      <c r="F282" s="1">
        <v>9.64</v>
      </c>
      <c r="I282" s="1">
        <v>5.15</v>
      </c>
      <c r="J282" s="53">
        <v>1.01E-2</v>
      </c>
      <c r="L282" s="29"/>
      <c r="M282" s="47">
        <v>3.83</v>
      </c>
      <c r="N282" s="53"/>
      <c r="O282" s="1">
        <v>1660</v>
      </c>
      <c r="P282" s="1">
        <v>720</v>
      </c>
      <c r="Q282" s="1">
        <v>720</v>
      </c>
      <c r="S282" s="1">
        <v>1320</v>
      </c>
      <c r="T282" s="1">
        <v>7300</v>
      </c>
      <c r="U282" s="29">
        <v>2.87</v>
      </c>
      <c r="V282" s="1">
        <v>45.3</v>
      </c>
      <c r="W282" s="53">
        <v>1.5299999999999999E-2</v>
      </c>
      <c r="X282" s="29">
        <v>7.21</v>
      </c>
      <c r="Y282" s="12">
        <v>8.24</v>
      </c>
      <c r="AB282" s="1">
        <v>767</v>
      </c>
      <c r="AC282" s="1">
        <v>4320</v>
      </c>
      <c r="AD282" s="11">
        <v>11.22</v>
      </c>
      <c r="AE282" s="12">
        <v>7.6</v>
      </c>
      <c r="AG282" s="29"/>
    </row>
    <row r="283" spans="2:33" x14ac:dyDescent="0.2">
      <c r="B283" s="27" t="s">
        <v>204</v>
      </c>
      <c r="D283" s="29">
        <v>0.73899999999999999</v>
      </c>
      <c r="F283" s="1">
        <v>9.15</v>
      </c>
      <c r="I283" s="1">
        <v>5.71</v>
      </c>
      <c r="J283" s="53">
        <v>8.2199999999999999E-3</v>
      </c>
      <c r="L283" s="29"/>
      <c r="M283" s="47">
        <v>4.87</v>
      </c>
      <c r="N283" s="53"/>
      <c r="O283" s="1">
        <v>1600</v>
      </c>
      <c r="P283" s="1">
        <v>666</v>
      </c>
      <c r="Q283" s="1">
        <v>666</v>
      </c>
      <c r="S283" s="1">
        <v>1400</v>
      </c>
      <c r="T283" s="1">
        <v>6140</v>
      </c>
      <c r="U283" s="29">
        <v>3.15</v>
      </c>
      <c r="V283" s="1">
        <v>46.4</v>
      </c>
      <c r="W283" s="53"/>
      <c r="X283" s="29">
        <v>8.26</v>
      </c>
      <c r="Y283" s="12">
        <v>8.08</v>
      </c>
      <c r="AB283" s="1">
        <v>803</v>
      </c>
      <c r="AC283" s="1">
        <v>4360</v>
      </c>
      <c r="AD283" s="11">
        <v>12.42</v>
      </c>
      <c r="AE283" s="12">
        <v>5.8</v>
      </c>
      <c r="AG283" s="29"/>
    </row>
    <row r="284" spans="2:33" x14ac:dyDescent="0.2">
      <c r="B284" s="27" t="s">
        <v>205</v>
      </c>
      <c r="D284" s="29">
        <v>0.79</v>
      </c>
      <c r="F284" s="1">
        <v>10.199999999999999</v>
      </c>
      <c r="I284" s="1">
        <v>5.86</v>
      </c>
      <c r="J284" s="53">
        <v>8.2299999999999995E-3</v>
      </c>
      <c r="L284" s="29">
        <v>2.49E-3</v>
      </c>
      <c r="M284" s="47">
        <v>6.19</v>
      </c>
      <c r="N284" s="53"/>
      <c r="O284" s="1">
        <v>1820</v>
      </c>
      <c r="P284" s="1">
        <v>702</v>
      </c>
      <c r="Q284" s="1">
        <v>702</v>
      </c>
      <c r="S284" s="1">
        <v>1490</v>
      </c>
      <c r="T284" s="1">
        <v>7160</v>
      </c>
      <c r="U284" s="29">
        <v>3</v>
      </c>
      <c r="V284" s="1">
        <v>49.6</v>
      </c>
      <c r="W284" s="53"/>
      <c r="X284" s="29">
        <v>8.07</v>
      </c>
      <c r="Y284" s="12">
        <v>8.33</v>
      </c>
      <c r="AB284" s="1">
        <v>869</v>
      </c>
      <c r="AC284" s="1">
        <v>3920</v>
      </c>
      <c r="AD284" s="11">
        <v>12.91</v>
      </c>
      <c r="AE284" s="12">
        <v>7.95</v>
      </c>
      <c r="AG284" s="29"/>
    </row>
    <row r="285" spans="2:33" x14ac:dyDescent="0.2">
      <c r="B285" s="27" t="s">
        <v>206</v>
      </c>
      <c r="D285" s="29">
        <v>0.82199999999999995</v>
      </c>
      <c r="F285" s="1">
        <v>9.8800000000000008</v>
      </c>
      <c r="I285" s="1">
        <v>6.18</v>
      </c>
      <c r="J285" s="53">
        <v>8.0099999999999998E-3</v>
      </c>
      <c r="L285" s="29"/>
      <c r="M285" s="47">
        <v>3.82</v>
      </c>
      <c r="N285" s="53"/>
      <c r="O285" s="1">
        <v>1680</v>
      </c>
      <c r="P285" s="1">
        <v>645</v>
      </c>
      <c r="Q285" s="1">
        <v>645</v>
      </c>
      <c r="S285" s="1">
        <v>1570</v>
      </c>
      <c r="T285" s="1">
        <v>7540</v>
      </c>
      <c r="U285" s="29">
        <v>3.2</v>
      </c>
      <c r="V285" s="1">
        <v>50.1</v>
      </c>
      <c r="W285" s="53"/>
      <c r="X285" s="29">
        <v>8.17</v>
      </c>
      <c r="Y285" s="12">
        <v>8.2100000000000009</v>
      </c>
      <c r="AB285" s="1">
        <v>884</v>
      </c>
      <c r="AC285" s="1">
        <v>4360</v>
      </c>
      <c r="AD285" s="11">
        <v>14.84</v>
      </c>
      <c r="AE285" s="12">
        <v>7.24</v>
      </c>
      <c r="AG285" s="29"/>
    </row>
    <row r="286" spans="2:33" x14ac:dyDescent="0.2">
      <c r="B286" s="27" t="s">
        <v>207</v>
      </c>
      <c r="D286" s="29">
        <v>0.69499999999999995</v>
      </c>
      <c r="F286" s="1">
        <v>10.5</v>
      </c>
      <c r="I286" s="1">
        <v>6.33</v>
      </c>
      <c r="J286" s="53">
        <v>6.94E-3</v>
      </c>
      <c r="L286" s="29"/>
      <c r="M286" s="47">
        <v>4.38</v>
      </c>
      <c r="N286" s="53"/>
      <c r="O286" s="1">
        <v>1750</v>
      </c>
      <c r="P286" s="1">
        <v>680</v>
      </c>
      <c r="Q286" s="1">
        <v>680</v>
      </c>
      <c r="S286" s="1">
        <v>1560</v>
      </c>
      <c r="T286" s="1">
        <v>7720</v>
      </c>
      <c r="U286" s="29">
        <v>3.05</v>
      </c>
      <c r="V286" s="1">
        <v>52.3</v>
      </c>
      <c r="W286" s="53"/>
      <c r="X286" s="29">
        <v>8.17</v>
      </c>
      <c r="Y286" s="12">
        <v>8.1</v>
      </c>
      <c r="AB286" s="1">
        <v>941</v>
      </c>
      <c r="AC286" s="1">
        <v>4520</v>
      </c>
      <c r="AD286" s="11">
        <v>13.45</v>
      </c>
      <c r="AE286" s="12">
        <v>7.7</v>
      </c>
      <c r="AG286" s="29"/>
    </row>
    <row r="287" spans="2:33" x14ac:dyDescent="0.2">
      <c r="B287" s="27" t="s">
        <v>208</v>
      </c>
      <c r="D287" s="29">
        <v>0.77100000000000002</v>
      </c>
      <c r="F287" s="1">
        <v>10.9</v>
      </c>
      <c r="I287" s="1">
        <v>6.29</v>
      </c>
      <c r="J287" s="53">
        <v>4.1300000000000003E-2</v>
      </c>
      <c r="L287" s="29"/>
      <c r="M287" s="47">
        <v>5.5</v>
      </c>
      <c r="N287" s="53"/>
      <c r="O287" s="1">
        <v>1700</v>
      </c>
      <c r="P287" s="1">
        <v>680</v>
      </c>
      <c r="Q287" s="1">
        <v>680</v>
      </c>
      <c r="S287" s="1">
        <v>1650</v>
      </c>
      <c r="T287" s="1">
        <v>7910</v>
      </c>
      <c r="U287" s="29">
        <v>3.08</v>
      </c>
      <c r="V287" s="1">
        <v>53.1</v>
      </c>
      <c r="W287" s="53"/>
      <c r="X287" s="29">
        <v>8.2200000000000006</v>
      </c>
      <c r="Y287" s="12">
        <v>8.16</v>
      </c>
      <c r="AB287" s="1">
        <v>803</v>
      </c>
      <c r="AC287" s="1">
        <v>4400</v>
      </c>
      <c r="AD287" s="11">
        <v>15.08</v>
      </c>
      <c r="AE287" s="12">
        <v>7.87</v>
      </c>
      <c r="AG287" s="29"/>
    </row>
    <row r="288" spans="2:33" x14ac:dyDescent="0.2">
      <c r="B288" s="27" t="s">
        <v>213</v>
      </c>
      <c r="D288" s="29">
        <v>0.77500000000000002</v>
      </c>
      <c r="F288" s="1">
        <v>10.7</v>
      </c>
      <c r="I288" s="1">
        <v>6.27</v>
      </c>
      <c r="J288" s="53">
        <v>7.6099999999999996E-3</v>
      </c>
      <c r="L288" s="29"/>
      <c r="M288" s="47">
        <v>4.04</v>
      </c>
      <c r="N288" s="53"/>
      <c r="O288" s="1">
        <v>1840</v>
      </c>
      <c r="P288" s="1">
        <v>666</v>
      </c>
      <c r="Q288" s="1">
        <v>666</v>
      </c>
      <c r="S288" s="1">
        <v>1720</v>
      </c>
      <c r="T288" s="1">
        <v>8360</v>
      </c>
      <c r="U288" s="29">
        <v>2.65</v>
      </c>
      <c r="V288" s="1">
        <v>52.4</v>
      </c>
      <c r="W288" s="53">
        <v>3.8199999999999998E-2</v>
      </c>
      <c r="X288" s="29">
        <v>8.1199999999999992</v>
      </c>
      <c r="Y288" s="12">
        <v>8</v>
      </c>
      <c r="AB288" s="1">
        <v>806</v>
      </c>
      <c r="AC288" s="1">
        <v>4430</v>
      </c>
      <c r="AD288" s="11">
        <v>14.04</v>
      </c>
      <c r="AE288" s="12">
        <v>7.99</v>
      </c>
      <c r="AG288" s="29"/>
    </row>
    <row r="289" spans="1:33" x14ac:dyDescent="0.2">
      <c r="B289" s="27" t="s">
        <v>214</v>
      </c>
      <c r="D289" s="29"/>
      <c r="J289" s="53"/>
      <c r="L289" s="29"/>
      <c r="M289" s="47"/>
      <c r="N289" s="53"/>
      <c r="U289" s="29"/>
      <c r="W289" s="53"/>
      <c r="X289" s="29"/>
      <c r="Y289" s="12"/>
      <c r="AD289" s="11"/>
      <c r="AE289" s="12"/>
      <c r="AG289" s="29"/>
    </row>
    <row r="290" spans="1:33" x14ac:dyDescent="0.2">
      <c r="B290" s="10"/>
      <c r="D290" s="29"/>
      <c r="J290" s="53"/>
      <c r="M290" s="47"/>
      <c r="N290" s="53"/>
      <c r="U290" s="29"/>
      <c r="W290" s="53"/>
      <c r="X290" s="29"/>
      <c r="Y290" s="29"/>
      <c r="AG290" s="29"/>
    </row>
    <row r="291" spans="1:33" x14ac:dyDescent="0.2">
      <c r="A291" s="1" t="s">
        <v>223</v>
      </c>
      <c r="B291" s="10" t="s">
        <v>183</v>
      </c>
      <c r="D291" s="29">
        <v>0.5</v>
      </c>
      <c r="F291" s="1">
        <v>11</v>
      </c>
      <c r="H291" s="1">
        <v>0.92</v>
      </c>
      <c r="I291" s="1">
        <v>5</v>
      </c>
      <c r="J291" s="53">
        <v>0.01</v>
      </c>
      <c r="M291" s="47">
        <v>5</v>
      </c>
      <c r="N291" s="53"/>
      <c r="O291" s="1">
        <v>1320</v>
      </c>
      <c r="P291" s="1">
        <v>375</v>
      </c>
      <c r="T291" s="1">
        <v>4920</v>
      </c>
      <c r="U291" s="29">
        <v>1.68</v>
      </c>
      <c r="W291" s="53"/>
      <c r="X291" s="29">
        <v>8.6</v>
      </c>
      <c r="Y291" s="12"/>
      <c r="AB291" s="1">
        <v>1740</v>
      </c>
      <c r="AC291" s="1">
        <v>3640</v>
      </c>
      <c r="AD291" s="12"/>
      <c r="AE291" s="12"/>
      <c r="AG291" s="29"/>
    </row>
    <row r="292" spans="1:33" x14ac:dyDescent="0.2">
      <c r="B292" s="10" t="s">
        <v>184</v>
      </c>
      <c r="D292" s="29">
        <v>0.62</v>
      </c>
      <c r="F292" s="1">
        <v>8</v>
      </c>
      <c r="H292" s="1">
        <v>9.1999999999999998E-2</v>
      </c>
      <c r="I292" s="1">
        <v>6.1</v>
      </c>
      <c r="J292" s="53">
        <v>0.02</v>
      </c>
      <c r="M292" s="47">
        <v>3.8</v>
      </c>
      <c r="N292" s="53"/>
      <c r="O292" s="1">
        <v>1000</v>
      </c>
      <c r="P292" s="1">
        <v>400</v>
      </c>
      <c r="Q292" s="1">
        <v>360</v>
      </c>
      <c r="R292" s="1">
        <v>34</v>
      </c>
      <c r="S292" s="1">
        <v>450</v>
      </c>
      <c r="T292" s="1">
        <v>5400</v>
      </c>
      <c r="U292" s="29">
        <v>1.7</v>
      </c>
      <c r="V292" s="1">
        <v>45</v>
      </c>
      <c r="W292" s="53"/>
      <c r="X292" s="29">
        <v>8.83</v>
      </c>
      <c r="Y292" s="12">
        <v>8.06</v>
      </c>
      <c r="AB292" s="1">
        <v>1400</v>
      </c>
      <c r="AC292" s="1">
        <v>3700</v>
      </c>
      <c r="AD292" s="11">
        <v>10</v>
      </c>
      <c r="AE292" s="12">
        <v>5.24</v>
      </c>
      <c r="AG292" s="29"/>
    </row>
    <row r="293" spans="1:33" x14ac:dyDescent="0.2">
      <c r="B293" s="10" t="s">
        <v>185</v>
      </c>
      <c r="D293" s="29">
        <v>0.68</v>
      </c>
      <c r="F293" s="1">
        <v>8.6999999999999993</v>
      </c>
      <c r="I293" s="1">
        <v>4.7</v>
      </c>
      <c r="J293" s="53">
        <v>1.9E-2</v>
      </c>
      <c r="M293" s="47">
        <v>3.3</v>
      </c>
      <c r="N293" s="53"/>
      <c r="O293" s="1">
        <v>1100</v>
      </c>
      <c r="P293" s="1">
        <v>400</v>
      </c>
      <c r="Q293" s="1">
        <v>400</v>
      </c>
      <c r="S293" s="1">
        <v>480</v>
      </c>
      <c r="T293" s="1">
        <v>5400</v>
      </c>
      <c r="U293" s="29">
        <v>1.7</v>
      </c>
      <c r="V293" s="1">
        <v>40</v>
      </c>
      <c r="W293" s="53">
        <v>0.11</v>
      </c>
      <c r="X293" s="29">
        <v>8.6199999999999992</v>
      </c>
      <c r="Y293" s="12">
        <v>7.97</v>
      </c>
      <c r="AB293" s="1">
        <v>1500</v>
      </c>
      <c r="AC293" s="1">
        <v>3600</v>
      </c>
      <c r="AD293" s="11">
        <v>13.2</v>
      </c>
      <c r="AE293" s="12">
        <v>5.16</v>
      </c>
      <c r="AG293" s="29"/>
    </row>
    <row r="294" spans="1:33" x14ac:dyDescent="0.2">
      <c r="B294" s="10" t="s">
        <v>186</v>
      </c>
      <c r="D294" s="29">
        <v>0.73</v>
      </c>
      <c r="F294" s="1">
        <v>8.6999999999999993</v>
      </c>
      <c r="I294" s="1">
        <v>5</v>
      </c>
      <c r="J294" s="53">
        <v>1.2E-2</v>
      </c>
      <c r="M294" s="47">
        <v>3</v>
      </c>
      <c r="N294" s="53"/>
      <c r="O294" s="1">
        <v>1200</v>
      </c>
      <c r="P294" s="1">
        <v>360</v>
      </c>
      <c r="Q294" s="1">
        <v>350</v>
      </c>
      <c r="R294" s="1">
        <v>14</v>
      </c>
      <c r="S294" s="1">
        <v>510</v>
      </c>
      <c r="T294" s="1">
        <v>5200</v>
      </c>
      <c r="U294" s="29">
        <v>1.7</v>
      </c>
      <c r="V294" s="1">
        <v>42</v>
      </c>
      <c r="W294" s="53">
        <v>6.8000000000000005E-2</v>
      </c>
      <c r="X294" s="29">
        <v>8.6300000000000008</v>
      </c>
      <c r="Y294" s="12">
        <v>7.99</v>
      </c>
      <c r="AB294" s="1">
        <v>1400</v>
      </c>
      <c r="AC294" s="1">
        <v>3800</v>
      </c>
      <c r="AD294" s="11">
        <v>11.2</v>
      </c>
      <c r="AE294" s="12">
        <v>4.96</v>
      </c>
      <c r="AG294" s="29"/>
    </row>
    <row r="295" spans="1:33" x14ac:dyDescent="0.2">
      <c r="B295" s="10" t="s">
        <v>187</v>
      </c>
      <c r="D295" s="29">
        <v>0.63</v>
      </c>
      <c r="F295" s="1">
        <v>8</v>
      </c>
      <c r="I295" s="1">
        <v>2.2000000000000002</v>
      </c>
      <c r="J295" s="53">
        <v>3.1E-2</v>
      </c>
      <c r="L295" s="1">
        <v>2.5000000000000001E-2</v>
      </c>
      <c r="M295" s="47">
        <v>4.8</v>
      </c>
      <c r="N295" s="53"/>
      <c r="O295" s="1">
        <v>1100</v>
      </c>
      <c r="P295" s="1">
        <v>380</v>
      </c>
      <c r="Q295" s="1">
        <v>380</v>
      </c>
      <c r="S295" s="1">
        <v>430</v>
      </c>
      <c r="T295" s="1">
        <v>5100</v>
      </c>
      <c r="U295" s="29">
        <v>1.1000000000000001</v>
      </c>
      <c r="V295" s="1">
        <v>31</v>
      </c>
      <c r="W295" s="53">
        <v>2.1000000000000001E-2</v>
      </c>
      <c r="X295" s="29">
        <v>8.48</v>
      </c>
      <c r="Y295" s="12">
        <v>7.84</v>
      </c>
      <c r="AB295" s="1">
        <v>1400</v>
      </c>
      <c r="AC295" s="1">
        <v>2100</v>
      </c>
      <c r="AD295" s="11">
        <v>11.3</v>
      </c>
      <c r="AE295" s="12">
        <v>5.07</v>
      </c>
      <c r="AG295" s="29"/>
    </row>
    <row r="296" spans="1:33" x14ac:dyDescent="0.2">
      <c r="B296" s="10" t="s">
        <v>188</v>
      </c>
      <c r="D296" s="29">
        <v>0.64</v>
      </c>
      <c r="F296" s="1">
        <v>9.1</v>
      </c>
      <c r="H296" s="1">
        <v>9.4E-2</v>
      </c>
      <c r="I296" s="1">
        <v>5.5</v>
      </c>
      <c r="J296" s="53">
        <v>1.9E-2</v>
      </c>
      <c r="L296" s="1">
        <v>8.6999999999999994E-3</v>
      </c>
      <c r="M296" s="47">
        <v>8.6</v>
      </c>
      <c r="N296" s="53"/>
      <c r="O296" s="1">
        <v>1300</v>
      </c>
      <c r="P296" s="1">
        <v>400</v>
      </c>
      <c r="Q296" s="1">
        <v>370</v>
      </c>
      <c r="S296" s="1">
        <v>450</v>
      </c>
      <c r="T296" s="1">
        <v>5200</v>
      </c>
      <c r="U296" s="29">
        <v>1.2</v>
      </c>
      <c r="V296" s="1">
        <v>45</v>
      </c>
      <c r="W296" s="53">
        <v>9.7000000000000003E-2</v>
      </c>
      <c r="X296" s="29">
        <v>8.56</v>
      </c>
      <c r="Y296" s="12">
        <v>7.86</v>
      </c>
      <c r="AB296" s="1">
        <v>1400</v>
      </c>
      <c r="AC296" s="1">
        <v>3600</v>
      </c>
      <c r="AD296" s="11">
        <v>10.5</v>
      </c>
      <c r="AE296" s="12">
        <v>5.35</v>
      </c>
      <c r="AG296" s="29"/>
    </row>
    <row r="297" spans="1:33" x14ac:dyDescent="0.2">
      <c r="B297" s="10" t="s">
        <v>189</v>
      </c>
      <c r="D297" s="29">
        <v>0.66</v>
      </c>
      <c r="F297" s="1">
        <v>8.4</v>
      </c>
      <c r="I297" s="1">
        <v>5.3</v>
      </c>
      <c r="J297" s="53">
        <v>9.4000000000000004E-3</v>
      </c>
      <c r="L297" s="1">
        <v>6.7999999999999996E-3</v>
      </c>
      <c r="M297" s="47">
        <v>6.6</v>
      </c>
      <c r="N297" s="53"/>
      <c r="O297" s="1">
        <v>1200</v>
      </c>
      <c r="P297" s="1">
        <v>400</v>
      </c>
      <c r="Q297" s="1">
        <v>380</v>
      </c>
      <c r="R297" s="1">
        <v>18</v>
      </c>
      <c r="S297" s="1">
        <v>480</v>
      </c>
      <c r="T297" s="1">
        <v>5200</v>
      </c>
      <c r="U297" s="29">
        <v>1.3</v>
      </c>
      <c r="V297" s="1">
        <v>43</v>
      </c>
      <c r="W297" s="53">
        <v>9.8000000000000004E-2</v>
      </c>
      <c r="X297" s="29">
        <v>8.64</v>
      </c>
      <c r="Y297" s="12">
        <v>7.8</v>
      </c>
      <c r="AB297" s="1">
        <v>1400</v>
      </c>
      <c r="AC297" s="1">
        <v>3400</v>
      </c>
      <c r="AD297" s="11">
        <v>13.7</v>
      </c>
      <c r="AE297" s="12">
        <v>5.07</v>
      </c>
      <c r="AG297" s="29"/>
    </row>
    <row r="298" spans="1:33" x14ac:dyDescent="0.2">
      <c r="B298" s="10" t="s">
        <v>190</v>
      </c>
      <c r="D298" s="29">
        <v>0.73</v>
      </c>
      <c r="F298" s="1">
        <v>8.6999999999999993</v>
      </c>
      <c r="I298" s="1">
        <v>5.6</v>
      </c>
      <c r="J298" s="53">
        <v>1.0999999999999999E-2</v>
      </c>
      <c r="L298" s="1">
        <v>6.0000000000000001E-3</v>
      </c>
      <c r="M298" s="47">
        <v>10</v>
      </c>
      <c r="N298" s="53"/>
      <c r="O298" s="1">
        <v>1200</v>
      </c>
      <c r="P298" s="1">
        <v>360</v>
      </c>
      <c r="Q298" s="1">
        <v>330</v>
      </c>
      <c r="R298" s="1">
        <v>28</v>
      </c>
      <c r="S298" s="1">
        <v>490</v>
      </c>
      <c r="T298" s="1">
        <v>5300</v>
      </c>
      <c r="U298" s="29">
        <v>1.1000000000000001</v>
      </c>
      <c r="W298" s="53">
        <v>6.6000000000000003E-2</v>
      </c>
      <c r="X298" s="29">
        <v>8.58</v>
      </c>
      <c r="Y298" s="12">
        <v>7.9</v>
      </c>
      <c r="AB298" s="1">
        <v>1300</v>
      </c>
      <c r="AC298" s="1">
        <v>3600</v>
      </c>
      <c r="AD298" s="11">
        <v>12.4</v>
      </c>
      <c r="AE298" s="12">
        <v>4.9000000000000004</v>
      </c>
      <c r="AG298" s="29"/>
    </row>
    <row r="299" spans="1:33" x14ac:dyDescent="0.2">
      <c r="B299" s="10" t="s">
        <v>191</v>
      </c>
      <c r="D299" s="29">
        <v>0.56999999999999995</v>
      </c>
      <c r="F299" s="1">
        <v>8.3000000000000007</v>
      </c>
      <c r="I299" s="1">
        <v>5.0999999999999996</v>
      </c>
      <c r="J299" s="53">
        <v>1.4999999999999999E-2</v>
      </c>
      <c r="M299" s="47">
        <v>4.4000000000000004</v>
      </c>
      <c r="N299" s="53"/>
      <c r="O299" s="1">
        <v>1300</v>
      </c>
      <c r="P299" s="1">
        <v>380</v>
      </c>
      <c r="Q299" s="1">
        <v>380</v>
      </c>
      <c r="S299" s="1">
        <v>440</v>
      </c>
      <c r="T299" s="1">
        <v>5000</v>
      </c>
      <c r="U299" s="29">
        <v>1.2</v>
      </c>
      <c r="V299" s="1">
        <v>42</v>
      </c>
      <c r="W299" s="53">
        <v>1.9E-2</v>
      </c>
      <c r="X299" s="29">
        <v>8.6199999999999992</v>
      </c>
      <c r="Y299" s="10">
        <v>7.81</v>
      </c>
      <c r="AB299" s="1">
        <v>1300</v>
      </c>
      <c r="AC299" s="1">
        <v>3500</v>
      </c>
      <c r="AD299" s="11">
        <v>13.2</v>
      </c>
      <c r="AE299" s="10">
        <v>5.44</v>
      </c>
      <c r="AG299" s="29"/>
    </row>
    <row r="300" spans="1:33" x14ac:dyDescent="0.2">
      <c r="B300" s="10" t="s">
        <v>192</v>
      </c>
      <c r="D300" s="29">
        <v>0.62</v>
      </c>
      <c r="F300" s="1">
        <v>8.1</v>
      </c>
      <c r="I300" s="1">
        <v>5.0999999999999996</v>
      </c>
      <c r="J300" s="53">
        <v>1.6E-2</v>
      </c>
      <c r="M300" s="47">
        <v>6</v>
      </c>
      <c r="N300" s="53"/>
      <c r="O300" s="1">
        <v>1100</v>
      </c>
      <c r="P300" s="1">
        <v>360</v>
      </c>
      <c r="Q300" s="1">
        <v>340</v>
      </c>
      <c r="R300" s="1">
        <v>20</v>
      </c>
      <c r="S300" s="1">
        <v>440</v>
      </c>
      <c r="T300" s="1">
        <v>5000</v>
      </c>
      <c r="U300" s="29">
        <v>1.2</v>
      </c>
      <c r="V300" s="1">
        <v>41</v>
      </c>
      <c r="W300" s="53">
        <v>2.9000000000000001E-2</v>
      </c>
      <c r="X300" s="29">
        <v>8.6</v>
      </c>
      <c r="Y300" s="12">
        <v>9.18</v>
      </c>
      <c r="AB300" s="1">
        <v>1600</v>
      </c>
      <c r="AC300" s="1">
        <v>3400</v>
      </c>
      <c r="AD300" s="11">
        <v>11.6</v>
      </c>
      <c r="AE300" s="12">
        <v>5.36</v>
      </c>
      <c r="AG300" s="29"/>
    </row>
    <row r="301" spans="1:33" x14ac:dyDescent="0.2">
      <c r="B301" s="10" t="s">
        <v>193</v>
      </c>
      <c r="D301" s="29">
        <v>0.66</v>
      </c>
      <c r="F301" s="1">
        <v>9</v>
      </c>
      <c r="I301" s="1">
        <v>5.4</v>
      </c>
      <c r="J301" s="53">
        <v>6.1999999999999998E-3</v>
      </c>
      <c r="L301" s="1">
        <v>5.4000000000000003E-3</v>
      </c>
      <c r="M301" s="47">
        <v>5.3</v>
      </c>
      <c r="N301" s="53"/>
      <c r="O301" s="1">
        <v>1200</v>
      </c>
      <c r="P301" s="1">
        <v>370</v>
      </c>
      <c r="Q301" s="1">
        <v>350</v>
      </c>
      <c r="R301" s="1">
        <v>22</v>
      </c>
      <c r="S301" s="1">
        <v>420</v>
      </c>
      <c r="T301" s="1">
        <v>5200</v>
      </c>
      <c r="U301" s="29">
        <v>1.1000000000000001</v>
      </c>
      <c r="V301" s="1">
        <v>45</v>
      </c>
      <c r="W301" s="53">
        <v>3.5000000000000003E-2</v>
      </c>
      <c r="X301" s="29">
        <v>8.5299999999999994</v>
      </c>
      <c r="Y301" s="12">
        <v>8.1999999999999993</v>
      </c>
      <c r="AB301" s="1">
        <v>1600</v>
      </c>
      <c r="AC301" s="1">
        <v>3100</v>
      </c>
      <c r="AD301" s="11">
        <v>12.3</v>
      </c>
      <c r="AE301" s="12">
        <v>5.21</v>
      </c>
      <c r="AG301" s="29"/>
    </row>
    <row r="302" spans="1:33" x14ac:dyDescent="0.2">
      <c r="B302" s="10" t="s">
        <v>194</v>
      </c>
      <c r="C302" s="1">
        <v>7.2000000000000005E-4</v>
      </c>
      <c r="D302" s="29">
        <v>0.66</v>
      </c>
      <c r="F302" s="1">
        <v>8.6</v>
      </c>
      <c r="I302" s="1">
        <v>5.4</v>
      </c>
      <c r="J302" s="53">
        <v>5.7999999999999996E-3</v>
      </c>
      <c r="L302" s="29">
        <v>2.3999999999999998E-3</v>
      </c>
      <c r="M302" s="47">
        <v>3.1</v>
      </c>
      <c r="N302" s="53"/>
      <c r="O302" s="1">
        <v>1300</v>
      </c>
      <c r="P302" s="1">
        <v>370</v>
      </c>
      <c r="Q302" s="1">
        <v>340</v>
      </c>
      <c r="R302" s="1">
        <v>28</v>
      </c>
      <c r="S302" s="1">
        <v>430</v>
      </c>
      <c r="T302" s="1">
        <v>5200</v>
      </c>
      <c r="U302" s="29">
        <v>1.3</v>
      </c>
      <c r="V302" s="1">
        <v>44</v>
      </c>
      <c r="W302" s="53">
        <v>0.03</v>
      </c>
      <c r="X302" s="29">
        <v>8.5399999999999991</v>
      </c>
      <c r="Y302" s="12">
        <v>8.51</v>
      </c>
      <c r="AB302" s="1">
        <v>1700</v>
      </c>
      <c r="AC302" s="1">
        <v>3300</v>
      </c>
      <c r="AD302" s="11">
        <v>11.1</v>
      </c>
      <c r="AE302" s="12">
        <v>4.62</v>
      </c>
      <c r="AG302" s="29"/>
    </row>
    <row r="303" spans="1:33" x14ac:dyDescent="0.2">
      <c r="B303" s="10" t="s">
        <v>195</v>
      </c>
      <c r="D303" s="29">
        <v>0.59</v>
      </c>
      <c r="F303" s="1">
        <v>7.6</v>
      </c>
      <c r="H303" s="1">
        <v>5.0999999999999997E-2</v>
      </c>
      <c r="I303" s="1">
        <v>4.5999999999999996</v>
      </c>
      <c r="J303" s="53">
        <v>5.1000000000000004E-3</v>
      </c>
      <c r="L303" s="29">
        <v>2.7000000000000001E-3</v>
      </c>
      <c r="M303" s="47">
        <v>2.9</v>
      </c>
      <c r="N303" s="53"/>
      <c r="O303" s="1">
        <v>1500</v>
      </c>
      <c r="P303" s="1">
        <v>360</v>
      </c>
      <c r="Q303" s="1">
        <v>350</v>
      </c>
      <c r="S303" s="1">
        <v>430</v>
      </c>
      <c r="T303" s="1">
        <v>5200</v>
      </c>
      <c r="U303" s="29">
        <v>1.2</v>
      </c>
      <c r="V303" s="1">
        <v>38</v>
      </c>
      <c r="W303" s="53"/>
      <c r="X303" s="29">
        <v>8.51</v>
      </c>
      <c r="Y303" s="12">
        <v>8.49</v>
      </c>
      <c r="AB303" s="1">
        <v>1600</v>
      </c>
      <c r="AC303" s="1">
        <v>3000</v>
      </c>
      <c r="AD303" s="11">
        <v>10.6</v>
      </c>
      <c r="AE303" s="12">
        <v>5.23</v>
      </c>
      <c r="AG303" s="29"/>
    </row>
    <row r="304" spans="1:33" x14ac:dyDescent="0.2">
      <c r="B304" s="10" t="s">
        <v>196</v>
      </c>
      <c r="D304" s="29">
        <v>0.63</v>
      </c>
      <c r="F304" s="1">
        <v>8.1</v>
      </c>
      <c r="I304" s="1">
        <v>4.8</v>
      </c>
      <c r="J304" s="53">
        <v>5.4999999999999997E-3</v>
      </c>
      <c r="L304" s="29">
        <v>1.8E-3</v>
      </c>
      <c r="M304" s="47">
        <v>3.3</v>
      </c>
      <c r="N304" s="53"/>
      <c r="O304" s="1">
        <v>1400</v>
      </c>
      <c r="P304" s="1">
        <v>360</v>
      </c>
      <c r="Q304" s="1">
        <v>330</v>
      </c>
      <c r="S304" s="1">
        <v>410</v>
      </c>
      <c r="T304" s="1">
        <v>5200</v>
      </c>
      <c r="U304" s="29">
        <v>1.2</v>
      </c>
      <c r="V304" s="1">
        <v>40</v>
      </c>
      <c r="W304" s="53">
        <v>2.1000000000000001E-2</v>
      </c>
      <c r="X304" s="29">
        <v>8.5299999999999994</v>
      </c>
      <c r="Y304" s="12">
        <v>8.43</v>
      </c>
      <c r="AB304" s="1">
        <v>1600</v>
      </c>
      <c r="AC304" s="1">
        <v>3400</v>
      </c>
      <c r="AD304" s="11">
        <v>12.7</v>
      </c>
      <c r="AE304" s="12">
        <v>5.31</v>
      </c>
      <c r="AG304" s="29"/>
    </row>
    <row r="305" spans="1:33" x14ac:dyDescent="0.2">
      <c r="B305" s="27" t="s">
        <v>197</v>
      </c>
      <c r="D305" s="29">
        <v>0.66</v>
      </c>
      <c r="F305" s="1">
        <v>8.1999999999999993</v>
      </c>
      <c r="I305" s="1">
        <v>5</v>
      </c>
      <c r="J305" s="53">
        <v>5.7999999999999996E-3</v>
      </c>
      <c r="L305" s="29">
        <v>3.3E-3</v>
      </c>
      <c r="M305" s="47">
        <v>3.3</v>
      </c>
      <c r="N305" s="53"/>
      <c r="O305" s="1">
        <v>1300</v>
      </c>
      <c r="P305" s="1">
        <v>360</v>
      </c>
      <c r="Q305" s="1">
        <v>330</v>
      </c>
      <c r="S305" s="1">
        <v>400</v>
      </c>
      <c r="T305" s="1">
        <v>4900</v>
      </c>
      <c r="U305" s="29">
        <v>1.2</v>
      </c>
      <c r="V305" s="1">
        <v>41</v>
      </c>
      <c r="W305" s="53">
        <v>2.1000000000000001E-2</v>
      </c>
      <c r="X305" s="29">
        <v>8.4700000000000006</v>
      </c>
      <c r="Y305" s="12">
        <v>8.1999999999999993</v>
      </c>
      <c r="AB305" s="1">
        <v>1700</v>
      </c>
      <c r="AC305" s="1">
        <v>3200</v>
      </c>
      <c r="AD305" s="11">
        <v>10.9</v>
      </c>
      <c r="AE305" s="12">
        <v>5.49</v>
      </c>
      <c r="AG305" s="29"/>
    </row>
    <row r="306" spans="1:33" x14ac:dyDescent="0.2">
      <c r="B306" s="27" t="s">
        <v>198</v>
      </c>
      <c r="D306" s="29">
        <v>0.68</v>
      </c>
      <c r="F306" s="1">
        <v>8.2899999999999991</v>
      </c>
      <c r="I306" s="1">
        <v>4.8499999999999996</v>
      </c>
      <c r="J306" s="53">
        <v>6.3499999999999997E-3</v>
      </c>
      <c r="L306" s="29">
        <v>3.62E-3</v>
      </c>
      <c r="M306" s="47">
        <v>3</v>
      </c>
      <c r="N306" s="53"/>
      <c r="O306" s="1">
        <v>1180</v>
      </c>
      <c r="P306" s="1">
        <v>375</v>
      </c>
      <c r="Q306" s="1">
        <v>361</v>
      </c>
      <c r="S306" s="1">
        <v>315</v>
      </c>
      <c r="T306" s="1">
        <v>5280</v>
      </c>
      <c r="U306" s="29">
        <v>1.64</v>
      </c>
      <c r="V306" s="1">
        <v>41</v>
      </c>
      <c r="W306" s="53">
        <v>2.92E-2</v>
      </c>
      <c r="X306" s="29">
        <v>8.5500000000000007</v>
      </c>
      <c r="Y306" s="12">
        <v>8.24</v>
      </c>
      <c r="AB306" s="1">
        <v>1380</v>
      </c>
      <c r="AC306" s="1">
        <v>3280</v>
      </c>
      <c r="AD306" s="11">
        <v>11.6</v>
      </c>
      <c r="AE306" s="12">
        <v>5.49</v>
      </c>
      <c r="AG306" s="29"/>
    </row>
    <row r="307" spans="1:33" x14ac:dyDescent="0.2">
      <c r="B307" s="27" t="s">
        <v>199</v>
      </c>
      <c r="D307" s="29">
        <v>0.70599999999999996</v>
      </c>
      <c r="F307" s="1">
        <v>7.05</v>
      </c>
      <c r="I307" s="1">
        <v>4.3</v>
      </c>
      <c r="J307" s="53">
        <v>6.1799999999999997E-3</v>
      </c>
      <c r="L307" s="29">
        <v>2.14E-3</v>
      </c>
      <c r="M307" s="47">
        <v>2.68</v>
      </c>
      <c r="N307" s="53"/>
      <c r="O307" s="1">
        <v>1360</v>
      </c>
      <c r="P307" s="1">
        <v>396</v>
      </c>
      <c r="Q307" s="1">
        <v>374</v>
      </c>
      <c r="S307" s="1">
        <v>370</v>
      </c>
      <c r="T307" s="1">
        <v>5100</v>
      </c>
      <c r="U307" s="29">
        <v>1.18</v>
      </c>
      <c r="V307" s="1">
        <v>35</v>
      </c>
      <c r="W307" s="53">
        <v>2.5999999999999999E-2</v>
      </c>
      <c r="X307" s="29">
        <v>8.66</v>
      </c>
      <c r="Y307" s="12">
        <v>8.3800000000000008</v>
      </c>
      <c r="AB307" s="1">
        <v>1710</v>
      </c>
      <c r="AC307" s="1">
        <v>3300</v>
      </c>
      <c r="AD307" s="11">
        <v>12.2</v>
      </c>
      <c r="AE307" s="12">
        <v>4.7300000000000004</v>
      </c>
      <c r="AG307" s="29"/>
    </row>
    <row r="308" spans="1:33" x14ac:dyDescent="0.2">
      <c r="B308" s="27" t="s">
        <v>200</v>
      </c>
      <c r="D308" s="29">
        <v>0.69599999999999995</v>
      </c>
      <c r="F308" s="1">
        <v>8.5299999999999994</v>
      </c>
      <c r="I308" s="1">
        <v>4.8</v>
      </c>
      <c r="J308" s="53">
        <v>5.0699999999999999E-3</v>
      </c>
      <c r="L308" s="29">
        <v>2.5200000000000001E-3</v>
      </c>
      <c r="M308" s="47">
        <v>2.82</v>
      </c>
      <c r="N308" s="53"/>
      <c r="O308" s="1">
        <v>1250</v>
      </c>
      <c r="P308" s="1">
        <v>367</v>
      </c>
      <c r="Q308" s="1">
        <v>348</v>
      </c>
      <c r="S308" s="1">
        <v>428</v>
      </c>
      <c r="T308" s="1">
        <v>4990</v>
      </c>
      <c r="U308" s="29">
        <v>1.1100000000000001</v>
      </c>
      <c r="V308" s="1">
        <v>41</v>
      </c>
      <c r="W308" s="53">
        <v>3.15E-2</v>
      </c>
      <c r="X308" s="29">
        <v>8.5399999999999991</v>
      </c>
      <c r="Y308" s="12">
        <v>8.6</v>
      </c>
      <c r="AB308" s="1">
        <v>1810</v>
      </c>
      <c r="AC308" s="1">
        <v>3660</v>
      </c>
      <c r="AD308" s="11">
        <v>12.1</v>
      </c>
      <c r="AE308" s="12">
        <v>5.25</v>
      </c>
      <c r="AG308" s="29"/>
    </row>
    <row r="309" spans="1:33" x14ac:dyDescent="0.2">
      <c r="B309" s="27" t="s">
        <v>201</v>
      </c>
      <c r="D309" s="29">
        <v>0.63700000000000001</v>
      </c>
      <c r="F309" s="1">
        <v>7.8</v>
      </c>
      <c r="I309" s="1">
        <v>4.66</v>
      </c>
      <c r="J309" s="53">
        <v>7.3400000000000002E-3</v>
      </c>
      <c r="L309" s="29"/>
      <c r="M309" s="47">
        <v>2.81</v>
      </c>
      <c r="N309" s="53"/>
      <c r="O309" s="1">
        <v>1250</v>
      </c>
      <c r="P309" s="1">
        <v>368</v>
      </c>
      <c r="Q309" s="1">
        <v>335</v>
      </c>
      <c r="S309" s="1">
        <v>397</v>
      </c>
      <c r="T309" s="1">
        <v>5230</v>
      </c>
      <c r="U309" s="29">
        <v>1.1599999999999999</v>
      </c>
      <c r="W309" s="53">
        <v>2.98E-2</v>
      </c>
      <c r="X309" s="29">
        <v>8.5</v>
      </c>
      <c r="Y309" s="12">
        <v>8.5500000000000007</v>
      </c>
      <c r="AB309" s="1">
        <v>1240</v>
      </c>
      <c r="AC309" s="1">
        <v>3280</v>
      </c>
      <c r="AD309" s="11">
        <v>11.7</v>
      </c>
      <c r="AE309" s="12">
        <v>5.28</v>
      </c>
      <c r="AG309" s="29"/>
    </row>
    <row r="310" spans="1:33" x14ac:dyDescent="0.2">
      <c r="B310" s="27" t="s">
        <v>202</v>
      </c>
      <c r="D310" s="29">
        <v>0.628</v>
      </c>
      <c r="F310" s="1">
        <v>8.08</v>
      </c>
      <c r="I310" s="1">
        <v>5.05</v>
      </c>
      <c r="J310" s="53">
        <v>6.8700000000000002E-3</v>
      </c>
      <c r="L310" s="29"/>
      <c r="M310" s="47">
        <v>2.74</v>
      </c>
      <c r="N310" s="53"/>
      <c r="O310" s="1">
        <v>1140</v>
      </c>
      <c r="P310" s="1">
        <v>404</v>
      </c>
      <c r="Q310" s="1">
        <v>354</v>
      </c>
      <c r="R310" s="1">
        <v>50.1</v>
      </c>
      <c r="S310" s="1">
        <v>302</v>
      </c>
      <c r="T310" s="1">
        <v>7670</v>
      </c>
      <c r="U310" s="29">
        <v>1.1599999999999999</v>
      </c>
      <c r="W310" s="53">
        <v>2.6700000000000002E-2</v>
      </c>
      <c r="X310" s="29">
        <v>8.51</v>
      </c>
      <c r="Y310" s="12">
        <v>8.68</v>
      </c>
      <c r="AB310" s="1">
        <v>1600</v>
      </c>
      <c r="AC310" s="1">
        <v>3120</v>
      </c>
      <c r="AD310" s="11">
        <v>11.8</v>
      </c>
      <c r="AE310" s="12">
        <v>5.0999999999999996</v>
      </c>
      <c r="AG310" s="29"/>
    </row>
    <row r="311" spans="1:33" x14ac:dyDescent="0.2">
      <c r="B311" s="27" t="s">
        <v>203</v>
      </c>
      <c r="D311" s="29">
        <v>0.69199999999999995</v>
      </c>
      <c r="F311" s="1">
        <v>7.78</v>
      </c>
      <c r="I311" s="1">
        <v>4.08</v>
      </c>
      <c r="J311" s="53">
        <v>7.92E-3</v>
      </c>
      <c r="L311" s="29"/>
      <c r="M311" s="47">
        <v>2.61</v>
      </c>
      <c r="N311" s="53"/>
      <c r="O311" s="1">
        <v>1250</v>
      </c>
      <c r="P311" s="1">
        <v>362</v>
      </c>
      <c r="Q311" s="1">
        <v>333</v>
      </c>
      <c r="S311" s="1">
        <v>315</v>
      </c>
      <c r="T311" s="1">
        <v>4890</v>
      </c>
      <c r="U311" s="29">
        <v>1.1000000000000001</v>
      </c>
      <c r="V311" s="1">
        <v>36.200000000000003</v>
      </c>
      <c r="W311" s="53">
        <v>2.6200000000000001E-2</v>
      </c>
      <c r="X311" s="29">
        <v>8.18</v>
      </c>
      <c r="Y311" s="12">
        <v>8.6</v>
      </c>
      <c r="AB311" s="1">
        <v>1410</v>
      </c>
      <c r="AC311" s="1">
        <v>3400</v>
      </c>
      <c r="AD311" s="11">
        <v>10.95</v>
      </c>
      <c r="AE311" s="12">
        <v>5.3</v>
      </c>
      <c r="AG311" s="29"/>
    </row>
    <row r="312" spans="1:33" x14ac:dyDescent="0.2">
      <c r="B312" s="27" t="s">
        <v>204</v>
      </c>
      <c r="D312" s="29">
        <v>0.57899999999999996</v>
      </c>
      <c r="F312" s="1">
        <v>7.06</v>
      </c>
      <c r="I312" s="1">
        <v>4.5199999999999996</v>
      </c>
      <c r="J312" s="53">
        <v>6.7600000000000004E-3</v>
      </c>
      <c r="L312" s="29"/>
      <c r="M312" s="47">
        <v>3.27</v>
      </c>
      <c r="N312" s="53"/>
      <c r="O312" s="1">
        <v>1120</v>
      </c>
      <c r="P312" s="1">
        <v>347</v>
      </c>
      <c r="Q312" s="1">
        <v>326</v>
      </c>
      <c r="S312" s="1">
        <v>369</v>
      </c>
      <c r="T312" s="1">
        <v>4250</v>
      </c>
      <c r="U312" s="29">
        <v>1.2</v>
      </c>
      <c r="V312" s="1">
        <v>36.200000000000003</v>
      </c>
      <c r="W312" s="53">
        <v>0.03</v>
      </c>
      <c r="X312" s="29">
        <v>8.61</v>
      </c>
      <c r="Y312" s="12">
        <v>8.4600000000000009</v>
      </c>
      <c r="AB312" s="1">
        <v>1680</v>
      </c>
      <c r="AC312" s="1">
        <v>3260</v>
      </c>
      <c r="AD312" s="11">
        <v>12.24</v>
      </c>
      <c r="AE312" s="12">
        <v>5.26</v>
      </c>
      <c r="AG312" s="29"/>
    </row>
    <row r="313" spans="1:33" x14ac:dyDescent="0.2">
      <c r="B313" s="27" t="s">
        <v>205</v>
      </c>
      <c r="D313" s="29">
        <v>0.65800000000000003</v>
      </c>
      <c r="F313" s="1">
        <v>8.15</v>
      </c>
      <c r="I313" s="1">
        <v>4.6100000000000003</v>
      </c>
      <c r="J313" s="53">
        <v>6.8399999999999997E-3</v>
      </c>
      <c r="L313" s="29"/>
      <c r="M313" s="47">
        <v>4.1900000000000004</v>
      </c>
      <c r="N313" s="53"/>
      <c r="O313" s="1">
        <v>1310</v>
      </c>
      <c r="P313" s="1">
        <v>380</v>
      </c>
      <c r="Q313" s="1">
        <v>365</v>
      </c>
      <c r="S313" s="1">
        <v>348</v>
      </c>
      <c r="T313" s="1">
        <v>4930</v>
      </c>
      <c r="U313" s="29">
        <v>1.1399999999999999</v>
      </c>
      <c r="V313" s="1">
        <v>39.299999999999997</v>
      </c>
      <c r="W313" s="53"/>
      <c r="X313" s="29">
        <v>8.44</v>
      </c>
      <c r="Y313" s="12">
        <v>8.6</v>
      </c>
      <c r="AB313" s="1">
        <v>1520</v>
      </c>
      <c r="AC313" s="1">
        <v>3300</v>
      </c>
      <c r="AD313" s="11">
        <v>12.05</v>
      </c>
      <c r="AE313" s="12">
        <v>5.51</v>
      </c>
      <c r="AG313" s="29"/>
    </row>
    <row r="314" spans="1:33" x14ac:dyDescent="0.2">
      <c r="B314" s="27" t="s">
        <v>206</v>
      </c>
      <c r="D314" s="29">
        <v>0.66</v>
      </c>
      <c r="F314" s="1">
        <v>7.7</v>
      </c>
      <c r="I314" s="1">
        <v>4.8499999999999996</v>
      </c>
      <c r="J314" s="53">
        <v>6.3800000000000003E-3</v>
      </c>
      <c r="L314" s="29"/>
      <c r="M314" s="47">
        <v>2.77</v>
      </c>
      <c r="N314" s="53"/>
      <c r="O314" s="1">
        <v>1160</v>
      </c>
      <c r="P314" s="1">
        <v>368</v>
      </c>
      <c r="Q314" s="1">
        <v>347</v>
      </c>
      <c r="R314" s="1">
        <v>20.6</v>
      </c>
      <c r="S314" s="1">
        <v>379</v>
      </c>
      <c r="T314" s="1">
        <v>5720</v>
      </c>
      <c r="U314" s="29">
        <v>1.24</v>
      </c>
      <c r="V314" s="1">
        <v>39.200000000000003</v>
      </c>
      <c r="W314" s="53">
        <v>4.2599999999999999E-2</v>
      </c>
      <c r="X314" s="29">
        <v>8.51</v>
      </c>
      <c r="Y314" s="12">
        <v>8.5399999999999991</v>
      </c>
      <c r="AB314" s="1">
        <v>1660</v>
      </c>
      <c r="AC314" s="1">
        <v>3420</v>
      </c>
      <c r="AD314" s="11">
        <v>13.9</v>
      </c>
      <c r="AE314" s="12">
        <v>5.26</v>
      </c>
      <c r="AG314" s="29"/>
    </row>
    <row r="315" spans="1:33" x14ac:dyDescent="0.2">
      <c r="B315" s="27" t="s">
        <v>207</v>
      </c>
      <c r="D315" s="29">
        <v>0.64800000000000002</v>
      </c>
      <c r="F315" s="1">
        <v>8.18</v>
      </c>
      <c r="I315" s="1">
        <v>4.8899999999999997</v>
      </c>
      <c r="J315" s="53">
        <v>5.64E-3</v>
      </c>
      <c r="L315" s="29"/>
      <c r="M315" s="47">
        <v>3.14</v>
      </c>
      <c r="N315" s="53"/>
      <c r="O315" s="1">
        <v>1200</v>
      </c>
      <c r="P315" s="1">
        <v>380</v>
      </c>
      <c r="Q315" s="1">
        <v>344</v>
      </c>
      <c r="R315" s="1">
        <v>35.799999999999997</v>
      </c>
      <c r="S315" s="1">
        <v>549</v>
      </c>
      <c r="T315" s="1">
        <v>5340</v>
      </c>
      <c r="U315" s="29">
        <v>1.21</v>
      </c>
      <c r="V315" s="1">
        <v>40.5</v>
      </c>
      <c r="W315" s="53"/>
      <c r="X315" s="29">
        <v>8.4600000000000009</v>
      </c>
      <c r="Y315" s="12">
        <v>8.51</v>
      </c>
      <c r="AB315" s="1">
        <v>1710</v>
      </c>
      <c r="AC315" s="1">
        <v>3410</v>
      </c>
      <c r="AD315" s="11">
        <v>12.7</v>
      </c>
      <c r="AE315" s="12">
        <v>5.22</v>
      </c>
      <c r="AG315" s="29"/>
    </row>
    <row r="316" spans="1:33" x14ac:dyDescent="0.2">
      <c r="B316" s="27" t="s">
        <v>208</v>
      </c>
      <c r="D316" s="29">
        <v>0.64800000000000002</v>
      </c>
      <c r="F316" s="1">
        <v>8.6999999999999993</v>
      </c>
      <c r="I316" s="1">
        <v>4.8899999999999997</v>
      </c>
      <c r="J316" s="53">
        <v>4.9399999999999999E-2</v>
      </c>
      <c r="L316" s="29"/>
      <c r="M316" s="47">
        <v>3.96</v>
      </c>
      <c r="N316" s="53"/>
      <c r="O316" s="1">
        <v>1280</v>
      </c>
      <c r="P316" s="1">
        <v>362</v>
      </c>
      <c r="Q316" s="1">
        <v>341</v>
      </c>
      <c r="R316" s="1">
        <v>20.3</v>
      </c>
      <c r="S316" s="1">
        <v>359</v>
      </c>
      <c r="T316" s="1">
        <v>5350</v>
      </c>
      <c r="U316" s="29">
        <v>1.18</v>
      </c>
      <c r="V316" s="1">
        <v>41.9</v>
      </c>
      <c r="W316" s="53"/>
      <c r="X316" s="29">
        <v>8.57</v>
      </c>
      <c r="Y316" s="12">
        <v>8.36</v>
      </c>
      <c r="AB316" s="1">
        <v>1760</v>
      </c>
      <c r="AC316" s="1">
        <v>3300</v>
      </c>
      <c r="AD316" s="11">
        <v>14.47</v>
      </c>
      <c r="AE316" s="12">
        <v>5.32</v>
      </c>
      <c r="AG316" s="29"/>
    </row>
    <row r="317" spans="1:33" x14ac:dyDescent="0.2">
      <c r="B317" s="27" t="s">
        <v>213</v>
      </c>
      <c r="D317" s="29">
        <v>0.64500000000000002</v>
      </c>
      <c r="F317" s="1">
        <v>9.36</v>
      </c>
      <c r="I317" s="1">
        <v>5.21</v>
      </c>
      <c r="J317" s="53">
        <v>2.18E-2</v>
      </c>
      <c r="L317" s="29"/>
      <c r="M317" s="47">
        <v>2.82</v>
      </c>
      <c r="N317" s="53"/>
      <c r="O317" s="1">
        <v>1260</v>
      </c>
      <c r="P317" s="1">
        <v>368</v>
      </c>
      <c r="Q317" s="1">
        <v>353</v>
      </c>
      <c r="R317" s="1">
        <v>14.6</v>
      </c>
      <c r="S317" s="1">
        <v>382</v>
      </c>
      <c r="T317" s="1">
        <v>5440</v>
      </c>
      <c r="U317" s="29">
        <v>1.1200000000000001</v>
      </c>
      <c r="V317" s="1">
        <v>44.8</v>
      </c>
      <c r="W317" s="53"/>
      <c r="X317" s="29">
        <v>8.59</v>
      </c>
      <c r="Y317" s="12">
        <v>8.3000000000000007</v>
      </c>
      <c r="AB317" s="1">
        <v>1790</v>
      </c>
      <c r="AC317" s="1">
        <v>3280</v>
      </c>
      <c r="AD317" s="11">
        <v>13.08</v>
      </c>
      <c r="AE317" s="12">
        <v>5.05</v>
      </c>
      <c r="AG317" s="29"/>
    </row>
    <row r="318" spans="1:33" x14ac:dyDescent="0.2">
      <c r="B318" s="27" t="s">
        <v>214</v>
      </c>
      <c r="D318" s="29"/>
      <c r="J318" s="53"/>
      <c r="L318" s="29"/>
      <c r="M318" s="47"/>
      <c r="N318" s="53"/>
      <c r="U318" s="29"/>
      <c r="W318" s="53"/>
      <c r="X318" s="29"/>
      <c r="Y318" s="12"/>
      <c r="AD318" s="11"/>
      <c r="AE318" s="12"/>
      <c r="AG318" s="29"/>
    </row>
    <row r="319" spans="1:33" x14ac:dyDescent="0.2">
      <c r="B319" s="10"/>
      <c r="D319" s="29"/>
      <c r="J319" s="53"/>
      <c r="M319" s="47"/>
      <c r="N319" s="53"/>
      <c r="U319" s="29"/>
      <c r="W319" s="53"/>
      <c r="X319" s="29"/>
      <c r="Y319" s="29"/>
      <c r="AG319" s="29"/>
    </row>
    <row r="320" spans="1:33" x14ac:dyDescent="0.2">
      <c r="A320" s="1" t="s">
        <v>224</v>
      </c>
      <c r="B320" s="10" t="s">
        <v>183</v>
      </c>
      <c r="C320" s="1" t="s">
        <v>216</v>
      </c>
      <c r="D320" s="29"/>
      <c r="J320" s="53"/>
      <c r="M320" s="47"/>
      <c r="N320" s="53"/>
      <c r="U320" s="29"/>
      <c r="W320" s="53"/>
      <c r="X320" s="29"/>
      <c r="Y320" s="12"/>
      <c r="AD320" s="12"/>
      <c r="AE320" s="12"/>
      <c r="AG320" s="29"/>
    </row>
    <row r="321" spans="2:33" x14ac:dyDescent="0.2">
      <c r="B321" s="10" t="s">
        <v>184</v>
      </c>
      <c r="C321" s="1" t="s">
        <v>216</v>
      </c>
      <c r="D321" s="29"/>
      <c r="J321" s="53"/>
      <c r="M321" s="47"/>
      <c r="N321" s="53"/>
      <c r="U321" s="29"/>
      <c r="W321" s="53"/>
      <c r="X321" s="29"/>
      <c r="Y321" s="12"/>
      <c r="AD321" s="12"/>
      <c r="AE321" s="12"/>
      <c r="AG321" s="29"/>
    </row>
    <row r="322" spans="2:33" x14ac:dyDescent="0.2">
      <c r="B322" s="10" t="s">
        <v>185</v>
      </c>
      <c r="D322" s="29"/>
      <c r="J322" s="53"/>
      <c r="M322" s="47"/>
      <c r="N322" s="53"/>
      <c r="U322" s="29"/>
      <c r="W322" s="53"/>
      <c r="X322" s="29"/>
      <c r="Y322" s="12"/>
      <c r="AD322" s="12"/>
      <c r="AE322" s="12"/>
      <c r="AG322" s="29"/>
    </row>
    <row r="323" spans="2:33" x14ac:dyDescent="0.2">
      <c r="B323" s="10" t="s">
        <v>186</v>
      </c>
      <c r="D323" s="29"/>
      <c r="J323" s="53"/>
      <c r="M323" s="47"/>
      <c r="N323" s="53"/>
      <c r="U323" s="29"/>
      <c r="W323" s="53"/>
      <c r="X323" s="29"/>
      <c r="Y323" s="12"/>
      <c r="AD323" s="12"/>
      <c r="AE323" s="12"/>
      <c r="AG323" s="29"/>
    </row>
    <row r="324" spans="2:33" x14ac:dyDescent="0.2">
      <c r="B324" s="10" t="s">
        <v>187</v>
      </c>
      <c r="D324" s="29"/>
      <c r="J324" s="53"/>
      <c r="M324" s="47"/>
      <c r="N324" s="53"/>
      <c r="U324" s="29"/>
      <c r="W324" s="53"/>
      <c r="X324" s="29"/>
      <c r="Y324" s="12"/>
      <c r="AD324" s="12"/>
      <c r="AE324" s="12"/>
      <c r="AG324" s="29"/>
    </row>
    <row r="325" spans="2:33" x14ac:dyDescent="0.2">
      <c r="B325" s="10" t="s">
        <v>188</v>
      </c>
      <c r="D325" s="29"/>
      <c r="F325" s="1">
        <v>370</v>
      </c>
      <c r="I325" s="1">
        <v>320</v>
      </c>
      <c r="J325" s="53">
        <v>2.3E-2</v>
      </c>
      <c r="L325" s="1">
        <v>3.5999999999999997E-2</v>
      </c>
      <c r="M325" s="47">
        <v>14</v>
      </c>
      <c r="N325" s="53">
        <v>1.6E-2</v>
      </c>
      <c r="O325" s="1">
        <v>730</v>
      </c>
      <c r="P325" s="1">
        <v>280</v>
      </c>
      <c r="Q325" s="1">
        <v>280</v>
      </c>
      <c r="S325" s="1">
        <v>650</v>
      </c>
      <c r="T325" s="1">
        <v>5600</v>
      </c>
      <c r="U325" s="29"/>
      <c r="V325" s="1">
        <v>2200</v>
      </c>
      <c r="W325" s="53">
        <v>6.6</v>
      </c>
      <c r="X325" s="29">
        <v>7.64</v>
      </c>
      <c r="Y325" s="12">
        <v>6.88</v>
      </c>
      <c r="AB325" s="1">
        <v>1800</v>
      </c>
      <c r="AC325" s="1">
        <v>4600</v>
      </c>
      <c r="AD325" s="11">
        <v>12.4</v>
      </c>
      <c r="AE325" s="12">
        <v>5.63</v>
      </c>
      <c r="AG325" s="29"/>
    </row>
    <row r="326" spans="2:33" x14ac:dyDescent="0.2">
      <c r="B326" s="10" t="s">
        <v>189</v>
      </c>
      <c r="D326" s="29"/>
      <c r="F326" s="1">
        <v>320</v>
      </c>
      <c r="I326" s="1">
        <v>290</v>
      </c>
      <c r="J326" s="53">
        <v>6.1999999999999998E-3</v>
      </c>
      <c r="L326" s="1">
        <v>2.8000000000000001E-2</v>
      </c>
      <c r="M326" s="47">
        <v>8.6</v>
      </c>
      <c r="N326" s="53">
        <v>1.7999999999999999E-2</v>
      </c>
      <c r="O326" s="1">
        <v>660</v>
      </c>
      <c r="P326" s="1">
        <v>290</v>
      </c>
      <c r="Q326" s="1">
        <v>290</v>
      </c>
      <c r="S326" s="1">
        <v>580</v>
      </c>
      <c r="T326" s="1">
        <v>5300</v>
      </c>
      <c r="U326" s="29">
        <v>0.47</v>
      </c>
      <c r="V326" s="1">
        <v>2000</v>
      </c>
      <c r="W326" s="53">
        <v>6.3</v>
      </c>
      <c r="X326" s="29">
        <v>7.78</v>
      </c>
      <c r="Y326" s="12">
        <v>6.88</v>
      </c>
      <c r="AB326" s="1">
        <v>1700</v>
      </c>
      <c r="AC326" s="1">
        <v>4300</v>
      </c>
      <c r="AD326" s="11">
        <v>14.7</v>
      </c>
      <c r="AE326" s="12">
        <v>5.26</v>
      </c>
      <c r="AG326" s="29"/>
    </row>
    <row r="327" spans="2:33" x14ac:dyDescent="0.2">
      <c r="B327" s="10" t="s">
        <v>190</v>
      </c>
      <c r="D327" s="29"/>
      <c r="F327" s="1">
        <v>330</v>
      </c>
      <c r="I327" s="1">
        <v>280</v>
      </c>
      <c r="J327" s="53">
        <v>4.3999999999999997E-2</v>
      </c>
      <c r="L327" s="1">
        <v>5.5E-2</v>
      </c>
      <c r="M327" s="47">
        <v>15</v>
      </c>
      <c r="N327" s="53">
        <v>5.5999999999999999E-3</v>
      </c>
      <c r="O327" s="1">
        <v>670</v>
      </c>
      <c r="P327" s="1">
        <v>300</v>
      </c>
      <c r="Q327" s="1">
        <v>300</v>
      </c>
      <c r="S327" s="1">
        <v>630</v>
      </c>
      <c r="T327" s="1">
        <v>5300</v>
      </c>
      <c r="U327" s="29">
        <v>0.49</v>
      </c>
      <c r="V327" s="1">
        <v>2000</v>
      </c>
      <c r="W327" s="53">
        <v>3.6</v>
      </c>
      <c r="X327" s="29">
        <v>7.62</v>
      </c>
      <c r="Y327" s="12">
        <v>7.01</v>
      </c>
      <c r="AB327" s="1">
        <v>1300</v>
      </c>
      <c r="AC327" s="1">
        <v>4600</v>
      </c>
      <c r="AD327" s="11">
        <v>13.8</v>
      </c>
      <c r="AE327" s="12">
        <v>5.1100000000000003</v>
      </c>
      <c r="AG327" s="29"/>
    </row>
    <row r="328" spans="2:33" x14ac:dyDescent="0.2">
      <c r="B328" s="10" t="s">
        <v>191</v>
      </c>
      <c r="D328" s="29">
        <v>2</v>
      </c>
      <c r="F328" s="1">
        <v>600</v>
      </c>
      <c r="I328" s="1">
        <v>570</v>
      </c>
      <c r="J328" s="53">
        <v>6.4000000000000003E-3</v>
      </c>
      <c r="L328" s="1">
        <v>6.6000000000000003E-2</v>
      </c>
      <c r="M328" s="47">
        <v>13</v>
      </c>
      <c r="N328" s="53">
        <v>5.1999999999999998E-2</v>
      </c>
      <c r="O328" s="1">
        <v>810</v>
      </c>
      <c r="P328" s="1">
        <v>280</v>
      </c>
      <c r="Q328" s="1">
        <v>280</v>
      </c>
      <c r="S328" s="1">
        <v>1800</v>
      </c>
      <c r="T328" s="1">
        <v>8300</v>
      </c>
      <c r="U328" s="29">
        <v>0.4</v>
      </c>
      <c r="V328" s="1">
        <v>3800</v>
      </c>
      <c r="W328" s="53">
        <v>5.7</v>
      </c>
      <c r="X328" s="29">
        <v>7.55</v>
      </c>
      <c r="Y328" s="12">
        <v>6.63</v>
      </c>
      <c r="AB328" s="1">
        <v>2400</v>
      </c>
      <c r="AC328" s="1">
        <v>7000</v>
      </c>
      <c r="AD328" s="11">
        <v>13.6</v>
      </c>
      <c r="AE328" s="12">
        <v>9.6999999999999993</v>
      </c>
      <c r="AG328" s="29"/>
    </row>
    <row r="329" spans="2:33" x14ac:dyDescent="0.2">
      <c r="B329" s="10" t="s">
        <v>192</v>
      </c>
      <c r="D329" s="29">
        <v>1.3</v>
      </c>
      <c r="F329" s="1">
        <v>480</v>
      </c>
      <c r="I329" s="1">
        <v>450</v>
      </c>
      <c r="J329" s="53">
        <v>8.8999999999999999E-3</v>
      </c>
      <c r="L329" s="1">
        <v>4.8000000000000001E-2</v>
      </c>
      <c r="M329" s="47">
        <v>12</v>
      </c>
      <c r="N329" s="53">
        <v>0.03</v>
      </c>
      <c r="O329" s="1">
        <v>720</v>
      </c>
      <c r="P329" s="1">
        <v>270</v>
      </c>
      <c r="Q329" s="1">
        <v>270</v>
      </c>
      <c r="S329" s="1">
        <v>1500</v>
      </c>
      <c r="T329" s="1">
        <v>7100</v>
      </c>
      <c r="U329" s="29">
        <v>0.4</v>
      </c>
      <c r="V329" s="1">
        <v>3100</v>
      </c>
      <c r="W329" s="53">
        <v>5.6</v>
      </c>
      <c r="X329" s="29">
        <v>7.59</v>
      </c>
      <c r="Y329" s="12">
        <v>7.76</v>
      </c>
      <c r="AB329" s="1">
        <v>2400</v>
      </c>
      <c r="AC329" s="1">
        <v>6000</v>
      </c>
      <c r="AD329" s="11">
        <v>13.8</v>
      </c>
      <c r="AE329" s="12">
        <v>7.12</v>
      </c>
      <c r="AG329" s="29"/>
    </row>
    <row r="330" spans="2:33" x14ac:dyDescent="0.2">
      <c r="B330" s="10" t="s">
        <v>193</v>
      </c>
      <c r="D330" s="29"/>
      <c r="J330" s="53"/>
      <c r="M330" s="47"/>
      <c r="N330" s="53"/>
      <c r="U330" s="29"/>
      <c r="W330" s="53"/>
      <c r="X330" s="29"/>
      <c r="AG330" s="29"/>
    </row>
    <row r="331" spans="2:33" x14ac:dyDescent="0.2">
      <c r="B331" s="10" t="s">
        <v>194</v>
      </c>
      <c r="D331" s="29"/>
      <c r="J331" s="53"/>
      <c r="M331" s="47"/>
      <c r="N331" s="53"/>
      <c r="U331" s="29"/>
      <c r="W331" s="53"/>
      <c r="X331" s="29"/>
      <c r="AG331" s="29"/>
    </row>
    <row r="332" spans="2:33" x14ac:dyDescent="0.2">
      <c r="B332" s="10" t="s">
        <v>195</v>
      </c>
      <c r="D332" s="29"/>
      <c r="J332" s="53"/>
      <c r="M332" s="47"/>
      <c r="N332" s="53"/>
      <c r="U332" s="29"/>
      <c r="W332" s="53"/>
      <c r="X332" s="29"/>
      <c r="AG332" s="29"/>
    </row>
    <row r="333" spans="2:33" x14ac:dyDescent="0.2">
      <c r="B333" s="10" t="s">
        <v>196</v>
      </c>
      <c r="D333" s="29"/>
      <c r="J333" s="53"/>
      <c r="M333" s="47"/>
      <c r="N333" s="53"/>
      <c r="U333" s="29"/>
      <c r="W333" s="53"/>
      <c r="X333" s="29"/>
      <c r="AG333" s="29"/>
    </row>
    <row r="334" spans="2:33" x14ac:dyDescent="0.2">
      <c r="B334" s="27" t="s">
        <v>197</v>
      </c>
      <c r="D334" s="29"/>
      <c r="J334" s="53"/>
      <c r="M334" s="47"/>
      <c r="N334" s="53"/>
      <c r="U334" s="29"/>
      <c r="W334" s="53"/>
      <c r="X334" s="29"/>
      <c r="AG334" s="29"/>
    </row>
    <row r="335" spans="2:33" x14ac:dyDescent="0.2">
      <c r="B335" s="27" t="s">
        <v>198</v>
      </c>
      <c r="D335" s="29"/>
      <c r="J335" s="53"/>
      <c r="M335" s="47"/>
      <c r="N335" s="53"/>
      <c r="U335" s="29"/>
      <c r="W335" s="53"/>
      <c r="X335" s="29"/>
      <c r="AG335" s="29"/>
    </row>
    <row r="336" spans="2:33" x14ac:dyDescent="0.2">
      <c r="B336" s="27" t="s">
        <v>199</v>
      </c>
      <c r="D336" s="29"/>
      <c r="J336" s="53"/>
      <c r="M336" s="47"/>
      <c r="N336" s="53"/>
      <c r="U336" s="29"/>
      <c r="W336" s="53"/>
      <c r="X336" s="29"/>
      <c r="AG336" s="29"/>
    </row>
    <row r="337" spans="1:33" x14ac:dyDescent="0.2">
      <c r="B337" s="27" t="s">
        <v>200</v>
      </c>
      <c r="D337" s="29"/>
      <c r="J337" s="53"/>
      <c r="M337" s="47"/>
      <c r="N337" s="53"/>
      <c r="U337" s="29"/>
      <c r="W337" s="53"/>
      <c r="X337" s="29"/>
      <c r="AG337" s="29"/>
    </row>
    <row r="338" spans="1:33" x14ac:dyDescent="0.2">
      <c r="B338" s="27" t="s">
        <v>201</v>
      </c>
      <c r="D338" s="29"/>
      <c r="J338" s="53"/>
      <c r="M338" s="47"/>
      <c r="N338" s="53"/>
      <c r="U338" s="29"/>
      <c r="W338" s="53"/>
      <c r="X338" s="29"/>
      <c r="AG338" s="29"/>
    </row>
    <row r="339" spans="1:33" x14ac:dyDescent="0.2">
      <c r="B339" s="27" t="s">
        <v>202</v>
      </c>
      <c r="D339" s="29"/>
      <c r="J339" s="53"/>
      <c r="M339" s="47"/>
      <c r="N339" s="53"/>
      <c r="U339" s="29"/>
      <c r="W339" s="53"/>
      <c r="X339" s="29"/>
      <c r="AG339" s="29"/>
    </row>
    <row r="340" spans="1:33" x14ac:dyDescent="0.2">
      <c r="B340" s="27" t="s">
        <v>203</v>
      </c>
      <c r="D340" s="29">
        <v>0.65300000000000002</v>
      </c>
      <c r="F340" s="1">
        <v>373</v>
      </c>
      <c r="I340" s="1">
        <v>323</v>
      </c>
      <c r="J340" s="53">
        <v>1.2E-2</v>
      </c>
      <c r="L340" s="1">
        <v>1.12E-2</v>
      </c>
      <c r="M340" s="47">
        <v>9.09</v>
      </c>
      <c r="N340" s="53">
        <v>1.0500000000000001E-2</v>
      </c>
      <c r="O340" s="1">
        <v>751</v>
      </c>
      <c r="P340" s="1">
        <v>283</v>
      </c>
      <c r="Q340" s="1">
        <v>283</v>
      </c>
      <c r="S340" s="1">
        <v>859</v>
      </c>
      <c r="T340" s="1">
        <v>6200</v>
      </c>
      <c r="U340" s="29">
        <v>0.46100000000000002</v>
      </c>
      <c r="V340" s="1">
        <v>2260</v>
      </c>
      <c r="W340" s="53">
        <v>4.4800000000000004</v>
      </c>
      <c r="X340" s="29">
        <v>7.69</v>
      </c>
      <c r="Y340" s="12">
        <v>7.6</v>
      </c>
      <c r="AB340" s="1">
        <v>1790</v>
      </c>
      <c r="AC340" s="1">
        <v>4480</v>
      </c>
      <c r="AD340" s="11">
        <v>10.92</v>
      </c>
      <c r="AE340" s="10">
        <v>6.65</v>
      </c>
      <c r="AG340" s="29"/>
    </row>
    <row r="341" spans="1:33" x14ac:dyDescent="0.2">
      <c r="B341" s="27" t="s">
        <v>204</v>
      </c>
      <c r="D341" s="29">
        <v>0.54100000000000004</v>
      </c>
      <c r="F341" s="1">
        <v>335</v>
      </c>
      <c r="I341" s="1">
        <v>293</v>
      </c>
      <c r="J341" s="53">
        <v>1.6500000000000001E-2</v>
      </c>
      <c r="L341" s="1">
        <v>9.2899999999999996E-3</v>
      </c>
      <c r="M341" s="47">
        <v>8.68</v>
      </c>
      <c r="N341" s="53">
        <v>9.2099999999999994E-3</v>
      </c>
      <c r="O341" s="1">
        <v>629</v>
      </c>
      <c r="P341" s="1">
        <v>261</v>
      </c>
      <c r="Q341" s="1">
        <v>261</v>
      </c>
      <c r="S341" s="1">
        <v>818</v>
      </c>
      <c r="T341" s="1">
        <v>5050</v>
      </c>
      <c r="U341" s="29">
        <v>0.498</v>
      </c>
      <c r="V341" s="1">
        <v>2040</v>
      </c>
      <c r="W341" s="53">
        <v>5.32</v>
      </c>
      <c r="X341" s="29">
        <v>7.6</v>
      </c>
      <c r="Y341" s="12">
        <v>7.16</v>
      </c>
      <c r="AB341" s="1">
        <v>2190</v>
      </c>
      <c r="AC341" s="1">
        <v>4680</v>
      </c>
      <c r="AD341" s="11">
        <v>12.38</v>
      </c>
      <c r="AE341" s="10">
        <v>6.33</v>
      </c>
      <c r="AG341" s="29"/>
    </row>
    <row r="342" spans="1:33" x14ac:dyDescent="0.2">
      <c r="B342" s="27" t="s">
        <v>205</v>
      </c>
      <c r="D342" s="29"/>
      <c r="J342" s="53"/>
      <c r="M342" s="47"/>
      <c r="N342" s="53"/>
      <c r="U342" s="29"/>
      <c r="W342" s="53"/>
      <c r="X342" s="29"/>
      <c r="AG342" s="29"/>
    </row>
    <row r="343" spans="1:33" x14ac:dyDescent="0.2">
      <c r="B343" s="27" t="s">
        <v>206</v>
      </c>
      <c r="D343" s="29"/>
      <c r="J343" s="53"/>
      <c r="M343" s="47"/>
      <c r="N343" s="53"/>
      <c r="U343" s="29"/>
      <c r="W343" s="53"/>
      <c r="X343" s="29"/>
      <c r="AG343" s="29"/>
    </row>
    <row r="344" spans="1:33" x14ac:dyDescent="0.2">
      <c r="B344" s="27" t="s">
        <v>207</v>
      </c>
      <c r="D344" s="29"/>
      <c r="J344" s="53"/>
      <c r="M344" s="47"/>
      <c r="N344" s="53"/>
      <c r="U344" s="29"/>
      <c r="W344" s="53"/>
      <c r="X344" s="29"/>
      <c r="AG344" s="29"/>
    </row>
    <row r="345" spans="1:33" x14ac:dyDescent="0.2">
      <c r="B345" s="27" t="s">
        <v>208</v>
      </c>
      <c r="D345" s="29"/>
      <c r="J345" s="53"/>
      <c r="M345" s="47"/>
      <c r="N345" s="53"/>
      <c r="U345" s="29"/>
      <c r="W345" s="53"/>
      <c r="X345" s="29"/>
      <c r="Y345" s="29"/>
      <c r="AG345" s="29"/>
    </row>
    <row r="346" spans="1:33" x14ac:dyDescent="0.2">
      <c r="B346" s="27" t="s">
        <v>213</v>
      </c>
      <c r="C346" s="1" t="s">
        <v>216</v>
      </c>
      <c r="D346" s="29"/>
      <c r="J346" s="53"/>
      <c r="M346" s="47"/>
      <c r="N346" s="53"/>
      <c r="U346" s="29"/>
      <c r="W346" s="53"/>
      <c r="X346" s="29"/>
      <c r="Y346" s="29"/>
      <c r="AG346" s="29"/>
    </row>
    <row r="347" spans="1:33" x14ac:dyDescent="0.2">
      <c r="B347" s="27" t="s">
        <v>214</v>
      </c>
      <c r="D347" s="29"/>
      <c r="J347" s="53"/>
      <c r="M347" s="47"/>
      <c r="N347" s="53"/>
      <c r="U347" s="29"/>
      <c r="W347" s="53"/>
      <c r="X347" s="29"/>
      <c r="Y347" s="29"/>
      <c r="AG347" s="29"/>
    </row>
    <row r="348" spans="1:33" x14ac:dyDescent="0.2">
      <c r="B348" s="27"/>
      <c r="D348" s="29"/>
      <c r="J348" s="53"/>
      <c r="M348" s="47"/>
      <c r="N348" s="53"/>
      <c r="U348" s="29"/>
      <c r="W348" s="53"/>
      <c r="X348" s="29"/>
      <c r="Y348" s="29"/>
      <c r="AG348" s="29"/>
    </row>
    <row r="349" spans="1:33" x14ac:dyDescent="0.2">
      <c r="A349" s="1" t="s">
        <v>225</v>
      </c>
      <c r="B349" s="10">
        <v>4</v>
      </c>
      <c r="C349" s="1" t="s">
        <v>216</v>
      </c>
      <c r="D349" s="29"/>
      <c r="J349" s="53"/>
      <c r="M349" s="47"/>
      <c r="N349" s="53"/>
      <c r="U349" s="29"/>
      <c r="W349" s="53"/>
      <c r="X349" s="29"/>
      <c r="Y349" s="29"/>
      <c r="AD349" s="12"/>
      <c r="AE349" s="12"/>
      <c r="AG349" s="29"/>
    </row>
    <row r="350" spans="1:33" x14ac:dyDescent="0.2">
      <c r="B350" s="10">
        <v>1</v>
      </c>
      <c r="C350" s="1" t="s">
        <v>216</v>
      </c>
      <c r="D350" s="29"/>
      <c r="J350" s="53"/>
      <c r="M350" s="47"/>
      <c r="N350" s="53"/>
      <c r="U350" s="29"/>
      <c r="W350" s="53"/>
      <c r="X350" s="29"/>
      <c r="Y350" s="29"/>
      <c r="AD350" s="12"/>
      <c r="AE350" s="12"/>
      <c r="AG350" s="29"/>
    </row>
    <row r="351" spans="1:33" x14ac:dyDescent="0.2">
      <c r="B351" s="10">
        <v>2</v>
      </c>
      <c r="D351" s="29"/>
      <c r="J351" s="53"/>
      <c r="M351" s="47"/>
      <c r="N351" s="53"/>
      <c r="U351" s="29"/>
      <c r="W351" s="53"/>
      <c r="X351" s="29"/>
      <c r="Y351" s="29"/>
      <c r="AD351" s="12"/>
      <c r="AE351" s="12"/>
      <c r="AG351" s="29"/>
    </row>
    <row r="352" spans="1:33" x14ac:dyDescent="0.2">
      <c r="B352" s="10">
        <v>3</v>
      </c>
      <c r="D352" s="29"/>
      <c r="J352" s="53"/>
      <c r="M352" s="47"/>
      <c r="N352" s="53"/>
      <c r="U352" s="29"/>
      <c r="W352" s="53"/>
      <c r="X352" s="29"/>
      <c r="Y352" s="29"/>
      <c r="AD352" s="12"/>
      <c r="AE352" s="12"/>
      <c r="AG352" s="29"/>
    </row>
    <row r="353" spans="1:33" x14ac:dyDescent="0.2">
      <c r="B353" s="10" t="s">
        <v>187</v>
      </c>
      <c r="D353" s="29">
        <v>35</v>
      </c>
      <c r="F353" s="1">
        <v>480</v>
      </c>
      <c r="H353" s="1">
        <v>5.3999999999999999E-2</v>
      </c>
      <c r="I353" s="1">
        <v>730</v>
      </c>
      <c r="J353" s="53">
        <v>0.08</v>
      </c>
      <c r="L353" s="1">
        <v>0.26</v>
      </c>
      <c r="M353" s="47">
        <v>31</v>
      </c>
      <c r="N353" s="53">
        <v>0.06</v>
      </c>
      <c r="O353" s="1">
        <v>770</v>
      </c>
      <c r="P353" s="1">
        <v>260</v>
      </c>
      <c r="Q353" s="1">
        <v>260</v>
      </c>
      <c r="S353" s="1">
        <v>1300</v>
      </c>
      <c r="T353" s="1">
        <v>8600</v>
      </c>
      <c r="U353" s="29">
        <v>0.59</v>
      </c>
      <c r="V353" s="1">
        <v>4200</v>
      </c>
      <c r="W353" s="53">
        <v>5.7</v>
      </c>
      <c r="X353" s="29">
        <v>7.8</v>
      </c>
      <c r="Y353" s="29"/>
      <c r="AB353" s="1">
        <v>2600</v>
      </c>
      <c r="AC353" s="1">
        <v>7200</v>
      </c>
      <c r="AD353" s="11">
        <v>13.4</v>
      </c>
      <c r="AE353" s="12">
        <v>9.4</v>
      </c>
      <c r="AG353" s="29"/>
    </row>
    <row r="354" spans="1:33" x14ac:dyDescent="0.2">
      <c r="B354" s="10" t="s">
        <v>188</v>
      </c>
      <c r="D354" s="29">
        <v>35</v>
      </c>
      <c r="F354" s="1">
        <v>450</v>
      </c>
      <c r="G354" s="1">
        <v>5.0999999999999997E-2</v>
      </c>
      <c r="I354" s="1">
        <v>690</v>
      </c>
      <c r="J354" s="53">
        <v>0.15</v>
      </c>
      <c r="L354" s="1">
        <v>0.27</v>
      </c>
      <c r="M354" s="47">
        <v>25</v>
      </c>
      <c r="N354" s="53">
        <v>4.2999999999999997E-2</v>
      </c>
      <c r="O354" s="1">
        <v>790</v>
      </c>
      <c r="P354" s="1">
        <v>270</v>
      </c>
      <c r="Q354" s="1">
        <v>270</v>
      </c>
      <c r="S354" s="1">
        <v>1400</v>
      </c>
      <c r="T354" s="1">
        <v>8200</v>
      </c>
      <c r="U354" s="29"/>
      <c r="V354" s="1">
        <v>4000</v>
      </c>
      <c r="W354" s="53">
        <v>7.1</v>
      </c>
      <c r="X354" s="29">
        <v>7.6</v>
      </c>
      <c r="Y354" s="29"/>
      <c r="AB354" s="1">
        <v>2700</v>
      </c>
      <c r="AC354" s="1">
        <v>7100</v>
      </c>
      <c r="AD354" s="11">
        <v>12.4</v>
      </c>
      <c r="AE354" s="12">
        <v>8.27</v>
      </c>
      <c r="AG354" s="29"/>
    </row>
    <row r="355" spans="1:33" x14ac:dyDescent="0.2">
      <c r="B355" s="10" t="s">
        <v>191</v>
      </c>
      <c r="C355" s="1" t="s">
        <v>216</v>
      </c>
      <c r="D355" s="29"/>
      <c r="J355" s="53"/>
      <c r="M355" s="47"/>
      <c r="N355" s="53"/>
      <c r="U355" s="29"/>
      <c r="W355" s="53"/>
      <c r="X355" s="29"/>
      <c r="Y355" s="29"/>
      <c r="AD355" s="12"/>
      <c r="AE355" s="12"/>
      <c r="AG355" s="29"/>
    </row>
    <row r="356" spans="1:33" x14ac:dyDescent="0.2">
      <c r="B356" s="10" t="s">
        <v>192</v>
      </c>
      <c r="C356" s="1" t="s">
        <v>216</v>
      </c>
      <c r="D356" s="29"/>
      <c r="J356" s="53"/>
      <c r="M356" s="47"/>
      <c r="N356" s="53"/>
      <c r="U356" s="29"/>
      <c r="W356" s="53"/>
      <c r="X356" s="29"/>
      <c r="Y356" s="29"/>
      <c r="AD356" s="12"/>
      <c r="AE356" s="12"/>
      <c r="AG356" s="29"/>
    </row>
    <row r="357" spans="1:33" x14ac:dyDescent="0.2">
      <c r="B357" s="10" t="s">
        <v>226</v>
      </c>
      <c r="C357" s="1" t="s">
        <v>216</v>
      </c>
      <c r="D357" s="29"/>
      <c r="J357" s="53"/>
      <c r="M357" s="47"/>
      <c r="N357" s="53"/>
      <c r="U357" s="29"/>
      <c r="W357" s="53"/>
      <c r="X357" s="29"/>
      <c r="Y357" s="29"/>
      <c r="AD357" s="12"/>
      <c r="AE357" s="12"/>
      <c r="AG357" s="29"/>
    </row>
    <row r="358" spans="1:33" x14ac:dyDescent="0.2">
      <c r="B358" s="10" t="s">
        <v>193</v>
      </c>
      <c r="D358" s="29"/>
      <c r="J358" s="53"/>
      <c r="M358" s="47"/>
      <c r="N358" s="53"/>
      <c r="U358" s="29"/>
      <c r="W358" s="53"/>
      <c r="X358" s="29"/>
      <c r="Y358" s="29"/>
      <c r="AD358" s="12"/>
      <c r="AE358" s="12"/>
      <c r="AG358" s="29"/>
    </row>
    <row r="359" spans="1:33" x14ac:dyDescent="0.2">
      <c r="B359" s="10" t="s">
        <v>194</v>
      </c>
      <c r="D359" s="29"/>
      <c r="J359" s="53"/>
      <c r="M359" s="47"/>
      <c r="N359" s="53"/>
      <c r="U359" s="29"/>
      <c r="W359" s="53"/>
      <c r="X359" s="29"/>
      <c r="Y359" s="29"/>
      <c r="AD359" s="12"/>
      <c r="AE359" s="12"/>
      <c r="AG359" s="29"/>
    </row>
    <row r="360" spans="1:33" x14ac:dyDescent="0.2">
      <c r="B360" s="10" t="s">
        <v>195</v>
      </c>
      <c r="D360" s="29"/>
      <c r="J360" s="53"/>
      <c r="M360" s="47"/>
      <c r="N360" s="53"/>
      <c r="U360" s="29"/>
      <c r="W360" s="53"/>
      <c r="X360" s="29"/>
      <c r="Y360" s="29"/>
      <c r="AD360" s="12"/>
      <c r="AE360" s="12"/>
      <c r="AG360" s="29"/>
    </row>
    <row r="361" spans="1:33" x14ac:dyDescent="0.2">
      <c r="B361" s="10" t="s">
        <v>196</v>
      </c>
      <c r="D361" s="29"/>
      <c r="J361" s="53"/>
      <c r="M361" s="47"/>
      <c r="N361" s="53"/>
      <c r="U361" s="29"/>
      <c r="W361" s="53"/>
      <c r="X361" s="29"/>
      <c r="Y361" s="29"/>
      <c r="AD361" s="12"/>
      <c r="AE361" s="12"/>
      <c r="AG361" s="29"/>
    </row>
    <row r="362" spans="1:33" x14ac:dyDescent="0.2">
      <c r="B362" s="27" t="s">
        <v>197</v>
      </c>
      <c r="D362" s="29"/>
      <c r="J362" s="53"/>
      <c r="M362" s="47"/>
      <c r="N362" s="53"/>
      <c r="U362" s="29"/>
      <c r="W362" s="53"/>
      <c r="X362" s="29"/>
      <c r="Y362" s="29"/>
      <c r="AD362" s="12"/>
      <c r="AE362" s="12"/>
      <c r="AG362" s="29"/>
    </row>
    <row r="363" spans="1:33" x14ac:dyDescent="0.2">
      <c r="B363" s="27" t="s">
        <v>198</v>
      </c>
      <c r="D363" s="29"/>
      <c r="J363" s="53"/>
      <c r="M363" s="47"/>
      <c r="N363" s="53"/>
      <c r="U363" s="29"/>
      <c r="W363" s="53"/>
      <c r="X363" s="29"/>
      <c r="Y363" s="29"/>
      <c r="AD363" s="12"/>
      <c r="AE363" s="12"/>
      <c r="AG363" s="29"/>
    </row>
    <row r="364" spans="1:33" x14ac:dyDescent="0.2">
      <c r="B364" s="27" t="s">
        <v>199</v>
      </c>
      <c r="D364" s="29"/>
      <c r="J364" s="53"/>
      <c r="M364" s="47"/>
      <c r="N364" s="53"/>
      <c r="U364" s="29"/>
      <c r="W364" s="53"/>
      <c r="X364" s="29"/>
      <c r="Y364" s="29"/>
      <c r="AD364" s="12"/>
      <c r="AE364" s="12"/>
      <c r="AG364" s="29"/>
    </row>
    <row r="365" spans="1:33" x14ac:dyDescent="0.2">
      <c r="B365" s="27" t="s">
        <v>200</v>
      </c>
      <c r="C365" s="5" t="s">
        <v>227</v>
      </c>
      <c r="D365" s="29"/>
      <c r="J365" s="53"/>
      <c r="M365" s="47"/>
      <c r="N365" s="53"/>
      <c r="U365" s="29"/>
      <c r="W365" s="53"/>
      <c r="X365" s="29"/>
      <c r="Y365" s="29"/>
      <c r="AD365" s="12"/>
      <c r="AE365" s="12"/>
      <c r="AG365" s="29"/>
    </row>
    <row r="366" spans="1:33" x14ac:dyDescent="0.2">
      <c r="B366" s="10"/>
      <c r="D366" s="29"/>
      <c r="J366" s="53"/>
      <c r="M366" s="47"/>
      <c r="N366" s="53"/>
      <c r="U366" s="29"/>
      <c r="W366" s="53"/>
      <c r="X366" s="29"/>
      <c r="Y366" s="29"/>
      <c r="AG366" s="29"/>
    </row>
    <row r="367" spans="1:33" x14ac:dyDescent="0.2">
      <c r="B367" s="10"/>
      <c r="D367" s="29"/>
      <c r="J367" s="53"/>
      <c r="M367" s="47"/>
      <c r="N367" s="53"/>
      <c r="U367" s="29"/>
      <c r="W367" s="53"/>
      <c r="X367" s="29"/>
      <c r="Y367" s="29"/>
      <c r="AG367" s="29"/>
    </row>
    <row r="368" spans="1:33" x14ac:dyDescent="0.2">
      <c r="A368" s="1" t="s">
        <v>228</v>
      </c>
      <c r="B368" s="10" t="s">
        <v>183</v>
      </c>
      <c r="C368" s="1" t="s">
        <v>216</v>
      </c>
      <c r="D368" s="29"/>
      <c r="J368" s="53"/>
      <c r="M368" s="47"/>
      <c r="N368" s="53"/>
      <c r="U368" s="29"/>
      <c r="W368" s="53"/>
      <c r="X368" s="29"/>
      <c r="Y368" s="12"/>
      <c r="AD368" s="12"/>
      <c r="AE368" s="12"/>
      <c r="AG368" s="29"/>
    </row>
    <row r="369" spans="2:33" x14ac:dyDescent="0.2">
      <c r="B369" s="10" t="s">
        <v>184</v>
      </c>
      <c r="D369" s="29">
        <v>0.38</v>
      </c>
      <c r="F369" s="1">
        <v>300</v>
      </c>
      <c r="I369" s="1">
        <v>260</v>
      </c>
      <c r="J369" s="53">
        <v>0.17</v>
      </c>
      <c r="M369" s="47">
        <v>11</v>
      </c>
      <c r="N369" s="53">
        <v>0.02</v>
      </c>
      <c r="O369" s="1">
        <v>750</v>
      </c>
      <c r="P369" s="1">
        <v>400</v>
      </c>
      <c r="Q369" s="1">
        <v>400</v>
      </c>
      <c r="S369" s="1">
        <v>820</v>
      </c>
      <c r="T369" s="1">
        <v>6300</v>
      </c>
      <c r="U369" s="29">
        <v>0.88</v>
      </c>
      <c r="V369" s="1">
        <v>1800</v>
      </c>
      <c r="W369" s="53">
        <v>4.2</v>
      </c>
      <c r="X369" s="29">
        <v>7.63</v>
      </c>
      <c r="Y369" s="12">
        <v>7.01</v>
      </c>
      <c r="AB369" s="1">
        <v>1900</v>
      </c>
      <c r="AC369" s="1">
        <v>5000</v>
      </c>
      <c r="AD369" s="11">
        <v>9.5</v>
      </c>
      <c r="AE369" s="12">
        <v>6.18</v>
      </c>
      <c r="AG369" s="29"/>
    </row>
    <row r="370" spans="2:33" x14ac:dyDescent="0.2">
      <c r="B370" s="10" t="s">
        <v>185</v>
      </c>
      <c r="D370" s="29"/>
      <c r="F370" s="1">
        <v>360</v>
      </c>
      <c r="I370" s="1">
        <v>250</v>
      </c>
      <c r="J370" s="53">
        <v>6.0999999999999999E-2</v>
      </c>
      <c r="M370" s="47">
        <v>9.6</v>
      </c>
      <c r="N370" s="53">
        <v>1.6E-2</v>
      </c>
      <c r="O370" s="1">
        <v>720</v>
      </c>
      <c r="P370" s="1">
        <v>380</v>
      </c>
      <c r="Q370" s="1">
        <v>380</v>
      </c>
      <c r="S370" s="1">
        <v>970</v>
      </c>
      <c r="T370" s="1">
        <v>6300</v>
      </c>
      <c r="U370" s="29">
        <v>0.88</v>
      </c>
      <c r="V370" s="1">
        <v>2000</v>
      </c>
      <c r="W370" s="53">
        <v>2.1</v>
      </c>
      <c r="X370" s="29">
        <v>7.45</v>
      </c>
      <c r="Y370" s="12">
        <v>6.95</v>
      </c>
      <c r="AB370" s="1">
        <v>1800</v>
      </c>
      <c r="AC370" s="1">
        <v>5100</v>
      </c>
      <c r="AD370" s="11">
        <v>16.399999999999999</v>
      </c>
      <c r="AE370" s="12">
        <v>6.15</v>
      </c>
      <c r="AG370" s="29"/>
    </row>
    <row r="371" spans="2:33" x14ac:dyDescent="0.2">
      <c r="B371" s="10" t="s">
        <v>186</v>
      </c>
      <c r="D371" s="29"/>
      <c r="F371" s="1">
        <v>440</v>
      </c>
      <c r="I371" s="1">
        <v>330</v>
      </c>
      <c r="J371" s="53">
        <v>2.9000000000000001E-2</v>
      </c>
      <c r="L371" s="1">
        <v>3.5000000000000003E-2</v>
      </c>
      <c r="M371" s="47">
        <v>9</v>
      </c>
      <c r="N371" s="53">
        <v>1.4999999999999999E-2</v>
      </c>
      <c r="O371" s="1">
        <v>780</v>
      </c>
      <c r="P371" s="1">
        <v>280</v>
      </c>
      <c r="Q371" s="1">
        <v>280</v>
      </c>
      <c r="S371" s="1">
        <v>1100</v>
      </c>
      <c r="T371" s="1">
        <v>6600</v>
      </c>
      <c r="U371" s="29">
        <v>0.85</v>
      </c>
      <c r="V371" s="1">
        <v>2500</v>
      </c>
      <c r="W371" s="53">
        <v>1.8</v>
      </c>
      <c r="X371" s="29">
        <v>7.48</v>
      </c>
      <c r="Y371" s="12">
        <v>6.89</v>
      </c>
      <c r="AB371" s="1">
        <v>2000</v>
      </c>
      <c r="AC371" s="1">
        <v>6500</v>
      </c>
      <c r="AD371" s="11">
        <v>13.4</v>
      </c>
      <c r="AE371" s="12">
        <v>6.23</v>
      </c>
      <c r="AG371" s="29"/>
    </row>
    <row r="372" spans="2:33" x14ac:dyDescent="0.2">
      <c r="B372" s="10" t="s">
        <v>187</v>
      </c>
      <c r="D372" s="29">
        <v>0.5</v>
      </c>
      <c r="F372" s="1">
        <v>510</v>
      </c>
      <c r="I372" s="1">
        <v>410</v>
      </c>
      <c r="J372" s="53">
        <v>0.04</v>
      </c>
      <c r="L372" s="1">
        <v>7.0000000000000007E-2</v>
      </c>
      <c r="M372" s="47">
        <v>9.1999999999999993</v>
      </c>
      <c r="N372" s="53">
        <v>0.02</v>
      </c>
      <c r="O372" s="1">
        <v>720</v>
      </c>
      <c r="P372" s="1">
        <v>270</v>
      </c>
      <c r="Q372" s="1">
        <v>270</v>
      </c>
      <c r="S372" s="1">
        <v>1300</v>
      </c>
      <c r="T372" s="1">
        <v>7700</v>
      </c>
      <c r="U372" s="29">
        <v>2.5</v>
      </c>
      <c r="V372" s="1">
        <v>3000</v>
      </c>
      <c r="W372" s="53">
        <v>2.5</v>
      </c>
      <c r="X372" s="29">
        <v>7.23</v>
      </c>
      <c r="Y372" s="12">
        <v>6.63</v>
      </c>
      <c r="AB372" s="1">
        <v>2100</v>
      </c>
      <c r="AC372" s="1">
        <v>4900</v>
      </c>
      <c r="AD372" s="11">
        <v>13.7</v>
      </c>
      <c r="AE372" s="12">
        <v>7.59</v>
      </c>
      <c r="AG372" s="29"/>
    </row>
    <row r="373" spans="2:33" x14ac:dyDescent="0.2">
      <c r="B373" s="10" t="s">
        <v>188</v>
      </c>
      <c r="D373" s="29"/>
      <c r="F373" s="1">
        <v>650</v>
      </c>
      <c r="I373" s="1">
        <v>520</v>
      </c>
      <c r="J373" s="53">
        <v>3.3000000000000002E-2</v>
      </c>
      <c r="L373" s="1">
        <v>4.8000000000000001E-2</v>
      </c>
      <c r="M373" s="47">
        <v>16</v>
      </c>
      <c r="N373" s="53">
        <v>1.7000000000000001E-2</v>
      </c>
      <c r="O373" s="1">
        <v>920</v>
      </c>
      <c r="P373" s="1">
        <v>270</v>
      </c>
      <c r="Q373" s="1">
        <v>270</v>
      </c>
      <c r="S373" s="1">
        <v>1700</v>
      </c>
      <c r="T373" s="1">
        <v>8500</v>
      </c>
      <c r="U373" s="29"/>
      <c r="V373" s="1">
        <v>3800</v>
      </c>
      <c r="W373" s="53">
        <v>0.87</v>
      </c>
      <c r="X373" s="29">
        <v>7.16</v>
      </c>
      <c r="Y373" s="12">
        <v>6.58</v>
      </c>
      <c r="AB373" s="1">
        <v>2100</v>
      </c>
      <c r="AC373" s="1">
        <v>7000</v>
      </c>
      <c r="AD373" s="11">
        <v>13.5</v>
      </c>
      <c r="AE373" s="12">
        <v>8.4499999999999993</v>
      </c>
      <c r="AG373" s="29"/>
    </row>
    <row r="374" spans="2:33" x14ac:dyDescent="0.2">
      <c r="B374" s="10" t="s">
        <v>189</v>
      </c>
      <c r="D374" s="29"/>
      <c r="F374" s="1">
        <v>650</v>
      </c>
      <c r="G374" s="1">
        <v>0.01</v>
      </c>
      <c r="I374" s="1">
        <v>540</v>
      </c>
      <c r="J374" s="53">
        <v>1.7999999999999999E-2</v>
      </c>
      <c r="L374" s="1">
        <v>4.7E-2</v>
      </c>
      <c r="M374" s="47">
        <v>12</v>
      </c>
      <c r="N374" s="53">
        <v>2.5000000000000001E-2</v>
      </c>
      <c r="O374" s="1">
        <v>860</v>
      </c>
      <c r="P374" s="1">
        <v>250</v>
      </c>
      <c r="Q374" s="1">
        <v>250</v>
      </c>
      <c r="S374" s="1">
        <v>1900</v>
      </c>
      <c r="T374" s="1">
        <v>9000</v>
      </c>
      <c r="U374" s="29">
        <v>0.42</v>
      </c>
      <c r="V374" s="1">
        <v>3900</v>
      </c>
      <c r="W374" s="53">
        <v>1.3</v>
      </c>
      <c r="X374" s="29">
        <v>7.19</v>
      </c>
      <c r="Y374" s="12">
        <v>6.72</v>
      </c>
      <c r="AB374" s="1">
        <v>2400</v>
      </c>
      <c r="AC374" s="1">
        <v>7200</v>
      </c>
      <c r="AD374" s="11">
        <v>14.9</v>
      </c>
      <c r="AE374" s="12">
        <v>9.5</v>
      </c>
      <c r="AG374" s="29"/>
    </row>
    <row r="375" spans="2:33" x14ac:dyDescent="0.2">
      <c r="B375" s="10" t="s">
        <v>190</v>
      </c>
      <c r="D375" s="29"/>
      <c r="F375" s="1">
        <v>670</v>
      </c>
      <c r="I375" s="1">
        <v>560</v>
      </c>
      <c r="J375" s="53">
        <v>3.1E-2</v>
      </c>
      <c r="L375" s="1">
        <v>6.2E-2</v>
      </c>
      <c r="M375" s="47">
        <v>19</v>
      </c>
      <c r="N375" s="53">
        <v>2.4E-2</v>
      </c>
      <c r="O375" s="1">
        <v>940</v>
      </c>
      <c r="P375" s="1">
        <v>250</v>
      </c>
      <c r="Q375" s="1">
        <v>250</v>
      </c>
      <c r="S375" s="1">
        <v>2200</v>
      </c>
      <c r="T375" s="1">
        <v>9400</v>
      </c>
      <c r="U375" s="29">
        <v>0.54</v>
      </c>
      <c r="V375" s="1">
        <v>4000</v>
      </c>
      <c r="W375" s="53">
        <v>1</v>
      </c>
      <c r="X375" s="29">
        <v>7.21</v>
      </c>
      <c r="Y375" s="12">
        <v>6.6</v>
      </c>
      <c r="AB375" s="1">
        <v>2400</v>
      </c>
      <c r="AC375" s="1">
        <v>8200</v>
      </c>
      <c r="AD375" s="11">
        <v>13.9</v>
      </c>
      <c r="AE375" s="12">
        <v>9.5</v>
      </c>
      <c r="AG375" s="29"/>
    </row>
    <row r="376" spans="2:33" x14ac:dyDescent="0.2">
      <c r="B376" s="10" t="s">
        <v>191</v>
      </c>
      <c r="D376" s="29"/>
      <c r="F376" s="1">
        <v>760</v>
      </c>
      <c r="I376" s="1">
        <v>690</v>
      </c>
      <c r="J376" s="53">
        <v>2.4E-2</v>
      </c>
      <c r="L376" s="1">
        <v>4.7E-2</v>
      </c>
      <c r="M376" s="47">
        <v>13</v>
      </c>
      <c r="N376" s="53">
        <v>0.02</v>
      </c>
      <c r="O376" s="1">
        <v>930</v>
      </c>
      <c r="P376" s="1">
        <v>250</v>
      </c>
      <c r="Q376" s="1">
        <v>250</v>
      </c>
      <c r="S376" s="1">
        <v>3300</v>
      </c>
      <c r="T376" s="1">
        <v>9700</v>
      </c>
      <c r="U376" s="29">
        <v>0.37</v>
      </c>
      <c r="V376" s="1">
        <v>4800</v>
      </c>
      <c r="W376" s="53">
        <v>1.1000000000000001</v>
      </c>
      <c r="X376" s="29">
        <v>7.37</v>
      </c>
      <c r="Y376" s="12">
        <v>6.57</v>
      </c>
      <c r="AB376" s="1">
        <v>2800</v>
      </c>
      <c r="AC376" s="1">
        <v>7900</v>
      </c>
      <c r="AD376" s="11">
        <v>14.1</v>
      </c>
      <c r="AE376" s="12">
        <v>11</v>
      </c>
      <c r="AG376" s="29"/>
    </row>
    <row r="377" spans="2:33" x14ac:dyDescent="0.2">
      <c r="B377" s="10" t="s">
        <v>192</v>
      </c>
      <c r="D377" s="29"/>
      <c r="F377" s="1">
        <v>680</v>
      </c>
      <c r="I377" s="1">
        <v>630</v>
      </c>
      <c r="J377" s="53">
        <v>3.2000000000000001E-2</v>
      </c>
      <c r="L377" s="1">
        <v>3.9E-2</v>
      </c>
      <c r="M377" s="64">
        <v>13</v>
      </c>
      <c r="N377" s="53">
        <v>2.1999999999999999E-2</v>
      </c>
      <c r="O377" s="1">
        <v>870</v>
      </c>
      <c r="P377" s="1">
        <v>240</v>
      </c>
      <c r="Q377" s="1">
        <v>240</v>
      </c>
      <c r="S377" s="1">
        <v>2100</v>
      </c>
      <c r="T377" s="1">
        <v>9500</v>
      </c>
      <c r="U377" s="29">
        <v>0.56000000000000005</v>
      </c>
      <c r="V377" s="1">
        <v>4300</v>
      </c>
      <c r="W377" s="53">
        <v>1</v>
      </c>
      <c r="X377" s="29">
        <v>7.53</v>
      </c>
      <c r="Y377" s="12">
        <v>7.48</v>
      </c>
      <c r="AB377" s="1">
        <v>2600</v>
      </c>
      <c r="AC377" s="1">
        <v>8000</v>
      </c>
      <c r="AD377" s="11">
        <v>14.2</v>
      </c>
      <c r="AE377" s="12">
        <v>9.9</v>
      </c>
      <c r="AG377" s="29"/>
    </row>
    <row r="378" spans="2:33" x14ac:dyDescent="0.2">
      <c r="B378" s="10" t="s">
        <v>193</v>
      </c>
      <c r="D378" s="29"/>
      <c r="F378" s="1">
        <v>690</v>
      </c>
      <c r="I378" s="1">
        <v>630</v>
      </c>
      <c r="J378" s="53">
        <v>2.1000000000000001E-2</v>
      </c>
      <c r="L378" s="1">
        <v>0.12</v>
      </c>
      <c r="M378" s="64">
        <v>16</v>
      </c>
      <c r="N378" s="53">
        <v>0.02</v>
      </c>
      <c r="O378" s="1">
        <v>930</v>
      </c>
      <c r="P378" s="1">
        <v>240</v>
      </c>
      <c r="Q378" s="1">
        <v>240</v>
      </c>
      <c r="S378" s="1">
        <v>2100</v>
      </c>
      <c r="T378" s="1">
        <v>10000</v>
      </c>
      <c r="U378" s="29">
        <v>0.45</v>
      </c>
      <c r="V378" s="1">
        <v>4300</v>
      </c>
      <c r="W378" s="53">
        <v>1.1000000000000001</v>
      </c>
      <c r="X378" s="29">
        <v>7.11</v>
      </c>
      <c r="Y378" s="12">
        <v>6.85</v>
      </c>
      <c r="AB378" s="1">
        <v>2800</v>
      </c>
      <c r="AC378" s="1">
        <v>7700</v>
      </c>
      <c r="AD378" s="11">
        <v>12.3</v>
      </c>
      <c r="AE378" s="12">
        <v>11.8</v>
      </c>
      <c r="AG378" s="29"/>
    </row>
    <row r="379" spans="2:33" x14ac:dyDescent="0.2">
      <c r="B379" s="10" t="s">
        <v>194</v>
      </c>
      <c r="C379" s="1">
        <v>2.5999999999999999E-3</v>
      </c>
      <c r="D379" s="29"/>
      <c r="E379" s="1">
        <v>3.6999999999999999E-4</v>
      </c>
      <c r="F379" s="1">
        <v>780</v>
      </c>
      <c r="I379" s="1">
        <v>710</v>
      </c>
      <c r="J379" s="53">
        <v>2.1999999999999999E-2</v>
      </c>
      <c r="L379" s="1">
        <v>8.3000000000000004E-2</v>
      </c>
      <c r="M379" s="64">
        <v>14</v>
      </c>
      <c r="N379" s="53">
        <v>2.1999999999999999E-2</v>
      </c>
      <c r="O379" s="1">
        <v>1100</v>
      </c>
      <c r="P379" s="1">
        <v>240</v>
      </c>
      <c r="Q379" s="1">
        <v>240</v>
      </c>
      <c r="S379" s="1">
        <v>2300</v>
      </c>
      <c r="T379" s="1">
        <v>10000</v>
      </c>
      <c r="U379" s="29">
        <v>0.55000000000000004</v>
      </c>
      <c r="V379" s="1">
        <v>4900</v>
      </c>
      <c r="W379" s="53">
        <v>1.1000000000000001</v>
      </c>
      <c r="X379" s="29">
        <v>7.19</v>
      </c>
      <c r="Y379" s="12">
        <v>7.01</v>
      </c>
      <c r="AB379" s="1">
        <v>3100</v>
      </c>
      <c r="AC379" s="1">
        <v>6500</v>
      </c>
      <c r="AD379" s="11">
        <v>13.2</v>
      </c>
      <c r="AE379" s="12">
        <v>10.7</v>
      </c>
      <c r="AG379" s="29"/>
    </row>
    <row r="380" spans="2:33" x14ac:dyDescent="0.2">
      <c r="B380" s="10" t="s">
        <v>195</v>
      </c>
      <c r="C380" s="1">
        <v>3.3E-3</v>
      </c>
      <c r="D380" s="29"/>
      <c r="E380" s="1">
        <v>8.0000000000000004E-4</v>
      </c>
      <c r="F380" s="1">
        <v>1000</v>
      </c>
      <c r="H380" s="1">
        <v>1.7</v>
      </c>
      <c r="I380" s="1">
        <v>920</v>
      </c>
      <c r="J380" s="53">
        <v>2.4E-2</v>
      </c>
      <c r="L380" s="1">
        <v>6.5000000000000002E-2</v>
      </c>
      <c r="M380" s="64">
        <v>14</v>
      </c>
      <c r="N380" s="53">
        <v>0.03</v>
      </c>
      <c r="O380" s="1">
        <v>1400</v>
      </c>
      <c r="P380" s="1">
        <v>230</v>
      </c>
      <c r="Q380" s="1">
        <v>230</v>
      </c>
      <c r="S380" s="1">
        <v>2400</v>
      </c>
      <c r="T380" s="1">
        <v>10000</v>
      </c>
      <c r="U380" s="29">
        <v>0.44</v>
      </c>
      <c r="V380" s="1">
        <v>6300</v>
      </c>
      <c r="W380" s="53">
        <v>0.97</v>
      </c>
      <c r="X380" s="29">
        <v>7.08</v>
      </c>
      <c r="Y380" s="12">
        <v>6.97</v>
      </c>
      <c r="AB380" s="1">
        <v>3100</v>
      </c>
      <c r="AC380" s="1">
        <v>7700</v>
      </c>
      <c r="AD380" s="11">
        <v>11.7</v>
      </c>
      <c r="AE380" s="12">
        <v>14.2</v>
      </c>
      <c r="AG380" s="29"/>
    </row>
    <row r="381" spans="2:33" x14ac:dyDescent="0.2">
      <c r="B381" s="10" t="s">
        <v>196</v>
      </c>
      <c r="C381" s="1">
        <v>2.0999999999999999E-3</v>
      </c>
      <c r="D381" s="29"/>
      <c r="E381" s="1">
        <v>2.2000000000000001E-4</v>
      </c>
      <c r="F381" s="1">
        <v>760</v>
      </c>
      <c r="H381" s="1">
        <v>1.7</v>
      </c>
      <c r="I381" s="1">
        <v>730</v>
      </c>
      <c r="J381" s="53">
        <v>2.1999999999999999E-2</v>
      </c>
      <c r="L381" s="1">
        <v>5.3999999999999999E-2</v>
      </c>
      <c r="M381" s="64">
        <v>15</v>
      </c>
      <c r="N381" s="53">
        <v>2.8000000000000001E-2</v>
      </c>
      <c r="O381" s="1">
        <v>1100</v>
      </c>
      <c r="P381" s="1">
        <v>230</v>
      </c>
      <c r="Q381" s="1">
        <v>230</v>
      </c>
      <c r="S381" s="1">
        <v>2300</v>
      </c>
      <c r="T381" s="1">
        <v>11000</v>
      </c>
      <c r="U381" s="29">
        <v>0.47</v>
      </c>
      <c r="V381" s="1">
        <v>4900</v>
      </c>
      <c r="W381" s="53">
        <v>1.5</v>
      </c>
      <c r="X381" s="29">
        <v>7.1</v>
      </c>
      <c r="Y381" s="12">
        <v>6.83</v>
      </c>
      <c r="AB381" s="1">
        <v>2300</v>
      </c>
      <c r="AC381" s="1">
        <v>8000</v>
      </c>
      <c r="AD381" s="11">
        <v>12.6</v>
      </c>
      <c r="AE381" s="12">
        <v>14.7</v>
      </c>
      <c r="AG381" s="29"/>
    </row>
    <row r="382" spans="2:33" x14ac:dyDescent="0.2">
      <c r="B382" s="27" t="s">
        <v>197</v>
      </c>
      <c r="C382" s="1">
        <v>1.4E-3</v>
      </c>
      <c r="D382" s="29"/>
      <c r="E382" s="1">
        <v>2.1000000000000001E-4</v>
      </c>
      <c r="F382" s="1">
        <v>760</v>
      </c>
      <c r="I382" s="1">
        <v>730</v>
      </c>
      <c r="J382" s="53">
        <v>1.0999999999999999E-2</v>
      </c>
      <c r="L382" s="1">
        <v>1.7000000000000001E-2</v>
      </c>
      <c r="M382" s="64">
        <v>15</v>
      </c>
      <c r="N382" s="53">
        <v>2.3E-2</v>
      </c>
      <c r="O382" s="1">
        <v>1100</v>
      </c>
      <c r="P382" s="1">
        <v>240</v>
      </c>
      <c r="Q382" s="1">
        <v>240</v>
      </c>
      <c r="S382" s="1">
        <v>2500</v>
      </c>
      <c r="T382" s="1">
        <v>10000</v>
      </c>
      <c r="U382" s="29">
        <v>0.48</v>
      </c>
      <c r="V382" s="1">
        <v>4900</v>
      </c>
      <c r="W382" s="53">
        <v>1.4</v>
      </c>
      <c r="X382" s="29">
        <v>6.98</v>
      </c>
      <c r="Y382" s="12">
        <v>6.94</v>
      </c>
      <c r="AB382" s="1">
        <v>3300</v>
      </c>
      <c r="AC382" s="1">
        <v>8200</v>
      </c>
      <c r="AD382" s="11">
        <v>12.3</v>
      </c>
      <c r="AE382" s="12">
        <v>11.9</v>
      </c>
      <c r="AG382" s="29"/>
    </row>
    <row r="383" spans="2:33" x14ac:dyDescent="0.2">
      <c r="B383" s="27" t="s">
        <v>198</v>
      </c>
      <c r="C383" s="1">
        <v>3.3300000000000001E-3</v>
      </c>
      <c r="D383" s="29"/>
      <c r="E383" s="1">
        <v>2.33E-4</v>
      </c>
      <c r="F383" s="1">
        <v>697</v>
      </c>
      <c r="I383" s="1">
        <v>709</v>
      </c>
      <c r="J383" s="53">
        <v>1.6E-2</v>
      </c>
      <c r="L383" s="1">
        <v>3.1800000000000002E-2</v>
      </c>
      <c r="M383" s="64">
        <v>14.3</v>
      </c>
      <c r="N383" s="53">
        <v>2.6100000000000002E-2</v>
      </c>
      <c r="O383" s="1">
        <v>1010</v>
      </c>
      <c r="P383" s="1">
        <v>238</v>
      </c>
      <c r="Q383" s="1">
        <v>238</v>
      </c>
      <c r="S383" s="1">
        <v>1910</v>
      </c>
      <c r="T383" s="1">
        <v>11100</v>
      </c>
      <c r="U383" s="29">
        <v>0.46500000000000002</v>
      </c>
      <c r="V383" s="1">
        <v>4660</v>
      </c>
      <c r="W383" s="53">
        <v>1.39</v>
      </c>
      <c r="X383" s="29">
        <v>7.08</v>
      </c>
      <c r="Y383" s="12">
        <v>7</v>
      </c>
      <c r="AB383" s="1">
        <v>2750</v>
      </c>
      <c r="AC383" s="1">
        <v>7780</v>
      </c>
      <c r="AD383" s="11">
        <v>14.6</v>
      </c>
      <c r="AE383" s="12">
        <v>12</v>
      </c>
      <c r="AG383" s="29"/>
    </row>
    <row r="384" spans="2:33" x14ac:dyDescent="0.2">
      <c r="B384" s="27" t="s">
        <v>199</v>
      </c>
      <c r="C384" s="1">
        <v>2.3700000000000001E-3</v>
      </c>
      <c r="D384" s="29"/>
      <c r="E384" s="1">
        <v>2.5000000000000001E-4</v>
      </c>
      <c r="F384" s="1">
        <v>746</v>
      </c>
      <c r="I384" s="1">
        <v>740</v>
      </c>
      <c r="J384" s="53">
        <v>1.7600000000000001E-2</v>
      </c>
      <c r="L384" s="1">
        <v>3.0499999999999999E-2</v>
      </c>
      <c r="M384" s="64">
        <v>12.9</v>
      </c>
      <c r="N384" s="53">
        <v>2.5899999999999999E-2</v>
      </c>
      <c r="O384" s="1">
        <v>1130</v>
      </c>
      <c r="P384" s="1">
        <v>234</v>
      </c>
      <c r="Q384" s="1">
        <v>234</v>
      </c>
      <c r="S384" s="1">
        <v>2490</v>
      </c>
      <c r="T384" s="1">
        <v>10500</v>
      </c>
      <c r="U384" s="29">
        <v>0.44700000000000001</v>
      </c>
      <c r="V384" s="1">
        <v>4910</v>
      </c>
      <c r="W384" s="53">
        <v>1.41</v>
      </c>
      <c r="X384" s="29">
        <v>7.17</v>
      </c>
      <c r="Y384" s="12">
        <v>6.92</v>
      </c>
      <c r="AB384" s="1">
        <v>3370</v>
      </c>
      <c r="AC384" s="1">
        <v>8640</v>
      </c>
      <c r="AD384" s="11">
        <v>12.9</v>
      </c>
      <c r="AE384" s="12">
        <v>11.7</v>
      </c>
      <c r="AG384" s="29"/>
    </row>
    <row r="385" spans="1:33" x14ac:dyDescent="0.2">
      <c r="B385" s="27" t="s">
        <v>200</v>
      </c>
      <c r="C385" s="1">
        <v>2.48E-3</v>
      </c>
      <c r="D385" s="29"/>
      <c r="E385" s="1">
        <v>3.3100000000000002E-4</v>
      </c>
      <c r="F385" s="1">
        <v>796</v>
      </c>
      <c r="I385" s="1">
        <v>721</v>
      </c>
      <c r="J385" s="53">
        <v>4.19E-2</v>
      </c>
      <c r="L385" s="1">
        <v>9.5200000000000007E-2</v>
      </c>
      <c r="M385" s="64">
        <v>13.6</v>
      </c>
      <c r="N385" s="53">
        <v>1.35E-2</v>
      </c>
      <c r="O385" s="1">
        <v>1060</v>
      </c>
      <c r="P385" s="1">
        <v>230</v>
      </c>
      <c r="Q385" s="1">
        <v>230</v>
      </c>
      <c r="S385" s="1">
        <v>2170</v>
      </c>
      <c r="T385" s="1">
        <v>10400</v>
      </c>
      <c r="U385" s="29">
        <v>0.432</v>
      </c>
      <c r="V385" s="1">
        <v>4980</v>
      </c>
      <c r="W385" s="53">
        <v>1.06</v>
      </c>
      <c r="X385" s="29">
        <v>7.08</v>
      </c>
      <c r="Y385" s="12">
        <v>7.04</v>
      </c>
      <c r="AB385" s="1">
        <v>3730</v>
      </c>
      <c r="AC385" s="1">
        <v>8740</v>
      </c>
      <c r="AD385" s="11">
        <v>13.8</v>
      </c>
      <c r="AE385" s="12">
        <v>11.6</v>
      </c>
      <c r="AG385" s="29"/>
    </row>
    <row r="386" spans="1:33" x14ac:dyDescent="0.2">
      <c r="B386" s="27" t="s">
        <v>201</v>
      </c>
      <c r="D386" s="29"/>
      <c r="E386" s="1">
        <v>2.2900000000000001E-4</v>
      </c>
      <c r="F386" s="1">
        <v>718</v>
      </c>
      <c r="I386" s="1">
        <v>667</v>
      </c>
      <c r="J386" s="53">
        <v>8.2500000000000004E-2</v>
      </c>
      <c r="L386" s="1">
        <v>5.3E-3</v>
      </c>
      <c r="M386" s="64">
        <v>13.6</v>
      </c>
      <c r="N386" s="53">
        <v>1.9800000000000002E-2</v>
      </c>
      <c r="O386" s="1">
        <v>1010</v>
      </c>
      <c r="P386" s="1">
        <v>230</v>
      </c>
      <c r="Q386" s="1">
        <v>230</v>
      </c>
      <c r="S386" s="1">
        <v>2000</v>
      </c>
      <c r="T386" s="1">
        <v>10900</v>
      </c>
      <c r="U386" s="29">
        <v>0.47199999999999998</v>
      </c>
      <c r="W386" s="53">
        <v>1.27</v>
      </c>
      <c r="X386" s="29">
        <v>7.04</v>
      </c>
      <c r="Y386" s="12">
        <v>6.9</v>
      </c>
      <c r="AB386" s="1">
        <v>3240</v>
      </c>
      <c r="AC386" s="1">
        <v>6440</v>
      </c>
      <c r="AD386" s="11">
        <v>12.94</v>
      </c>
      <c r="AE386" s="12">
        <v>10.9</v>
      </c>
      <c r="AG386" s="29"/>
    </row>
    <row r="387" spans="1:33" x14ac:dyDescent="0.2">
      <c r="B387" s="27" t="s">
        <v>202</v>
      </c>
      <c r="D387" s="29"/>
      <c r="F387" s="1">
        <v>663</v>
      </c>
      <c r="I387" s="1">
        <v>621</v>
      </c>
      <c r="J387" s="53">
        <v>2.3300000000000001E-2</v>
      </c>
      <c r="L387" s="1">
        <v>5.5900000000000004E-3</v>
      </c>
      <c r="M387" s="64">
        <v>12.7</v>
      </c>
      <c r="N387" s="53">
        <v>2.24E-2</v>
      </c>
      <c r="O387" s="1">
        <v>929</v>
      </c>
      <c r="P387" s="1">
        <v>234</v>
      </c>
      <c r="Q387" s="1">
        <v>234</v>
      </c>
      <c r="S387" s="1">
        <v>2330</v>
      </c>
      <c r="T387" s="1">
        <v>15900</v>
      </c>
      <c r="U387" s="29">
        <v>0.38700000000000001</v>
      </c>
      <c r="W387" s="53">
        <v>1.32</v>
      </c>
      <c r="X387" s="29">
        <v>6.87</v>
      </c>
      <c r="Y387" s="12">
        <v>7.12</v>
      </c>
      <c r="AB387" s="1">
        <v>3550</v>
      </c>
      <c r="AC387" s="1">
        <v>7000</v>
      </c>
      <c r="AD387" s="11">
        <v>14.7</v>
      </c>
      <c r="AE387" s="12">
        <v>14</v>
      </c>
      <c r="AG387" s="29"/>
    </row>
    <row r="388" spans="1:33" x14ac:dyDescent="0.2">
      <c r="B388" s="27" t="s">
        <v>203</v>
      </c>
      <c r="D388" s="29"/>
      <c r="E388" s="1">
        <v>1.2600000000000001E-3</v>
      </c>
      <c r="F388" s="1">
        <v>706</v>
      </c>
      <c r="I388" s="1">
        <v>693</v>
      </c>
      <c r="J388" s="53">
        <v>1.1900000000000001E-2</v>
      </c>
      <c r="L388" s="1">
        <v>5.7800000000000004E-3</v>
      </c>
      <c r="M388" s="64">
        <v>13.6</v>
      </c>
      <c r="N388" s="53">
        <v>2.1999999999999999E-2</v>
      </c>
      <c r="O388" s="1">
        <v>999</v>
      </c>
      <c r="P388" s="1">
        <v>234</v>
      </c>
      <c r="Q388" s="1">
        <v>234</v>
      </c>
      <c r="S388" s="1">
        <v>2020</v>
      </c>
      <c r="T388" s="1">
        <v>10900</v>
      </c>
      <c r="U388" s="29">
        <v>0.44400000000000001</v>
      </c>
      <c r="V388" s="1">
        <v>4620</v>
      </c>
      <c r="W388" s="53">
        <v>1.38</v>
      </c>
      <c r="X388" s="29">
        <v>7.06</v>
      </c>
      <c r="Y388" s="12">
        <v>7.3</v>
      </c>
      <c r="AB388" s="1">
        <v>3030</v>
      </c>
      <c r="AC388" s="1">
        <v>8380</v>
      </c>
      <c r="AD388" s="11">
        <v>15.77</v>
      </c>
      <c r="AE388" s="12">
        <v>10.8</v>
      </c>
      <c r="AG388" s="29"/>
    </row>
    <row r="389" spans="1:33" x14ac:dyDescent="0.2">
      <c r="B389" s="27" t="s">
        <v>204</v>
      </c>
      <c r="D389" s="29"/>
      <c r="F389" s="1">
        <v>673</v>
      </c>
      <c r="I389" s="1">
        <v>636</v>
      </c>
      <c r="J389" s="53">
        <v>1.2699999999999999E-2</v>
      </c>
      <c r="L389" s="1">
        <v>5.1000000000000004E-3</v>
      </c>
      <c r="M389" s="64">
        <v>15.8</v>
      </c>
      <c r="N389" s="53">
        <v>2.6800000000000001E-2</v>
      </c>
      <c r="O389" s="1">
        <v>980</v>
      </c>
      <c r="P389" s="1">
        <v>233</v>
      </c>
      <c r="Q389" s="1">
        <v>233</v>
      </c>
      <c r="S389" s="1">
        <v>2300</v>
      </c>
      <c r="T389" s="1">
        <v>9150</v>
      </c>
      <c r="U389" s="29">
        <v>0.45</v>
      </c>
      <c r="V389" s="1">
        <v>4300</v>
      </c>
      <c r="W389" s="53">
        <v>1.97</v>
      </c>
      <c r="X389" s="29">
        <v>7.14</v>
      </c>
      <c r="Y389" s="12">
        <v>6.86</v>
      </c>
      <c r="AB389" s="1">
        <v>3320</v>
      </c>
      <c r="AC389" s="1">
        <v>7420</v>
      </c>
      <c r="AD389" s="11">
        <v>14.54</v>
      </c>
      <c r="AE389" s="12">
        <v>11</v>
      </c>
      <c r="AG389" s="29"/>
    </row>
    <row r="390" spans="1:33" x14ac:dyDescent="0.2">
      <c r="B390" s="27" t="s">
        <v>205</v>
      </c>
      <c r="D390" s="29"/>
      <c r="F390" s="1">
        <v>747</v>
      </c>
      <c r="I390" s="1">
        <v>711</v>
      </c>
      <c r="J390" s="53">
        <v>5.2399999999999999E-3</v>
      </c>
      <c r="L390" s="1">
        <v>6.0800000000000003E-3</v>
      </c>
      <c r="M390" s="64">
        <v>17.2</v>
      </c>
      <c r="N390" s="53">
        <v>2.1999999999999999E-2</v>
      </c>
      <c r="O390" s="1">
        <v>1060</v>
      </c>
      <c r="P390" s="1">
        <v>251</v>
      </c>
      <c r="Q390" s="1">
        <v>251</v>
      </c>
      <c r="S390" s="1">
        <v>2410</v>
      </c>
      <c r="T390" s="1">
        <v>9450</v>
      </c>
      <c r="U390" s="29"/>
      <c r="V390" s="1">
        <v>4790</v>
      </c>
      <c r="W390" s="53">
        <v>1.6</v>
      </c>
      <c r="X390" s="29">
        <v>7.01</v>
      </c>
      <c r="Y390" s="12">
        <v>6.82</v>
      </c>
      <c r="AB390" s="1">
        <v>3230</v>
      </c>
      <c r="AC390" s="1">
        <v>7880</v>
      </c>
      <c r="AD390" s="11">
        <v>14.29</v>
      </c>
      <c r="AE390" s="12">
        <v>11.5</v>
      </c>
      <c r="AG390" s="29"/>
    </row>
    <row r="391" spans="1:33" x14ac:dyDescent="0.2">
      <c r="B391" s="27" t="s">
        <v>206</v>
      </c>
      <c r="D391" s="29"/>
      <c r="F391" s="1">
        <v>691</v>
      </c>
      <c r="I391" s="1">
        <v>670</v>
      </c>
      <c r="J391" s="53">
        <v>7.9900000000000006E-3</v>
      </c>
      <c r="L391" s="1">
        <v>5.1900000000000002E-3</v>
      </c>
      <c r="M391" s="64">
        <v>13.3</v>
      </c>
      <c r="N391" s="53">
        <v>1.89E-2</v>
      </c>
      <c r="O391" s="1">
        <v>987</v>
      </c>
      <c r="P391" s="1">
        <v>237</v>
      </c>
      <c r="Q391" s="1">
        <v>237</v>
      </c>
      <c r="S391" s="1">
        <v>2380</v>
      </c>
      <c r="T391" s="1">
        <v>10700</v>
      </c>
      <c r="U391" s="29">
        <v>0.86799999999999999</v>
      </c>
      <c r="V391" s="1">
        <v>4480</v>
      </c>
      <c r="W391" s="53">
        <v>1.08</v>
      </c>
      <c r="X391" s="29">
        <v>6.99</v>
      </c>
      <c r="Y391" s="12">
        <v>6.95</v>
      </c>
      <c r="AB391" s="1">
        <v>3160</v>
      </c>
      <c r="AC391" s="1">
        <v>7840</v>
      </c>
      <c r="AD391" s="11">
        <v>15.62</v>
      </c>
      <c r="AE391" s="12">
        <v>10.8</v>
      </c>
      <c r="AG391" s="29"/>
    </row>
    <row r="392" spans="1:33" x14ac:dyDescent="0.2">
      <c r="B392" s="27" t="s">
        <v>207</v>
      </c>
      <c r="D392" s="29">
        <v>0.72499999999999998</v>
      </c>
      <c r="F392" s="1">
        <v>723</v>
      </c>
      <c r="I392" s="1">
        <v>655</v>
      </c>
      <c r="J392" s="53">
        <v>9.4900000000000002E-3</v>
      </c>
      <c r="L392" s="29">
        <v>4.8999999999999998E-3</v>
      </c>
      <c r="M392" s="64">
        <v>15.3</v>
      </c>
      <c r="N392" s="53">
        <v>1.5599999999999999E-2</v>
      </c>
      <c r="O392" s="1">
        <v>1020</v>
      </c>
      <c r="P392" s="1">
        <v>252</v>
      </c>
      <c r="Q392" s="1">
        <v>252</v>
      </c>
      <c r="S392" s="1">
        <v>2220</v>
      </c>
      <c r="T392" s="1">
        <v>11600</v>
      </c>
      <c r="U392" s="29"/>
      <c r="V392" s="1">
        <v>4500</v>
      </c>
      <c r="W392" s="53">
        <v>0.94599999999999995</v>
      </c>
      <c r="X392" s="29">
        <v>7.04</v>
      </c>
      <c r="Y392" s="12">
        <v>6.99</v>
      </c>
      <c r="AB392" s="1">
        <v>3040</v>
      </c>
      <c r="AC392" s="1">
        <v>7780</v>
      </c>
      <c r="AD392" s="11">
        <v>14.24</v>
      </c>
      <c r="AE392" s="12">
        <v>10.6</v>
      </c>
      <c r="AG392" s="29"/>
    </row>
    <row r="393" spans="1:33" x14ac:dyDescent="0.2">
      <c r="B393" s="27" t="s">
        <v>208</v>
      </c>
      <c r="D393" s="29"/>
      <c r="F393" s="1">
        <v>718</v>
      </c>
      <c r="I393" s="1">
        <v>648</v>
      </c>
      <c r="J393" s="53">
        <v>1.0699999999999999E-2</v>
      </c>
      <c r="L393" s="1">
        <v>5.6899999999999997E-3</v>
      </c>
      <c r="M393" s="64">
        <v>14.3</v>
      </c>
      <c r="N393" s="53">
        <v>1.89E-2</v>
      </c>
      <c r="O393" s="1">
        <v>1030</v>
      </c>
      <c r="P393" s="1">
        <v>254</v>
      </c>
      <c r="Q393" s="1">
        <v>254</v>
      </c>
      <c r="S393" s="1">
        <v>2240</v>
      </c>
      <c r="T393" s="1">
        <v>11000</v>
      </c>
      <c r="U393" s="29">
        <v>0.214</v>
      </c>
      <c r="V393" s="1">
        <v>4460</v>
      </c>
      <c r="W393" s="53">
        <v>0.84399999999999997</v>
      </c>
      <c r="X393" s="29">
        <v>7.06</v>
      </c>
      <c r="Y393" s="12">
        <v>6.96</v>
      </c>
      <c r="AB393" s="1">
        <v>3050</v>
      </c>
      <c r="AC393" s="1">
        <v>7720</v>
      </c>
      <c r="AD393" s="11">
        <v>16.190000000000001</v>
      </c>
      <c r="AE393" s="12">
        <v>10.5</v>
      </c>
      <c r="AG393" s="29"/>
    </row>
    <row r="394" spans="1:33" x14ac:dyDescent="0.2">
      <c r="B394" s="27" t="s">
        <v>213</v>
      </c>
      <c r="D394" s="29"/>
      <c r="F394" s="1">
        <v>733</v>
      </c>
      <c r="I394" s="1">
        <v>673</v>
      </c>
      <c r="J394" s="53">
        <v>3.8700000000000002E-3</v>
      </c>
      <c r="L394" s="1">
        <v>5.3E-3</v>
      </c>
      <c r="M394" s="64">
        <v>12.3</v>
      </c>
      <c r="N394" s="53">
        <v>1.4999999999999999E-2</v>
      </c>
      <c r="O394" s="1">
        <v>1040</v>
      </c>
      <c r="P394" s="1">
        <v>251</v>
      </c>
      <c r="Q394" s="1">
        <v>251</v>
      </c>
      <c r="S394" s="1">
        <v>2210</v>
      </c>
      <c r="T394" s="1">
        <v>11300</v>
      </c>
      <c r="U394" s="29">
        <v>0.14099999999999999</v>
      </c>
      <c r="V394" s="1">
        <v>4600</v>
      </c>
      <c r="W394" s="53">
        <v>1.52</v>
      </c>
      <c r="X394" s="29">
        <v>6.99</v>
      </c>
      <c r="Y394" s="12">
        <v>7.04</v>
      </c>
      <c r="AB394" s="1">
        <v>3070</v>
      </c>
      <c r="AC394" s="1">
        <v>7800</v>
      </c>
      <c r="AD394" s="11">
        <v>12.79</v>
      </c>
      <c r="AE394" s="12">
        <v>10.6</v>
      </c>
      <c r="AG394" s="29"/>
    </row>
    <row r="395" spans="1:33" x14ac:dyDescent="0.2">
      <c r="B395" s="27" t="s">
        <v>214</v>
      </c>
      <c r="D395" s="29"/>
      <c r="J395" s="53"/>
      <c r="M395" s="64"/>
      <c r="N395" s="53"/>
      <c r="U395" s="29"/>
      <c r="W395" s="53"/>
      <c r="X395" s="29"/>
      <c r="Y395" s="12"/>
      <c r="AD395" s="11"/>
      <c r="AE395" s="12"/>
      <c r="AG395" s="29"/>
    </row>
    <row r="396" spans="1:33" x14ac:dyDescent="0.2">
      <c r="B396" s="10"/>
      <c r="D396" s="29"/>
      <c r="J396" s="53"/>
      <c r="M396" s="47"/>
      <c r="N396" s="53"/>
      <c r="U396" s="29"/>
      <c r="W396" s="53"/>
      <c r="X396" s="29"/>
      <c r="Y396" s="29"/>
      <c r="AG396" s="29"/>
    </row>
    <row r="397" spans="1:33" x14ac:dyDescent="0.2">
      <c r="A397" s="1" t="s">
        <v>229</v>
      </c>
      <c r="B397" s="10" t="s">
        <v>183</v>
      </c>
      <c r="D397" s="29">
        <v>2.8</v>
      </c>
      <c r="F397" s="1">
        <v>455</v>
      </c>
      <c r="H397" s="1">
        <v>0.26</v>
      </c>
      <c r="I397" s="1">
        <v>948</v>
      </c>
      <c r="J397" s="53">
        <v>0.56000000000000005</v>
      </c>
      <c r="L397" s="1">
        <v>0.2</v>
      </c>
      <c r="M397" s="47">
        <v>67</v>
      </c>
      <c r="N397" s="53">
        <v>0.23</v>
      </c>
      <c r="O397" s="1">
        <v>3610</v>
      </c>
      <c r="P397" s="1">
        <v>491</v>
      </c>
      <c r="T397" s="1">
        <v>16100</v>
      </c>
      <c r="U397" s="29">
        <v>1.4</v>
      </c>
      <c r="W397" s="53"/>
      <c r="X397" s="29">
        <v>7.6</v>
      </c>
      <c r="Y397" s="12"/>
      <c r="AB397" s="1">
        <v>11000</v>
      </c>
      <c r="AC397" s="1">
        <v>18400</v>
      </c>
      <c r="AD397" s="10"/>
      <c r="AE397" s="10"/>
      <c r="AG397" s="29"/>
    </row>
    <row r="398" spans="1:33" x14ac:dyDescent="0.2">
      <c r="B398" s="10" t="s">
        <v>184</v>
      </c>
      <c r="D398" s="29">
        <v>3.2</v>
      </c>
      <c r="F398" s="1">
        <v>340</v>
      </c>
      <c r="I398" s="1">
        <v>880</v>
      </c>
      <c r="J398" s="53">
        <v>0.5</v>
      </c>
      <c r="L398" s="1">
        <v>0.13</v>
      </c>
      <c r="M398" s="47">
        <v>35</v>
      </c>
      <c r="N398" s="53">
        <v>0.12</v>
      </c>
      <c r="O398" s="1">
        <v>3300</v>
      </c>
      <c r="P398" s="1">
        <v>580</v>
      </c>
      <c r="Q398" s="1">
        <v>580</v>
      </c>
      <c r="S398" s="1">
        <v>1200</v>
      </c>
      <c r="T398" s="1">
        <v>19000</v>
      </c>
      <c r="U398" s="29">
        <v>1</v>
      </c>
      <c r="V398" s="1">
        <v>4500</v>
      </c>
      <c r="W398" s="53">
        <v>93</v>
      </c>
      <c r="X398" s="29">
        <v>7.74</v>
      </c>
      <c r="Y398" s="12">
        <v>7.16</v>
      </c>
      <c r="AB398" s="1">
        <v>8000</v>
      </c>
      <c r="AC398" s="1">
        <v>19000</v>
      </c>
      <c r="AD398" s="11">
        <v>10.4</v>
      </c>
      <c r="AE398" s="12">
        <v>19.100000000000001</v>
      </c>
      <c r="AG398" s="29"/>
    </row>
    <row r="399" spans="1:33" x14ac:dyDescent="0.2">
      <c r="B399" s="10" t="s">
        <v>185</v>
      </c>
      <c r="D399" s="29">
        <v>4</v>
      </c>
      <c r="F399" s="1">
        <v>350</v>
      </c>
      <c r="I399" s="1">
        <v>790</v>
      </c>
      <c r="J399" s="53">
        <v>0.37</v>
      </c>
      <c r="L399" s="1">
        <v>0.17</v>
      </c>
      <c r="M399" s="47">
        <v>32</v>
      </c>
      <c r="N399" s="53">
        <v>0.18</v>
      </c>
      <c r="O399" s="1">
        <v>3700</v>
      </c>
      <c r="P399" s="1">
        <v>590</v>
      </c>
      <c r="Q399" s="1">
        <v>590</v>
      </c>
      <c r="S399" s="1">
        <v>1700</v>
      </c>
      <c r="T399" s="1">
        <v>19000</v>
      </c>
      <c r="U399" s="29">
        <v>0.95</v>
      </c>
      <c r="V399" s="1">
        <v>4200</v>
      </c>
      <c r="W399" s="53">
        <v>100</v>
      </c>
      <c r="X399" s="29">
        <v>7.7</v>
      </c>
      <c r="Y399" s="12">
        <v>6.92</v>
      </c>
      <c r="AB399" s="1">
        <v>8400</v>
      </c>
      <c r="AC399" s="1">
        <v>19000</v>
      </c>
      <c r="AD399" s="11">
        <v>17.7</v>
      </c>
      <c r="AE399" s="12">
        <v>18.100000000000001</v>
      </c>
      <c r="AG399" s="29"/>
    </row>
    <row r="400" spans="1:33" x14ac:dyDescent="0.2">
      <c r="B400" s="10" t="s">
        <v>186</v>
      </c>
      <c r="D400" s="29">
        <v>4.7</v>
      </c>
      <c r="F400" s="1">
        <v>420</v>
      </c>
      <c r="I400" s="1">
        <v>1100</v>
      </c>
      <c r="J400" s="53">
        <v>0.36</v>
      </c>
      <c r="L400" s="1">
        <v>0.24</v>
      </c>
      <c r="M400" s="47">
        <v>27</v>
      </c>
      <c r="N400" s="53">
        <v>0.19</v>
      </c>
      <c r="O400" s="1">
        <v>3400</v>
      </c>
      <c r="P400" s="1">
        <v>620</v>
      </c>
      <c r="Q400" s="1">
        <v>620</v>
      </c>
      <c r="S400" s="1">
        <v>1500</v>
      </c>
      <c r="T400" s="1">
        <v>18000</v>
      </c>
      <c r="U400" s="29">
        <v>0.96</v>
      </c>
      <c r="V400" s="1">
        <v>5400</v>
      </c>
      <c r="W400" s="53">
        <v>90</v>
      </c>
      <c r="X400" s="29">
        <v>7.43</v>
      </c>
      <c r="Y400" s="12">
        <v>6.89</v>
      </c>
      <c r="AB400" s="1">
        <v>10000</v>
      </c>
      <c r="AC400" s="1">
        <v>18000</v>
      </c>
      <c r="AD400" s="11">
        <v>14.3</v>
      </c>
      <c r="AE400" s="12">
        <v>16.8</v>
      </c>
      <c r="AG400" s="29"/>
    </row>
    <row r="401" spans="2:33" x14ac:dyDescent="0.2">
      <c r="B401" s="10" t="s">
        <v>187</v>
      </c>
      <c r="D401" s="29">
        <v>4.4000000000000004</v>
      </c>
      <c r="F401" s="1">
        <v>410</v>
      </c>
      <c r="I401" s="1">
        <v>1100</v>
      </c>
      <c r="J401" s="53">
        <v>0.23</v>
      </c>
      <c r="L401" s="1">
        <v>0.2</v>
      </c>
      <c r="M401" s="47">
        <v>35</v>
      </c>
      <c r="N401" s="53">
        <v>0.36</v>
      </c>
      <c r="O401" s="1">
        <v>3900</v>
      </c>
      <c r="P401" s="1">
        <v>600</v>
      </c>
      <c r="Q401" s="1">
        <v>600</v>
      </c>
      <c r="S401" s="1">
        <v>1300</v>
      </c>
      <c r="T401" s="1">
        <v>17000</v>
      </c>
      <c r="U401" s="29">
        <v>1</v>
      </c>
      <c r="V401" s="1">
        <v>5600</v>
      </c>
      <c r="W401" s="53">
        <v>110</v>
      </c>
      <c r="X401" s="29">
        <v>7.28</v>
      </c>
      <c r="Y401" s="12">
        <v>6.72</v>
      </c>
      <c r="AB401" s="1">
        <v>9000</v>
      </c>
      <c r="AC401" s="1">
        <v>17000</v>
      </c>
      <c r="AD401" s="11">
        <v>14.7</v>
      </c>
      <c r="AE401" s="12">
        <v>17.899999999999999</v>
      </c>
      <c r="AG401" s="29"/>
    </row>
    <row r="402" spans="2:33" x14ac:dyDescent="0.2">
      <c r="B402" s="10" t="s">
        <v>188</v>
      </c>
      <c r="D402" s="29">
        <v>3.8</v>
      </c>
      <c r="F402" s="1">
        <v>480</v>
      </c>
      <c r="G402" s="1">
        <v>1.4999999999999999E-2</v>
      </c>
      <c r="I402" s="1">
        <v>1300</v>
      </c>
      <c r="J402" s="53">
        <v>0.22</v>
      </c>
      <c r="L402" s="1">
        <v>0.19</v>
      </c>
      <c r="M402" s="47">
        <v>51</v>
      </c>
      <c r="N402" s="53">
        <v>0.63</v>
      </c>
      <c r="O402" s="1">
        <v>4100</v>
      </c>
      <c r="P402" s="1">
        <v>670</v>
      </c>
      <c r="Q402" s="1">
        <v>670</v>
      </c>
      <c r="S402" s="1">
        <v>1600</v>
      </c>
      <c r="T402" s="1">
        <v>19000</v>
      </c>
      <c r="U402" s="29">
        <v>1</v>
      </c>
      <c r="V402" s="1">
        <v>6700</v>
      </c>
      <c r="W402" s="53">
        <v>150</v>
      </c>
      <c r="X402" s="29">
        <v>7.45</v>
      </c>
      <c r="Y402" s="12">
        <v>6.67</v>
      </c>
      <c r="AB402" s="1">
        <v>9400</v>
      </c>
      <c r="AC402" s="1">
        <v>21000</v>
      </c>
      <c r="AD402" s="11">
        <v>13.7</v>
      </c>
      <c r="AE402" s="12">
        <v>19.7</v>
      </c>
      <c r="AG402" s="29"/>
    </row>
    <row r="403" spans="2:33" x14ac:dyDescent="0.2">
      <c r="B403" s="10" t="s">
        <v>189</v>
      </c>
      <c r="D403" s="29">
        <v>4.0999999999999996</v>
      </c>
      <c r="F403" s="1">
        <v>450</v>
      </c>
      <c r="G403" s="1">
        <v>1.0999999999999999E-2</v>
      </c>
      <c r="I403" s="1">
        <v>1300</v>
      </c>
      <c r="J403" s="53">
        <v>0.23</v>
      </c>
      <c r="L403" s="1">
        <v>0.19</v>
      </c>
      <c r="M403" s="47">
        <v>44</v>
      </c>
      <c r="N403" s="53">
        <v>0.71</v>
      </c>
      <c r="O403" s="1">
        <v>3800</v>
      </c>
      <c r="P403" s="1">
        <v>580</v>
      </c>
      <c r="Q403" s="1">
        <v>580</v>
      </c>
      <c r="S403" s="1">
        <v>1900</v>
      </c>
      <c r="T403" s="1">
        <v>19000</v>
      </c>
      <c r="U403" s="29">
        <v>1.1000000000000001</v>
      </c>
      <c r="V403" s="1">
        <v>6300</v>
      </c>
      <c r="W403" s="53">
        <v>170</v>
      </c>
      <c r="X403" s="29">
        <v>7.28</v>
      </c>
      <c r="Y403" s="12">
        <v>6.58</v>
      </c>
      <c r="AB403" s="1">
        <v>8200</v>
      </c>
      <c r="AC403" s="1">
        <v>19000</v>
      </c>
      <c r="AD403" s="11">
        <v>14.6</v>
      </c>
      <c r="AE403" s="12">
        <v>20.6</v>
      </c>
      <c r="AG403" s="29"/>
    </row>
    <row r="404" spans="2:33" x14ac:dyDescent="0.2">
      <c r="B404" s="10" t="s">
        <v>190</v>
      </c>
      <c r="D404" s="29">
        <v>4.0999999999999996</v>
      </c>
      <c r="F404" s="1">
        <v>470</v>
      </c>
      <c r="I404" s="1">
        <v>1200</v>
      </c>
      <c r="J404" s="53">
        <v>0.2</v>
      </c>
      <c r="L404" s="1">
        <v>0.19</v>
      </c>
      <c r="M404" s="47">
        <v>61</v>
      </c>
      <c r="N404" s="53">
        <v>0.64</v>
      </c>
      <c r="O404" s="1">
        <v>4100</v>
      </c>
      <c r="P404" s="1">
        <v>550</v>
      </c>
      <c r="Q404" s="1">
        <v>550</v>
      </c>
      <c r="S404" s="1">
        <v>1800</v>
      </c>
      <c r="T404" s="1">
        <v>20000</v>
      </c>
      <c r="U404" s="29">
        <v>0.76</v>
      </c>
      <c r="V404" s="1">
        <v>6200</v>
      </c>
      <c r="W404" s="53">
        <v>150</v>
      </c>
      <c r="X404" s="29">
        <v>7.34</v>
      </c>
      <c r="Y404" s="12">
        <v>6.89</v>
      </c>
      <c r="AB404" s="1">
        <v>9800</v>
      </c>
      <c r="AC404" s="1">
        <v>20000</v>
      </c>
      <c r="AD404" s="11">
        <v>14</v>
      </c>
      <c r="AE404" s="12">
        <v>19.8</v>
      </c>
      <c r="AG404" s="29"/>
    </row>
    <row r="405" spans="2:33" x14ac:dyDescent="0.2">
      <c r="B405" s="10" t="s">
        <v>191</v>
      </c>
      <c r="D405" s="29">
        <v>4.3</v>
      </c>
      <c r="F405" s="1">
        <v>470</v>
      </c>
      <c r="I405" s="1">
        <v>1300</v>
      </c>
      <c r="J405" s="53">
        <v>0.15</v>
      </c>
      <c r="L405" s="1">
        <v>0.2</v>
      </c>
      <c r="M405" s="47">
        <v>36</v>
      </c>
      <c r="N405" s="53">
        <v>0.5</v>
      </c>
      <c r="O405" s="1">
        <v>3600</v>
      </c>
      <c r="P405" s="1">
        <v>580</v>
      </c>
      <c r="Q405" s="1">
        <v>580</v>
      </c>
      <c r="S405" s="1">
        <v>1500</v>
      </c>
      <c r="T405" s="1">
        <v>18000</v>
      </c>
      <c r="U405" s="29">
        <v>0.92</v>
      </c>
      <c r="V405" s="1">
        <v>6400</v>
      </c>
      <c r="W405" s="53">
        <v>120</v>
      </c>
      <c r="X405" s="29">
        <v>7.39</v>
      </c>
      <c r="Y405" s="10">
        <v>6.62</v>
      </c>
      <c r="AB405" s="1">
        <v>9500</v>
      </c>
      <c r="AC405" s="1">
        <v>19000</v>
      </c>
      <c r="AD405" s="11">
        <v>14.3</v>
      </c>
      <c r="AE405" s="12">
        <v>21.2</v>
      </c>
      <c r="AG405" s="29"/>
    </row>
    <row r="406" spans="2:33" x14ac:dyDescent="0.2">
      <c r="B406" s="10" t="s">
        <v>192</v>
      </c>
      <c r="D406" s="29">
        <v>5</v>
      </c>
      <c r="F406" s="1">
        <v>430</v>
      </c>
      <c r="I406" s="1">
        <v>1200</v>
      </c>
      <c r="J406" s="53">
        <v>0.17</v>
      </c>
      <c r="L406" s="1">
        <v>0.2</v>
      </c>
      <c r="M406" s="47">
        <v>34</v>
      </c>
      <c r="N406" s="53">
        <v>0.5</v>
      </c>
      <c r="O406" s="1">
        <v>3200</v>
      </c>
      <c r="P406" s="1">
        <v>560</v>
      </c>
      <c r="Q406" s="1">
        <v>560</v>
      </c>
      <c r="S406" s="1">
        <v>1800</v>
      </c>
      <c r="T406" s="1">
        <v>18000</v>
      </c>
      <c r="U406" s="29">
        <v>0.93</v>
      </c>
      <c r="V406" s="1">
        <v>6200</v>
      </c>
      <c r="W406" s="53">
        <v>110</v>
      </c>
      <c r="X406" s="29">
        <v>7.45</v>
      </c>
      <c r="Y406" s="12">
        <v>7.62</v>
      </c>
      <c r="AB406" s="1">
        <v>11000</v>
      </c>
      <c r="AC406" s="1">
        <v>17000</v>
      </c>
      <c r="AD406" s="11">
        <v>15.4</v>
      </c>
      <c r="AE406" s="12">
        <v>18.5</v>
      </c>
      <c r="AG406" s="29"/>
    </row>
    <row r="407" spans="2:33" x14ac:dyDescent="0.2">
      <c r="B407" s="10" t="s">
        <v>193</v>
      </c>
      <c r="D407" s="29">
        <v>5.2</v>
      </c>
      <c r="F407" s="1">
        <v>430</v>
      </c>
      <c r="I407" s="1">
        <v>1200</v>
      </c>
      <c r="J407" s="53">
        <v>0.12</v>
      </c>
      <c r="L407" s="1">
        <v>0.26</v>
      </c>
      <c r="M407" s="47">
        <v>33</v>
      </c>
      <c r="N407" s="53">
        <v>0.47</v>
      </c>
      <c r="O407" s="1">
        <v>3500</v>
      </c>
      <c r="P407" s="1">
        <v>570</v>
      </c>
      <c r="Q407" s="1">
        <v>570</v>
      </c>
      <c r="S407" s="1">
        <v>1600</v>
      </c>
      <c r="T407" s="1">
        <v>19000</v>
      </c>
      <c r="U407" s="29">
        <v>0.88</v>
      </c>
      <c r="V407" s="1">
        <v>6000</v>
      </c>
      <c r="W407" s="53">
        <v>95</v>
      </c>
      <c r="X407" s="29">
        <v>7.28</v>
      </c>
      <c r="Y407" s="12">
        <v>6.82</v>
      </c>
      <c r="AB407" s="1">
        <v>11000</v>
      </c>
      <c r="AC407" s="1">
        <v>19000</v>
      </c>
      <c r="AD407" s="11">
        <v>14.1</v>
      </c>
      <c r="AE407" s="12">
        <v>21.3</v>
      </c>
      <c r="AG407" s="29"/>
    </row>
    <row r="408" spans="2:33" x14ac:dyDescent="0.2">
      <c r="B408" s="10" t="s">
        <v>194</v>
      </c>
      <c r="C408" s="1">
        <v>1.4E-3</v>
      </c>
      <c r="D408" s="29">
        <v>5.4</v>
      </c>
      <c r="F408" s="1">
        <v>410</v>
      </c>
      <c r="I408" s="1">
        <v>1200</v>
      </c>
      <c r="J408" s="53">
        <v>8.5999999999999993E-2</v>
      </c>
      <c r="L408" s="1">
        <v>0.21</v>
      </c>
      <c r="M408" s="47">
        <v>38</v>
      </c>
      <c r="N408" s="53">
        <v>0.56999999999999995</v>
      </c>
      <c r="O408" s="1">
        <v>3300</v>
      </c>
      <c r="P408" s="1">
        <v>590</v>
      </c>
      <c r="Q408" s="1">
        <v>590</v>
      </c>
      <c r="S408" s="1">
        <v>1700</v>
      </c>
      <c r="T408" s="1">
        <v>19000</v>
      </c>
      <c r="U408" s="29">
        <v>0.88</v>
      </c>
      <c r="V408" s="1">
        <v>6100</v>
      </c>
      <c r="W408" s="53">
        <v>120</v>
      </c>
      <c r="X408" s="29">
        <v>7.47</v>
      </c>
      <c r="Y408" s="12">
        <v>7.15</v>
      </c>
      <c r="AB408" s="1">
        <v>11000</v>
      </c>
      <c r="AC408" s="1">
        <v>19000</v>
      </c>
      <c r="AD408" s="11">
        <v>14.5</v>
      </c>
      <c r="AE408" s="12">
        <v>19.5</v>
      </c>
      <c r="AG408" s="29"/>
    </row>
    <row r="409" spans="2:33" x14ac:dyDescent="0.2">
      <c r="B409" s="10" t="s">
        <v>195</v>
      </c>
      <c r="C409" s="1">
        <v>1.8E-3</v>
      </c>
      <c r="D409" s="29">
        <v>4.7</v>
      </c>
      <c r="E409" s="1">
        <v>2.1000000000000001E-4</v>
      </c>
      <c r="F409" s="1">
        <v>650</v>
      </c>
      <c r="H409" s="1">
        <v>1</v>
      </c>
      <c r="I409" s="1">
        <v>1700</v>
      </c>
      <c r="J409" s="53">
        <v>0.13</v>
      </c>
      <c r="L409" s="1">
        <v>0.21</v>
      </c>
      <c r="M409" s="47">
        <v>32</v>
      </c>
      <c r="N409" s="53">
        <v>0.6</v>
      </c>
      <c r="O409" s="1">
        <v>2600</v>
      </c>
      <c r="P409" s="1">
        <v>570</v>
      </c>
      <c r="Q409" s="1">
        <v>570</v>
      </c>
      <c r="S409" s="1">
        <v>1800</v>
      </c>
      <c r="T409" s="1">
        <v>19000</v>
      </c>
      <c r="U409" s="29">
        <v>0.82</v>
      </c>
      <c r="V409" s="1">
        <v>8600</v>
      </c>
      <c r="W409" s="53">
        <v>110</v>
      </c>
      <c r="X409" s="29">
        <v>7.13</v>
      </c>
      <c r="Y409" s="12">
        <v>7.01</v>
      </c>
      <c r="AB409" s="1">
        <v>11000</v>
      </c>
      <c r="AC409" s="1">
        <v>19000</v>
      </c>
      <c r="AD409" s="11">
        <v>12.9</v>
      </c>
      <c r="AE409" s="12">
        <v>24.8</v>
      </c>
      <c r="AG409" s="29"/>
    </row>
    <row r="410" spans="2:33" x14ac:dyDescent="0.2">
      <c r="B410" s="10" t="s">
        <v>196</v>
      </c>
      <c r="C410" s="1">
        <v>1.4E-3</v>
      </c>
      <c r="D410" s="29">
        <v>5.4</v>
      </c>
      <c r="E410" s="1">
        <v>1.8000000000000001E-4</v>
      </c>
      <c r="F410" s="1">
        <v>450</v>
      </c>
      <c r="H410" s="1">
        <v>0.95</v>
      </c>
      <c r="I410" s="1">
        <v>1300</v>
      </c>
      <c r="J410" s="53">
        <v>6.9000000000000006E-2</v>
      </c>
      <c r="L410" s="1">
        <v>0.21</v>
      </c>
      <c r="M410" s="47">
        <v>34</v>
      </c>
      <c r="N410" s="53">
        <v>0.47</v>
      </c>
      <c r="O410" s="1">
        <v>4200</v>
      </c>
      <c r="P410" s="1">
        <v>550</v>
      </c>
      <c r="Q410" s="1">
        <v>550</v>
      </c>
      <c r="S410" s="1">
        <v>1700</v>
      </c>
      <c r="T410" s="1">
        <v>19000</v>
      </c>
      <c r="U410" s="29">
        <v>0.9</v>
      </c>
      <c r="V410" s="1">
        <v>6400</v>
      </c>
      <c r="W410" s="53">
        <v>170</v>
      </c>
      <c r="X410" s="29">
        <v>7.16</v>
      </c>
      <c r="Y410" s="12">
        <v>6.91</v>
      </c>
      <c r="AB410" s="1">
        <v>9600</v>
      </c>
      <c r="AC410" s="1">
        <v>20000</v>
      </c>
      <c r="AD410" s="11">
        <v>13.6</v>
      </c>
      <c r="AE410" s="12">
        <v>25.4</v>
      </c>
      <c r="AG410" s="29"/>
    </row>
    <row r="411" spans="2:33" x14ac:dyDescent="0.2">
      <c r="B411" s="27" t="s">
        <v>197</v>
      </c>
      <c r="C411" s="1">
        <v>1E-3</v>
      </c>
      <c r="D411" s="29">
        <v>6.1</v>
      </c>
      <c r="F411" s="1">
        <v>450</v>
      </c>
      <c r="I411" s="1">
        <v>1300</v>
      </c>
      <c r="J411" s="53">
        <v>4.4999999999999998E-2</v>
      </c>
      <c r="L411" s="1">
        <v>0.19</v>
      </c>
      <c r="M411" s="47">
        <v>46</v>
      </c>
      <c r="N411" s="53">
        <v>0.38</v>
      </c>
      <c r="O411" s="1">
        <v>3800</v>
      </c>
      <c r="P411" s="1">
        <v>610</v>
      </c>
      <c r="Q411" s="1">
        <v>610</v>
      </c>
      <c r="S411" s="1">
        <v>1600</v>
      </c>
      <c r="T411" s="1">
        <v>17000</v>
      </c>
      <c r="U411" s="51">
        <v>0.77</v>
      </c>
      <c r="V411" s="1">
        <v>6600</v>
      </c>
      <c r="W411" s="53">
        <v>96</v>
      </c>
      <c r="X411" s="29">
        <v>7.04</v>
      </c>
      <c r="Y411" s="12">
        <v>7.01</v>
      </c>
      <c r="AB411" s="1">
        <v>11000</v>
      </c>
      <c r="AC411" s="1">
        <v>20000</v>
      </c>
      <c r="AD411" s="11">
        <v>12.1</v>
      </c>
      <c r="AE411" s="12">
        <v>21.4</v>
      </c>
      <c r="AG411" s="29"/>
    </row>
    <row r="412" spans="2:33" x14ac:dyDescent="0.2">
      <c r="B412" s="27" t="s">
        <v>198</v>
      </c>
      <c r="C412" s="1">
        <v>1.9599999999999999E-3</v>
      </c>
      <c r="D412" s="29">
        <v>5.85</v>
      </c>
      <c r="E412" s="1">
        <v>2.6200000000000003E-4</v>
      </c>
      <c r="F412" s="1">
        <v>406</v>
      </c>
      <c r="I412" s="1">
        <v>1230</v>
      </c>
      <c r="J412" s="53">
        <v>4.2700000000000002E-2</v>
      </c>
      <c r="L412" s="1">
        <v>0.182</v>
      </c>
      <c r="M412" s="47">
        <v>32.299999999999997</v>
      </c>
      <c r="N412" s="53">
        <v>0.39200000000000002</v>
      </c>
      <c r="O412" s="1">
        <v>3380</v>
      </c>
      <c r="P412" s="1">
        <v>609</v>
      </c>
      <c r="Q412" s="1">
        <v>609</v>
      </c>
      <c r="S412" s="1">
        <v>1350</v>
      </c>
      <c r="T412" s="1">
        <v>19200</v>
      </c>
      <c r="U412" s="29">
        <v>1.39</v>
      </c>
      <c r="V412" s="1">
        <v>6070</v>
      </c>
      <c r="W412" s="53">
        <v>100</v>
      </c>
      <c r="X412" s="29">
        <v>7.11</v>
      </c>
      <c r="Y412" s="12">
        <v>7.15</v>
      </c>
      <c r="AB412" s="1">
        <v>9900</v>
      </c>
      <c r="AC412" s="1">
        <v>20000</v>
      </c>
      <c r="AD412" s="11">
        <v>15</v>
      </c>
      <c r="AE412" s="12">
        <v>21.6</v>
      </c>
      <c r="AG412" s="29"/>
    </row>
    <row r="413" spans="2:33" x14ac:dyDescent="0.2">
      <c r="B413" s="27" t="s">
        <v>199</v>
      </c>
      <c r="C413" s="1">
        <v>1.56E-3</v>
      </c>
      <c r="D413" s="29">
        <v>5.68</v>
      </c>
      <c r="F413" s="1">
        <v>456</v>
      </c>
      <c r="I413" s="1">
        <v>1280</v>
      </c>
      <c r="J413" s="53">
        <v>7.6700000000000004E-2</v>
      </c>
      <c r="L413" s="1">
        <v>0.189</v>
      </c>
      <c r="M413" s="47">
        <v>27.8</v>
      </c>
      <c r="N413" s="53">
        <v>0.39</v>
      </c>
      <c r="O413" s="1">
        <v>4060</v>
      </c>
      <c r="P413" s="1">
        <v>604</v>
      </c>
      <c r="Q413" s="1">
        <v>604</v>
      </c>
      <c r="S413" s="1">
        <v>1860</v>
      </c>
      <c r="T413" s="1">
        <v>18900</v>
      </c>
      <c r="U413" s="29">
        <v>0.80800000000000005</v>
      </c>
      <c r="V413" s="1">
        <v>6410</v>
      </c>
      <c r="W413" s="53">
        <v>112</v>
      </c>
      <c r="X413" s="29">
        <v>7.39</v>
      </c>
      <c r="Y413" s="12">
        <v>7.12</v>
      </c>
      <c r="AB413" s="1">
        <v>11100</v>
      </c>
      <c r="AC413" s="1">
        <v>19700</v>
      </c>
      <c r="AD413" s="11">
        <v>12.2</v>
      </c>
      <c r="AE413" s="12">
        <v>19.899999999999999</v>
      </c>
      <c r="AG413" s="29"/>
    </row>
    <row r="414" spans="2:33" x14ac:dyDescent="0.2">
      <c r="B414" s="27" t="s">
        <v>200</v>
      </c>
      <c r="C414" s="1">
        <v>1.2099999999999999E-3</v>
      </c>
      <c r="D414" s="29">
        <v>5.71</v>
      </c>
      <c r="F414" s="1">
        <v>519</v>
      </c>
      <c r="I414" s="1">
        <v>1490</v>
      </c>
      <c r="J414" s="53">
        <v>3.4299999999999997E-2</v>
      </c>
      <c r="L414" s="5">
        <v>0.216</v>
      </c>
      <c r="M414" s="47">
        <v>35.299999999999997</v>
      </c>
      <c r="N414" s="53">
        <v>0.35799999999999998</v>
      </c>
      <c r="O414" s="1">
        <v>3490</v>
      </c>
      <c r="P414" s="1">
        <v>574</v>
      </c>
      <c r="Q414" s="1">
        <v>574</v>
      </c>
      <c r="S414" s="1">
        <v>1400</v>
      </c>
      <c r="T414" s="1">
        <v>18200</v>
      </c>
      <c r="U414" s="29">
        <v>1.98</v>
      </c>
      <c r="V414" s="1">
        <v>7430</v>
      </c>
      <c r="W414" s="53">
        <v>137</v>
      </c>
      <c r="X414" s="29">
        <v>7.06</v>
      </c>
      <c r="Y414" s="12">
        <v>6.88</v>
      </c>
      <c r="AB414" s="1">
        <v>10500</v>
      </c>
      <c r="AC414" s="1">
        <v>19500</v>
      </c>
      <c r="AD414" s="11">
        <v>14.1</v>
      </c>
      <c r="AE414" s="12">
        <v>18.5</v>
      </c>
      <c r="AG414" s="29"/>
    </row>
    <row r="415" spans="2:33" x14ac:dyDescent="0.2">
      <c r="B415" s="27" t="s">
        <v>201</v>
      </c>
      <c r="D415" s="29">
        <v>4.8899999999999997</v>
      </c>
      <c r="F415" s="1">
        <v>464</v>
      </c>
      <c r="G415" s="1">
        <v>1.35E-2</v>
      </c>
      <c r="I415" s="1">
        <v>1350</v>
      </c>
      <c r="J415" s="53">
        <v>5.4800000000000001E-2</v>
      </c>
      <c r="L415" s="5">
        <v>0.16200000000000001</v>
      </c>
      <c r="M415" s="47">
        <v>32.200000000000003</v>
      </c>
      <c r="N415" s="53">
        <v>0.45</v>
      </c>
      <c r="O415" s="1">
        <v>3870</v>
      </c>
      <c r="P415" s="1">
        <v>625</v>
      </c>
      <c r="Q415" s="1">
        <v>625</v>
      </c>
      <c r="S415" s="1">
        <v>1270</v>
      </c>
      <c r="T415" s="1">
        <v>18900</v>
      </c>
      <c r="U415" s="29">
        <v>0.74099999999999999</v>
      </c>
      <c r="W415" s="53">
        <v>134</v>
      </c>
      <c r="X415" s="29">
        <v>7.06</v>
      </c>
      <c r="Y415" s="12">
        <v>6.92</v>
      </c>
      <c r="AB415" s="1">
        <v>10500</v>
      </c>
      <c r="AC415" s="1">
        <v>18600</v>
      </c>
      <c r="AD415" s="11">
        <v>13.41</v>
      </c>
      <c r="AE415" s="12">
        <v>19.8</v>
      </c>
      <c r="AG415" s="29"/>
    </row>
    <row r="416" spans="2:33" x14ac:dyDescent="0.2">
      <c r="B416" s="27" t="s">
        <v>202</v>
      </c>
      <c r="D416" s="29">
        <v>5.28</v>
      </c>
      <c r="F416" s="1">
        <v>415</v>
      </c>
      <c r="I416" s="1">
        <v>1310</v>
      </c>
      <c r="J416" s="53">
        <v>1.1599999999999999E-2</v>
      </c>
      <c r="L416" s="5">
        <v>0.17799999999999999</v>
      </c>
      <c r="M416" s="47">
        <v>34.299999999999997</v>
      </c>
      <c r="N416" s="53">
        <v>0.46899999999999997</v>
      </c>
      <c r="O416" s="1">
        <v>3510</v>
      </c>
      <c r="P416" s="1">
        <v>626</v>
      </c>
      <c r="Q416" s="1">
        <v>626</v>
      </c>
      <c r="S416" s="1">
        <v>1420</v>
      </c>
      <c r="T416" s="1">
        <v>19500</v>
      </c>
      <c r="U416" s="29">
        <v>0.79500000000000004</v>
      </c>
      <c r="W416" s="53">
        <v>121</v>
      </c>
      <c r="X416" s="29">
        <v>7.3</v>
      </c>
      <c r="Y416" s="12">
        <v>7.41</v>
      </c>
      <c r="AB416" s="1">
        <v>12200</v>
      </c>
      <c r="AC416" s="1">
        <v>23000</v>
      </c>
      <c r="AD416" s="11">
        <v>14.2</v>
      </c>
      <c r="AE416" s="12">
        <v>23.8</v>
      </c>
      <c r="AF416" s="1">
        <v>0.46500000000000002</v>
      </c>
      <c r="AG416" s="29"/>
    </row>
    <row r="417" spans="1:33" x14ac:dyDescent="0.2">
      <c r="B417" s="27" t="s">
        <v>203</v>
      </c>
      <c r="D417" s="29">
        <v>5.88</v>
      </c>
      <c r="F417" s="1">
        <v>424</v>
      </c>
      <c r="H417" s="1">
        <v>0.113</v>
      </c>
      <c r="I417" s="1">
        <v>1390</v>
      </c>
      <c r="J417" s="53">
        <v>0.01</v>
      </c>
      <c r="L417" s="5">
        <v>0.188</v>
      </c>
      <c r="M417" s="47">
        <v>32.6</v>
      </c>
      <c r="N417" s="53">
        <v>0.503</v>
      </c>
      <c r="O417" s="1">
        <v>3290</v>
      </c>
      <c r="P417" s="1">
        <v>616</v>
      </c>
      <c r="Q417" s="1">
        <v>616</v>
      </c>
      <c r="S417" s="1">
        <v>1480</v>
      </c>
      <c r="T417" s="1">
        <v>19000</v>
      </c>
      <c r="U417" s="29">
        <v>0.59699999999999998</v>
      </c>
      <c r="V417" s="1">
        <v>6790</v>
      </c>
      <c r="W417" s="53">
        <v>122</v>
      </c>
      <c r="X417" s="29">
        <v>7.1</v>
      </c>
      <c r="Y417" s="12">
        <v>7.17</v>
      </c>
      <c r="AB417" s="1">
        <v>13100</v>
      </c>
      <c r="AC417" s="1">
        <v>19500</v>
      </c>
      <c r="AD417" s="11">
        <v>12.07</v>
      </c>
      <c r="AE417" s="12">
        <v>19.899999999999999</v>
      </c>
      <c r="AG417" s="29"/>
    </row>
    <row r="418" spans="1:33" x14ac:dyDescent="0.2">
      <c r="B418" s="27" t="s">
        <v>204</v>
      </c>
      <c r="D418" s="29">
        <v>5.63</v>
      </c>
      <c r="F418" s="1">
        <v>414</v>
      </c>
      <c r="I418" s="1">
        <v>1270</v>
      </c>
      <c r="J418" s="53">
        <v>2.5399999999999999E-2</v>
      </c>
      <c r="L418" s="5">
        <v>0.191</v>
      </c>
      <c r="M418" s="47">
        <v>37</v>
      </c>
      <c r="N418" s="53">
        <v>0.38500000000000001</v>
      </c>
      <c r="O418" s="1">
        <v>3480</v>
      </c>
      <c r="P418" s="1">
        <v>644</v>
      </c>
      <c r="Q418" s="1">
        <v>644</v>
      </c>
      <c r="S418" s="1">
        <v>1340</v>
      </c>
      <c r="T418" s="1">
        <v>15800</v>
      </c>
      <c r="U418" s="29">
        <v>0.77800000000000002</v>
      </c>
      <c r="V418" s="1">
        <v>6250</v>
      </c>
      <c r="W418" s="53">
        <v>133</v>
      </c>
      <c r="X418" s="29">
        <v>7.21</v>
      </c>
      <c r="Y418" s="12">
        <v>6.99</v>
      </c>
      <c r="AB418" s="1">
        <v>11500</v>
      </c>
      <c r="AC418" s="1">
        <v>19200</v>
      </c>
      <c r="AD418" s="11">
        <v>14.42</v>
      </c>
      <c r="AE418" s="12">
        <v>20</v>
      </c>
      <c r="AG418" s="29"/>
    </row>
    <row r="419" spans="1:33" x14ac:dyDescent="0.2">
      <c r="B419" s="27" t="s">
        <v>205</v>
      </c>
      <c r="D419" s="29">
        <v>5.26</v>
      </c>
      <c r="F419" s="1">
        <v>439</v>
      </c>
      <c r="I419" s="1">
        <v>1330</v>
      </c>
      <c r="J419" s="53">
        <v>1.41E-2</v>
      </c>
      <c r="L419" s="5">
        <v>0.189</v>
      </c>
      <c r="M419" s="47">
        <v>47.2</v>
      </c>
      <c r="N419" s="53">
        <v>0.309</v>
      </c>
      <c r="O419" s="1">
        <v>3670</v>
      </c>
      <c r="P419" s="1">
        <v>609</v>
      </c>
      <c r="Q419" s="1">
        <v>609</v>
      </c>
      <c r="S419" s="1">
        <v>1570</v>
      </c>
      <c r="T419" s="1">
        <v>18300</v>
      </c>
      <c r="U419" s="29"/>
      <c r="V419" s="1">
        <v>6580</v>
      </c>
      <c r="W419" s="53">
        <v>103</v>
      </c>
      <c r="X419" s="29">
        <v>7.06</v>
      </c>
      <c r="Y419" s="12">
        <v>7.08</v>
      </c>
      <c r="AB419" s="1">
        <v>10700</v>
      </c>
      <c r="AC419" s="1">
        <v>18700</v>
      </c>
      <c r="AD419" s="11">
        <v>12.72</v>
      </c>
      <c r="AE419" s="12">
        <v>20.7</v>
      </c>
      <c r="AG419" s="29"/>
    </row>
    <row r="420" spans="1:33" x14ac:dyDescent="0.2">
      <c r="B420" s="27" t="s">
        <v>206</v>
      </c>
      <c r="D420" s="29">
        <v>6.33</v>
      </c>
      <c r="F420" s="1">
        <v>422</v>
      </c>
      <c r="G420" s="1">
        <v>7.1799999999999998E-3</v>
      </c>
      <c r="I420" s="1">
        <v>1280</v>
      </c>
      <c r="J420" s="53">
        <v>3.9899999999999998E-2</v>
      </c>
      <c r="L420" s="5">
        <v>0.188</v>
      </c>
      <c r="M420" s="47">
        <v>34.5</v>
      </c>
      <c r="N420" s="53">
        <v>0.35299999999999998</v>
      </c>
      <c r="O420" s="1">
        <v>3860</v>
      </c>
      <c r="P420" s="1">
        <v>585</v>
      </c>
      <c r="Q420" s="1">
        <v>585</v>
      </c>
      <c r="S420" s="1">
        <v>1620</v>
      </c>
      <c r="T420" s="1">
        <v>18500</v>
      </c>
      <c r="U420" s="29">
        <v>0.219</v>
      </c>
      <c r="V420" s="1">
        <v>6330</v>
      </c>
      <c r="W420" s="53">
        <v>88</v>
      </c>
      <c r="X420" s="29">
        <v>7.06</v>
      </c>
      <c r="Y420" s="12">
        <v>7.05</v>
      </c>
      <c r="AB420" s="1">
        <v>11200</v>
      </c>
      <c r="AC420" s="1">
        <v>18500</v>
      </c>
      <c r="AD420" s="11">
        <v>15.24</v>
      </c>
      <c r="AE420" s="12">
        <v>19.3</v>
      </c>
      <c r="AG420" s="29"/>
    </row>
    <row r="421" spans="1:33" x14ac:dyDescent="0.2">
      <c r="B421" s="27" t="s">
        <v>207</v>
      </c>
      <c r="D421" s="29">
        <v>5.52</v>
      </c>
      <c r="F421" s="1">
        <v>431</v>
      </c>
      <c r="H421" s="1">
        <v>0.10100000000000001</v>
      </c>
      <c r="I421" s="1">
        <v>1250</v>
      </c>
      <c r="J421" s="53">
        <v>1.89E-2</v>
      </c>
      <c r="L421" s="5">
        <v>0.17599999999999999</v>
      </c>
      <c r="M421" s="47">
        <v>38.6</v>
      </c>
      <c r="N421" s="53">
        <v>0.27400000000000002</v>
      </c>
      <c r="O421" s="1">
        <v>3690</v>
      </c>
      <c r="P421" s="1">
        <v>598</v>
      </c>
      <c r="Q421" s="1">
        <v>598</v>
      </c>
      <c r="S421" s="1">
        <v>1460</v>
      </c>
      <c r="T421" s="1">
        <v>20100</v>
      </c>
      <c r="U421" s="29"/>
      <c r="V421" s="1">
        <v>6220</v>
      </c>
      <c r="W421" s="53">
        <v>90.2</v>
      </c>
      <c r="X421" s="29">
        <v>7.01</v>
      </c>
      <c r="Y421" s="12">
        <v>7.05</v>
      </c>
      <c r="AB421" s="1">
        <v>11100</v>
      </c>
      <c r="AC421" s="1">
        <v>18200</v>
      </c>
      <c r="AD421" s="11">
        <v>14.21</v>
      </c>
      <c r="AE421" s="12">
        <v>19.399999999999999</v>
      </c>
      <c r="AG421" s="29"/>
    </row>
    <row r="422" spans="1:33" x14ac:dyDescent="0.2">
      <c r="B422" s="27" t="s">
        <v>208</v>
      </c>
      <c r="D422" s="29">
        <v>5.81</v>
      </c>
      <c r="F422" s="1">
        <v>416</v>
      </c>
      <c r="I422" s="1">
        <v>1170</v>
      </c>
      <c r="J422" s="53">
        <v>4.36E-2</v>
      </c>
      <c r="L422" s="5">
        <v>0.17599999999999999</v>
      </c>
      <c r="M422" s="47">
        <v>40.5</v>
      </c>
      <c r="N422" s="53">
        <v>0.28399999999999997</v>
      </c>
      <c r="O422" s="1">
        <v>3650</v>
      </c>
      <c r="P422" s="1">
        <v>570</v>
      </c>
      <c r="Q422" s="1">
        <v>570</v>
      </c>
      <c r="S422" s="1">
        <v>1450</v>
      </c>
      <c r="T422" s="1">
        <v>19300</v>
      </c>
      <c r="U422" s="29"/>
      <c r="V422" s="1">
        <v>5880</v>
      </c>
      <c r="W422" s="53">
        <v>93.2</v>
      </c>
      <c r="X422" s="29">
        <v>7.16</v>
      </c>
      <c r="Y422" s="12">
        <v>7.04</v>
      </c>
      <c r="AB422" s="1">
        <v>11000</v>
      </c>
      <c r="AC422" s="1">
        <v>18300</v>
      </c>
      <c r="AD422" s="11">
        <v>14.94</v>
      </c>
      <c r="AE422" s="12">
        <v>19.5</v>
      </c>
      <c r="AG422" s="29"/>
    </row>
    <row r="423" spans="1:33" x14ac:dyDescent="0.2">
      <c r="B423" s="27" t="s">
        <v>213</v>
      </c>
      <c r="D423" s="29">
        <v>6.3</v>
      </c>
      <c r="F423" s="1">
        <v>446</v>
      </c>
      <c r="I423" s="1">
        <v>1330</v>
      </c>
      <c r="J423" s="53">
        <v>2.18E-2</v>
      </c>
      <c r="L423" s="5">
        <v>0.17699999999999999</v>
      </c>
      <c r="M423" s="47">
        <v>31.3</v>
      </c>
      <c r="N423" s="53">
        <v>0.27600000000000002</v>
      </c>
      <c r="O423" s="1">
        <v>4420</v>
      </c>
      <c r="P423" s="1">
        <v>572</v>
      </c>
      <c r="Q423" s="1">
        <v>572</v>
      </c>
      <c r="S423" s="1">
        <v>1470</v>
      </c>
      <c r="T423" s="1">
        <v>20700</v>
      </c>
      <c r="U423" s="29"/>
      <c r="V423" s="1">
        <v>6580</v>
      </c>
      <c r="W423" s="53">
        <v>94.1</v>
      </c>
      <c r="X423" s="29">
        <v>7.14</v>
      </c>
      <c r="Y423" s="12">
        <v>7.13</v>
      </c>
      <c r="AB423" s="1">
        <v>11900</v>
      </c>
      <c r="AC423" s="1">
        <v>18500</v>
      </c>
      <c r="AD423" s="11">
        <v>13.66</v>
      </c>
      <c r="AE423" s="12">
        <v>19.2</v>
      </c>
      <c r="AG423" s="29"/>
    </row>
    <row r="424" spans="1:33" x14ac:dyDescent="0.2">
      <c r="B424" s="27" t="s">
        <v>214</v>
      </c>
      <c r="D424" s="29"/>
      <c r="J424" s="53"/>
      <c r="L424" s="5"/>
      <c r="M424" s="47"/>
      <c r="N424" s="53"/>
      <c r="U424" s="29"/>
      <c r="W424" s="53"/>
      <c r="X424" s="29"/>
      <c r="Y424" s="12"/>
      <c r="AD424" s="11"/>
      <c r="AE424" s="12"/>
      <c r="AG424" s="29"/>
    </row>
    <row r="425" spans="1:33" x14ac:dyDescent="0.2">
      <c r="B425" s="10"/>
      <c r="J425" s="53"/>
      <c r="M425" s="47"/>
      <c r="N425" s="53"/>
      <c r="U425" s="29"/>
      <c r="W425" s="53"/>
      <c r="X425" s="29"/>
      <c r="Y425" s="29"/>
      <c r="AG425" s="29"/>
    </row>
    <row r="426" spans="1:33" x14ac:dyDescent="0.2">
      <c r="A426" s="1" t="s">
        <v>230</v>
      </c>
      <c r="B426" s="10">
        <v>4</v>
      </c>
      <c r="C426" s="1" t="s">
        <v>216</v>
      </c>
      <c r="J426" s="53"/>
      <c r="M426" s="47"/>
      <c r="N426" s="53"/>
      <c r="U426" s="29"/>
      <c r="W426" s="53"/>
      <c r="X426" s="29"/>
      <c r="Y426" s="29"/>
      <c r="AG426" s="29"/>
    </row>
    <row r="427" spans="1:33" x14ac:dyDescent="0.2">
      <c r="B427" s="10">
        <v>1</v>
      </c>
      <c r="C427" s="1" t="s">
        <v>216</v>
      </c>
      <c r="J427" s="53"/>
      <c r="M427" s="47"/>
      <c r="N427" s="53"/>
      <c r="U427" s="29"/>
      <c r="W427" s="53"/>
      <c r="X427" s="29"/>
      <c r="Y427" s="29"/>
      <c r="AG427" s="29"/>
    </row>
    <row r="428" spans="1:33" x14ac:dyDescent="0.2">
      <c r="B428" s="10">
        <v>2</v>
      </c>
      <c r="J428" s="53"/>
      <c r="M428" s="47"/>
      <c r="N428" s="53"/>
      <c r="U428" s="29"/>
      <c r="W428" s="53"/>
      <c r="X428" s="29"/>
      <c r="Y428" s="29"/>
      <c r="AG428" s="29"/>
    </row>
    <row r="429" spans="1:33" x14ac:dyDescent="0.2">
      <c r="B429" s="10">
        <v>3</v>
      </c>
      <c r="J429" s="53"/>
      <c r="M429" s="47"/>
      <c r="N429" s="53"/>
      <c r="U429" s="29"/>
      <c r="W429" s="53"/>
      <c r="X429" s="29"/>
      <c r="Y429" s="29"/>
      <c r="AG429" s="29"/>
    </row>
    <row r="430" spans="1:33" x14ac:dyDescent="0.2">
      <c r="B430" s="10" t="s">
        <v>187</v>
      </c>
      <c r="J430" s="53"/>
      <c r="M430" s="47"/>
      <c r="N430" s="53"/>
      <c r="U430" s="29"/>
      <c r="W430" s="53"/>
      <c r="X430" s="29"/>
      <c r="Y430" s="29"/>
      <c r="AG430" s="29"/>
    </row>
    <row r="431" spans="1:33" x14ac:dyDescent="0.2">
      <c r="B431" s="10" t="s">
        <v>188</v>
      </c>
      <c r="J431" s="53"/>
      <c r="M431" s="47"/>
      <c r="N431" s="53"/>
      <c r="U431" s="29"/>
      <c r="W431" s="53"/>
      <c r="X431" s="29"/>
      <c r="Y431" s="29"/>
      <c r="AG431" s="29"/>
    </row>
    <row r="432" spans="1:33" x14ac:dyDescent="0.2">
      <c r="B432" s="10"/>
      <c r="J432" s="53"/>
      <c r="M432" s="47"/>
      <c r="N432" s="53"/>
      <c r="U432" s="29"/>
      <c r="W432" s="53"/>
      <c r="X432" s="29"/>
      <c r="Y432" s="29"/>
      <c r="AG432" s="29"/>
    </row>
    <row r="433" spans="1:33" x14ac:dyDescent="0.2">
      <c r="A433" s="1" t="s">
        <v>231</v>
      </c>
      <c r="B433" s="10" t="s">
        <v>183</v>
      </c>
      <c r="D433" s="1">
        <v>0.7</v>
      </c>
      <c r="F433" s="1">
        <v>12</v>
      </c>
      <c r="H433" s="1">
        <v>0.53</v>
      </c>
      <c r="J433" s="53">
        <v>0.56000000000000005</v>
      </c>
      <c r="M433" s="47">
        <v>6</v>
      </c>
      <c r="N433" s="53"/>
      <c r="O433" s="1">
        <v>1320</v>
      </c>
      <c r="P433" s="1">
        <v>686</v>
      </c>
      <c r="T433" s="1">
        <v>6090</v>
      </c>
      <c r="U433" s="29">
        <v>4.18</v>
      </c>
      <c r="W433" s="53"/>
      <c r="X433" s="29">
        <v>8.4</v>
      </c>
      <c r="Y433" s="12"/>
      <c r="AB433" s="1">
        <v>1060</v>
      </c>
      <c r="AC433" s="1">
        <v>3960</v>
      </c>
      <c r="AD433" s="12"/>
      <c r="AE433" s="12"/>
      <c r="AG433" s="29"/>
    </row>
    <row r="434" spans="1:33" x14ac:dyDescent="0.2">
      <c r="B434" s="10" t="s">
        <v>184</v>
      </c>
      <c r="D434" s="29">
        <v>0.44</v>
      </c>
      <c r="F434" s="1">
        <v>320</v>
      </c>
      <c r="I434" s="1">
        <v>370</v>
      </c>
      <c r="J434" s="53">
        <v>0.25</v>
      </c>
      <c r="M434" s="47">
        <v>9.8000000000000007</v>
      </c>
      <c r="N434" s="53"/>
      <c r="O434" s="1">
        <v>250</v>
      </c>
      <c r="P434" s="1">
        <v>260</v>
      </c>
      <c r="Q434" s="1">
        <v>260</v>
      </c>
      <c r="S434" s="1">
        <v>110</v>
      </c>
      <c r="T434" s="1">
        <v>4400</v>
      </c>
      <c r="U434" s="29">
        <v>0.59</v>
      </c>
      <c r="V434" s="1">
        <v>2300</v>
      </c>
      <c r="W434" s="53">
        <v>0.02</v>
      </c>
      <c r="X434" s="29">
        <v>7.58</v>
      </c>
      <c r="Y434" s="12">
        <v>6.89</v>
      </c>
      <c r="AB434" s="1">
        <v>2200</v>
      </c>
      <c r="AC434" s="1">
        <v>4400</v>
      </c>
      <c r="AD434" s="11">
        <v>9.6</v>
      </c>
      <c r="AE434" s="12">
        <v>4.3</v>
      </c>
      <c r="AG434" s="29"/>
    </row>
    <row r="435" spans="1:33" x14ac:dyDescent="0.2">
      <c r="B435" s="10" t="s">
        <v>185</v>
      </c>
      <c r="D435" s="29"/>
      <c r="F435" s="1">
        <v>350</v>
      </c>
      <c r="I435" s="1">
        <v>350</v>
      </c>
      <c r="J435" s="53">
        <v>0.2</v>
      </c>
      <c r="M435" s="47">
        <v>11</v>
      </c>
      <c r="N435" s="53"/>
      <c r="O435" s="1">
        <v>280</v>
      </c>
      <c r="P435" s="1">
        <v>250</v>
      </c>
      <c r="Q435" s="1">
        <v>250</v>
      </c>
      <c r="S435" s="1">
        <v>140</v>
      </c>
      <c r="T435" s="1">
        <v>4400</v>
      </c>
      <c r="U435" s="29">
        <v>0.98</v>
      </c>
      <c r="V435" s="1">
        <v>2300</v>
      </c>
      <c r="W435" s="53">
        <v>0.34</v>
      </c>
      <c r="X435" s="29">
        <v>7.37</v>
      </c>
      <c r="Y435" s="12">
        <v>6.86</v>
      </c>
      <c r="AB435" s="1">
        <v>2200</v>
      </c>
      <c r="AC435" s="1">
        <v>3900</v>
      </c>
      <c r="AD435" s="11">
        <v>11.2</v>
      </c>
      <c r="AE435" s="12">
        <v>4.29</v>
      </c>
      <c r="AG435" s="29"/>
    </row>
    <row r="436" spans="1:33" x14ac:dyDescent="0.2">
      <c r="B436" s="10" t="s">
        <v>186</v>
      </c>
      <c r="D436" s="29">
        <v>0.52</v>
      </c>
      <c r="F436" s="1">
        <v>390</v>
      </c>
      <c r="I436" s="1">
        <v>370</v>
      </c>
      <c r="J436" s="53">
        <v>0.12</v>
      </c>
      <c r="L436" s="1">
        <v>2.3E-2</v>
      </c>
      <c r="M436" s="47">
        <v>9.1</v>
      </c>
      <c r="N436" s="53"/>
      <c r="O436" s="1">
        <v>270</v>
      </c>
      <c r="P436" s="1">
        <v>230</v>
      </c>
      <c r="Q436" s="1">
        <v>230</v>
      </c>
      <c r="S436" s="1">
        <v>120</v>
      </c>
      <c r="T436" s="1">
        <v>4300</v>
      </c>
      <c r="U436" s="29">
        <v>0.54</v>
      </c>
      <c r="V436" s="1">
        <v>2500</v>
      </c>
      <c r="W436" s="53">
        <v>5.2999999999999999E-2</v>
      </c>
      <c r="X436" s="29">
        <v>7.36</v>
      </c>
      <c r="Y436" s="12">
        <v>6.8</v>
      </c>
      <c r="AB436" s="1">
        <v>2200</v>
      </c>
      <c r="AC436" s="1">
        <v>4900</v>
      </c>
      <c r="AD436" s="11">
        <v>10.5</v>
      </c>
      <c r="AE436" s="12">
        <v>4.08</v>
      </c>
      <c r="AG436" s="29"/>
    </row>
    <row r="437" spans="1:33" x14ac:dyDescent="0.2">
      <c r="B437" s="10" t="s">
        <v>187</v>
      </c>
      <c r="D437" s="29"/>
      <c r="F437" s="1">
        <v>350</v>
      </c>
      <c r="H437" s="1">
        <v>0.12</v>
      </c>
      <c r="I437" s="1">
        <v>350</v>
      </c>
      <c r="J437" s="53">
        <v>0.21</v>
      </c>
      <c r="L437" s="1">
        <v>0.03</v>
      </c>
      <c r="M437" s="47">
        <v>9.1999999999999993</v>
      </c>
      <c r="N437" s="53"/>
      <c r="O437" s="1">
        <v>220</v>
      </c>
      <c r="P437" s="1">
        <v>240</v>
      </c>
      <c r="Q437" s="1">
        <v>240</v>
      </c>
      <c r="S437" s="1">
        <v>120</v>
      </c>
      <c r="T437" s="1">
        <v>4100</v>
      </c>
      <c r="U437" s="29">
        <v>0.37</v>
      </c>
      <c r="V437" s="1">
        <v>2300</v>
      </c>
      <c r="W437" s="53">
        <v>1.2E-2</v>
      </c>
      <c r="X437" s="29">
        <v>7.25</v>
      </c>
      <c r="Y437" s="12">
        <v>6.58</v>
      </c>
      <c r="AB437" s="1">
        <v>2000</v>
      </c>
      <c r="AC437" s="1">
        <v>3200</v>
      </c>
      <c r="AD437" s="11">
        <v>11.4</v>
      </c>
      <c r="AE437" s="12">
        <v>4.1500000000000004</v>
      </c>
      <c r="AG437" s="29"/>
    </row>
    <row r="438" spans="1:33" x14ac:dyDescent="0.2">
      <c r="B438" s="10" t="s">
        <v>188</v>
      </c>
      <c r="D438" s="29"/>
      <c r="F438" s="1">
        <v>460</v>
      </c>
      <c r="H438" s="1">
        <v>0.23</v>
      </c>
      <c r="I438" s="1">
        <v>450</v>
      </c>
      <c r="J438" s="53">
        <v>0.16</v>
      </c>
      <c r="L438" s="1">
        <v>0.03</v>
      </c>
      <c r="M438" s="47">
        <v>12</v>
      </c>
      <c r="N438" s="53"/>
      <c r="O438" s="1">
        <v>310</v>
      </c>
      <c r="P438" s="1">
        <v>250</v>
      </c>
      <c r="Q438" s="1">
        <v>250</v>
      </c>
      <c r="S438" s="1">
        <v>120</v>
      </c>
      <c r="T438" s="1">
        <v>4200</v>
      </c>
      <c r="U438" s="29"/>
      <c r="V438" s="1">
        <v>3000</v>
      </c>
      <c r="W438" s="53">
        <v>1.0999999999999999E-2</v>
      </c>
      <c r="X438" s="29">
        <v>7.3</v>
      </c>
      <c r="Y438" s="12">
        <v>6.72</v>
      </c>
      <c r="AB438" s="1">
        <v>2200</v>
      </c>
      <c r="AC438" s="1">
        <v>4100</v>
      </c>
      <c r="AD438" s="11">
        <v>10.4</v>
      </c>
      <c r="AE438" s="12">
        <v>4.34</v>
      </c>
      <c r="AG438" s="29"/>
    </row>
    <row r="439" spans="1:33" x14ac:dyDescent="0.2">
      <c r="B439" s="10" t="s">
        <v>189</v>
      </c>
      <c r="D439" s="29"/>
      <c r="F439" s="1">
        <v>380</v>
      </c>
      <c r="I439" s="1">
        <v>360</v>
      </c>
      <c r="J439" s="53">
        <v>7.0000000000000007E-2</v>
      </c>
      <c r="L439" s="1">
        <v>2.5000000000000001E-2</v>
      </c>
      <c r="M439" s="47">
        <v>12</v>
      </c>
      <c r="N439" s="53"/>
      <c r="O439" s="1">
        <v>270</v>
      </c>
      <c r="P439" s="1">
        <v>240</v>
      </c>
      <c r="Q439" s="1">
        <v>240</v>
      </c>
      <c r="S439" s="1">
        <v>140</v>
      </c>
      <c r="T439" s="1">
        <v>4200</v>
      </c>
      <c r="U439" s="29">
        <v>0.57999999999999996</v>
      </c>
      <c r="V439" s="1">
        <v>2400</v>
      </c>
      <c r="W439" s="53">
        <v>0.13</v>
      </c>
      <c r="X439" s="29">
        <v>7.31</v>
      </c>
      <c r="Y439" s="12">
        <v>6.8</v>
      </c>
      <c r="AB439" s="1">
        <v>2000</v>
      </c>
      <c r="AC439" s="1">
        <v>3900</v>
      </c>
      <c r="AD439" s="11">
        <v>12.4</v>
      </c>
      <c r="AE439" s="12">
        <v>4.1900000000000004</v>
      </c>
      <c r="AG439" s="29"/>
    </row>
    <row r="440" spans="1:33" x14ac:dyDescent="0.2">
      <c r="B440" s="10" t="s">
        <v>190</v>
      </c>
      <c r="D440" s="29"/>
      <c r="F440" s="1">
        <v>400</v>
      </c>
      <c r="I440" s="1">
        <v>380</v>
      </c>
      <c r="J440" s="53">
        <v>8.2000000000000003E-2</v>
      </c>
      <c r="L440" s="1">
        <v>3.6999999999999998E-2</v>
      </c>
      <c r="M440" s="47">
        <v>13</v>
      </c>
      <c r="N440" s="53"/>
      <c r="O440" s="1">
        <v>280</v>
      </c>
      <c r="P440" s="1">
        <v>220</v>
      </c>
      <c r="Q440" s="1">
        <v>220</v>
      </c>
      <c r="S440" s="1">
        <v>140</v>
      </c>
      <c r="T440" s="1">
        <v>4300</v>
      </c>
      <c r="U440" s="29">
        <v>0.49</v>
      </c>
      <c r="V440" s="1">
        <v>250</v>
      </c>
      <c r="W440" s="53">
        <v>0.15</v>
      </c>
      <c r="X440" s="29">
        <v>7.28</v>
      </c>
      <c r="Y440" s="12">
        <v>6.77</v>
      </c>
      <c r="AB440" s="1">
        <v>1500</v>
      </c>
      <c r="AC440" s="1">
        <v>4200</v>
      </c>
      <c r="AD440" s="11">
        <v>12.1</v>
      </c>
      <c r="AE440" s="12">
        <v>4.01</v>
      </c>
      <c r="AG440" s="29"/>
    </row>
    <row r="441" spans="1:33" x14ac:dyDescent="0.2">
      <c r="B441" s="10" t="s">
        <v>191</v>
      </c>
      <c r="D441" s="29"/>
      <c r="F441" s="1">
        <v>380</v>
      </c>
      <c r="I441" s="1">
        <v>370</v>
      </c>
      <c r="J441" s="53">
        <v>9.2999999999999999E-2</v>
      </c>
      <c r="L441" s="1">
        <v>2.5999999999999999E-2</v>
      </c>
      <c r="M441" s="47">
        <v>9.9</v>
      </c>
      <c r="N441" s="53"/>
      <c r="O441" s="1">
        <v>260</v>
      </c>
      <c r="P441" s="1">
        <v>270</v>
      </c>
      <c r="Q441" s="1">
        <v>270</v>
      </c>
      <c r="S441" s="1">
        <v>120</v>
      </c>
      <c r="T441" s="1">
        <v>4100</v>
      </c>
      <c r="U441" s="29">
        <v>0.33</v>
      </c>
      <c r="V441" s="1">
        <v>2500</v>
      </c>
      <c r="W441" s="53">
        <v>0.12</v>
      </c>
      <c r="X441" s="29">
        <v>7.51</v>
      </c>
      <c r="Y441" s="12">
        <v>6.74</v>
      </c>
      <c r="AB441" s="1">
        <v>2300</v>
      </c>
      <c r="AC441" s="1">
        <v>4200</v>
      </c>
      <c r="AD441" s="11">
        <v>12.4</v>
      </c>
      <c r="AE441" s="12">
        <v>4.51</v>
      </c>
      <c r="AG441" s="29"/>
    </row>
    <row r="442" spans="1:33" x14ac:dyDescent="0.2">
      <c r="B442" s="10" t="s">
        <v>192</v>
      </c>
      <c r="D442" s="29"/>
      <c r="F442" s="1">
        <v>370</v>
      </c>
      <c r="I442" s="1">
        <v>360</v>
      </c>
      <c r="J442" s="53">
        <v>8.1000000000000003E-2</v>
      </c>
      <c r="L442" s="1">
        <v>1.9E-2</v>
      </c>
      <c r="M442" s="47">
        <v>10</v>
      </c>
      <c r="N442" s="53"/>
      <c r="O442" s="1">
        <v>280</v>
      </c>
      <c r="P442" s="1">
        <v>240</v>
      </c>
      <c r="Q442" s="1">
        <v>240</v>
      </c>
      <c r="S442" s="1">
        <v>110</v>
      </c>
      <c r="T442" s="1">
        <v>4000</v>
      </c>
      <c r="U442" s="29">
        <v>0.42</v>
      </c>
      <c r="V442" s="1">
        <v>2400</v>
      </c>
      <c r="W442" s="53">
        <v>8.3000000000000004E-2</v>
      </c>
      <c r="X442" s="29">
        <v>7.88</v>
      </c>
      <c r="Y442" s="12">
        <v>7.77</v>
      </c>
      <c r="AB442" s="1">
        <v>1900</v>
      </c>
      <c r="AC442" s="1">
        <v>4000</v>
      </c>
      <c r="AD442" s="11">
        <v>11.8</v>
      </c>
      <c r="AE442" s="12">
        <v>3.93</v>
      </c>
      <c r="AG442" s="29"/>
    </row>
    <row r="443" spans="1:33" x14ac:dyDescent="0.2">
      <c r="B443" s="10" t="s">
        <v>193</v>
      </c>
      <c r="D443" s="29"/>
      <c r="F443" s="1">
        <v>370</v>
      </c>
      <c r="I443" s="1">
        <v>350</v>
      </c>
      <c r="J443" s="53">
        <v>8.3000000000000004E-2</v>
      </c>
      <c r="L443" s="1">
        <v>0.06</v>
      </c>
      <c r="M443" s="47">
        <v>11</v>
      </c>
      <c r="N443" s="53"/>
      <c r="O443" s="1">
        <v>260</v>
      </c>
      <c r="P443" s="1">
        <v>230</v>
      </c>
      <c r="Q443" s="1">
        <v>230</v>
      </c>
      <c r="S443" s="1">
        <v>110</v>
      </c>
      <c r="T443" s="1">
        <v>4200</v>
      </c>
      <c r="U443" s="29">
        <v>0.4</v>
      </c>
      <c r="V443" s="1">
        <v>2400</v>
      </c>
      <c r="W443" s="53">
        <v>0.28000000000000003</v>
      </c>
      <c r="X443" s="29">
        <v>7.39</v>
      </c>
      <c r="Y443" s="12">
        <v>7.21</v>
      </c>
      <c r="AB443" s="1">
        <v>2300</v>
      </c>
      <c r="AC443" s="1">
        <v>3700</v>
      </c>
      <c r="AD443" s="11">
        <v>11.9</v>
      </c>
      <c r="AE443" s="12">
        <v>4.2699999999999996</v>
      </c>
      <c r="AG443" s="29"/>
    </row>
    <row r="444" spans="1:33" x14ac:dyDescent="0.2">
      <c r="B444" s="10" t="s">
        <v>194</v>
      </c>
      <c r="C444" s="1">
        <v>1.2999999999999999E-3</v>
      </c>
      <c r="D444" s="29"/>
      <c r="F444" s="1">
        <v>380</v>
      </c>
      <c r="I444" s="1">
        <v>360</v>
      </c>
      <c r="J444" s="53">
        <v>4.9000000000000002E-2</v>
      </c>
      <c r="L444" s="1">
        <v>4.5999999999999999E-2</v>
      </c>
      <c r="M444" s="47">
        <v>10</v>
      </c>
      <c r="N444" s="53"/>
      <c r="O444" s="1">
        <v>260</v>
      </c>
      <c r="P444" s="1">
        <v>210</v>
      </c>
      <c r="Q444" s="1">
        <v>210</v>
      </c>
      <c r="S444" s="1">
        <v>120</v>
      </c>
      <c r="T444" s="1">
        <v>4200</v>
      </c>
      <c r="U444" s="29">
        <v>0.49</v>
      </c>
      <c r="V444" s="1">
        <v>2400</v>
      </c>
      <c r="W444" s="53">
        <v>0.34</v>
      </c>
      <c r="X444" s="29">
        <v>7.3</v>
      </c>
      <c r="Y444" s="12">
        <v>7.2</v>
      </c>
      <c r="AB444" s="1">
        <v>2600</v>
      </c>
      <c r="AC444" s="1">
        <v>2100</v>
      </c>
      <c r="AD444" s="11">
        <v>11.2</v>
      </c>
      <c r="AE444" s="12">
        <v>3.83</v>
      </c>
      <c r="AG444" s="29"/>
    </row>
    <row r="445" spans="1:33" x14ac:dyDescent="0.2">
      <c r="B445" s="10" t="s">
        <v>195</v>
      </c>
      <c r="C445" s="1">
        <v>1.6999999999999999E-3</v>
      </c>
      <c r="D445" s="29"/>
      <c r="F445" s="1">
        <v>430</v>
      </c>
      <c r="H445" s="1">
        <v>0.94</v>
      </c>
      <c r="I445" s="1">
        <v>440</v>
      </c>
      <c r="J445" s="53">
        <v>5.6000000000000001E-2</v>
      </c>
      <c r="L445" s="1">
        <v>3.6999999999999998E-2</v>
      </c>
      <c r="M445" s="47">
        <v>11</v>
      </c>
      <c r="N445" s="53"/>
      <c r="O445" s="1">
        <v>310</v>
      </c>
      <c r="P445" s="1">
        <v>220</v>
      </c>
      <c r="Q445" s="1">
        <v>220</v>
      </c>
      <c r="S445" s="1">
        <v>990</v>
      </c>
      <c r="T445" s="1">
        <v>4300</v>
      </c>
      <c r="U445" s="29">
        <v>0.39</v>
      </c>
      <c r="V445" s="1">
        <v>2900</v>
      </c>
      <c r="W445" s="53">
        <v>0.2</v>
      </c>
      <c r="X445" s="29">
        <v>7.26</v>
      </c>
      <c r="Y445" s="12">
        <v>7.31</v>
      </c>
      <c r="AB445" s="1">
        <v>2600</v>
      </c>
      <c r="AC445" s="1">
        <v>3700</v>
      </c>
      <c r="AD445" s="11">
        <v>10.4</v>
      </c>
      <c r="AE445" s="12">
        <v>4.3899999999999997</v>
      </c>
      <c r="AG445" s="29"/>
    </row>
    <row r="446" spans="1:33" x14ac:dyDescent="0.2">
      <c r="B446" s="10" t="s">
        <v>196</v>
      </c>
      <c r="C446" s="1">
        <v>1.1000000000000001E-3</v>
      </c>
      <c r="D446" s="29"/>
      <c r="F446" s="1">
        <v>400</v>
      </c>
      <c r="H446" s="1">
        <v>0.9</v>
      </c>
      <c r="I446" s="1">
        <v>410</v>
      </c>
      <c r="J446" s="53">
        <v>4.4999999999999998E-2</v>
      </c>
      <c r="L446" s="1">
        <v>2.9000000000000001E-2</v>
      </c>
      <c r="M446" s="47">
        <v>12</v>
      </c>
      <c r="N446" s="53"/>
      <c r="O446" s="1">
        <v>300</v>
      </c>
      <c r="P446" s="1">
        <v>220</v>
      </c>
      <c r="Q446" s="1">
        <v>220</v>
      </c>
      <c r="S446" s="1">
        <v>120</v>
      </c>
      <c r="T446" s="1">
        <v>4300</v>
      </c>
      <c r="U446" s="29">
        <v>0.4</v>
      </c>
      <c r="V446" s="1">
        <v>2600</v>
      </c>
      <c r="W446" s="53">
        <v>8.4000000000000005E-2</v>
      </c>
      <c r="X446" s="29">
        <v>7.24</v>
      </c>
      <c r="Y446" s="12">
        <v>6.99</v>
      </c>
      <c r="AB446" s="1">
        <v>2300</v>
      </c>
      <c r="AC446" s="1">
        <v>3900</v>
      </c>
      <c r="AD446" s="11">
        <v>10.199999999999999</v>
      </c>
      <c r="AE446" s="12">
        <v>4.37</v>
      </c>
      <c r="AG446" s="29"/>
    </row>
    <row r="447" spans="1:33" x14ac:dyDescent="0.2">
      <c r="B447" s="27" t="s">
        <v>197</v>
      </c>
      <c r="C447" s="1">
        <v>8.8999999999999995E-4</v>
      </c>
      <c r="D447" s="29"/>
      <c r="F447" s="1">
        <v>380</v>
      </c>
      <c r="I447" s="1">
        <v>380</v>
      </c>
      <c r="J447" s="53">
        <v>4.4999999999999998E-2</v>
      </c>
      <c r="L447" s="1">
        <v>7.6E-3</v>
      </c>
      <c r="M447" s="47">
        <v>11</v>
      </c>
      <c r="N447" s="53">
        <v>7.4999999999999997E-3</v>
      </c>
      <c r="O447" s="1">
        <v>270</v>
      </c>
      <c r="P447" s="1">
        <v>220</v>
      </c>
      <c r="Q447" s="1">
        <v>220</v>
      </c>
      <c r="S447" s="1">
        <v>120</v>
      </c>
      <c r="T447" s="1">
        <v>4000</v>
      </c>
      <c r="U447" s="29">
        <v>0.41</v>
      </c>
      <c r="V447" s="1">
        <v>2500</v>
      </c>
      <c r="W447" s="53">
        <v>0.7</v>
      </c>
      <c r="X447" s="29">
        <v>7.24</v>
      </c>
      <c r="Y447" s="12">
        <v>6.74</v>
      </c>
      <c r="AB447" s="1">
        <v>2600</v>
      </c>
      <c r="AC447" s="1">
        <v>3800</v>
      </c>
      <c r="AD447" s="11">
        <v>9.9</v>
      </c>
      <c r="AE447" s="12">
        <v>4.71</v>
      </c>
      <c r="AG447" s="29"/>
    </row>
    <row r="448" spans="1:33" x14ac:dyDescent="0.2">
      <c r="B448" s="27" t="s">
        <v>198</v>
      </c>
      <c r="C448" s="1">
        <v>1.5499999999999999E-3</v>
      </c>
      <c r="D448" s="29"/>
      <c r="E448" s="1">
        <v>1.9000000000000001E-4</v>
      </c>
      <c r="F448" s="1">
        <v>370</v>
      </c>
      <c r="I448" s="1">
        <v>353</v>
      </c>
      <c r="J448" s="53">
        <v>4.3099999999999999E-2</v>
      </c>
      <c r="L448" s="1">
        <v>9.6200000000000001E-3</v>
      </c>
      <c r="M448" s="47">
        <v>9.32</v>
      </c>
      <c r="N448" s="53">
        <v>1.67E-3</v>
      </c>
      <c r="O448" s="1">
        <v>246</v>
      </c>
      <c r="P448" s="1">
        <v>231</v>
      </c>
      <c r="Q448" s="1">
        <v>231</v>
      </c>
      <c r="S448" s="1">
        <v>127</v>
      </c>
      <c r="T448" s="1">
        <v>4300</v>
      </c>
      <c r="U448" s="29">
        <v>0.49399999999999999</v>
      </c>
      <c r="V448" s="1">
        <v>2380</v>
      </c>
      <c r="W448" s="53">
        <v>0.53200000000000003</v>
      </c>
      <c r="X448" s="29">
        <v>7.18</v>
      </c>
      <c r="Y448" s="12">
        <v>7.19</v>
      </c>
      <c r="AB448" s="1">
        <v>2180</v>
      </c>
      <c r="AC448" s="1">
        <v>3940</v>
      </c>
      <c r="AD448" s="11">
        <v>12.5</v>
      </c>
      <c r="AE448" s="12">
        <v>4.66</v>
      </c>
      <c r="AG448" s="29"/>
    </row>
    <row r="449" spans="1:33" x14ac:dyDescent="0.2">
      <c r="B449" s="27" t="s">
        <v>199</v>
      </c>
      <c r="C449" s="1">
        <v>1.2700000000000001E-3</v>
      </c>
      <c r="D449" s="29"/>
      <c r="E449" s="1">
        <v>2.3000000000000001E-4</v>
      </c>
      <c r="F449" s="1">
        <v>414</v>
      </c>
      <c r="I449" s="1">
        <v>396</v>
      </c>
      <c r="J449" s="53">
        <v>3.85E-2</v>
      </c>
      <c r="L449" s="1">
        <v>9.7000000000000003E-3</v>
      </c>
      <c r="M449" s="47">
        <v>9.7100000000000009</v>
      </c>
      <c r="N449" s="53">
        <v>1.5299999999999999E-3</v>
      </c>
      <c r="O449" s="1">
        <v>275</v>
      </c>
      <c r="P449" s="1">
        <v>245</v>
      </c>
      <c r="Q449" s="1">
        <v>245</v>
      </c>
      <c r="S449" s="1">
        <v>117</v>
      </c>
      <c r="T449" s="1">
        <v>4160</v>
      </c>
      <c r="U449" s="29">
        <v>0.375</v>
      </c>
      <c r="V449" s="1">
        <v>2660</v>
      </c>
      <c r="W449" s="53">
        <v>0.25600000000000001</v>
      </c>
      <c r="X449" s="29">
        <v>7.36</v>
      </c>
      <c r="Y449" s="12">
        <v>6.9</v>
      </c>
      <c r="AB449" s="1">
        <v>2550</v>
      </c>
      <c r="AC449" s="1">
        <v>3840</v>
      </c>
      <c r="AD449" s="11">
        <v>10.9</v>
      </c>
      <c r="AE449" s="12">
        <v>4.5999999999999996</v>
      </c>
      <c r="AG449" s="29"/>
    </row>
    <row r="450" spans="1:33" x14ac:dyDescent="0.2">
      <c r="B450" s="27" t="s">
        <v>200</v>
      </c>
      <c r="C450" s="1">
        <v>1.1999999999999999E-3</v>
      </c>
      <c r="D450" s="29"/>
      <c r="F450" s="1">
        <v>418</v>
      </c>
      <c r="I450" s="1">
        <v>371</v>
      </c>
      <c r="J450" s="53">
        <v>5.8200000000000002E-2</v>
      </c>
      <c r="L450" s="1">
        <v>5.1400000000000001E-2</v>
      </c>
      <c r="M450" s="47">
        <v>10</v>
      </c>
      <c r="N450" s="53"/>
      <c r="O450" s="1">
        <v>261</v>
      </c>
      <c r="P450" s="1">
        <v>223</v>
      </c>
      <c r="Q450" s="1">
        <v>223</v>
      </c>
      <c r="S450" s="1">
        <v>182</v>
      </c>
      <c r="T450" s="1">
        <v>4240</v>
      </c>
      <c r="U450" s="29">
        <v>0.371</v>
      </c>
      <c r="V450" s="1">
        <v>2570</v>
      </c>
      <c r="W450" s="53">
        <v>0.33100000000000002</v>
      </c>
      <c r="X450" s="29">
        <v>7.27</v>
      </c>
      <c r="Y450" s="12">
        <v>7.19</v>
      </c>
      <c r="AB450" s="1">
        <v>2080</v>
      </c>
      <c r="AC450" s="1">
        <v>4060</v>
      </c>
      <c r="AD450" s="11">
        <v>11.7</v>
      </c>
      <c r="AE450" s="12">
        <v>4.3499999999999996</v>
      </c>
      <c r="AG450" s="29"/>
    </row>
    <row r="451" spans="1:33" x14ac:dyDescent="0.2">
      <c r="B451" s="27" t="s">
        <v>201</v>
      </c>
      <c r="D451" s="29"/>
      <c r="F451" s="1">
        <v>385</v>
      </c>
      <c r="H451" s="1">
        <v>0.16300000000000001</v>
      </c>
      <c r="I451" s="1">
        <v>361</v>
      </c>
      <c r="J451" s="53">
        <v>5.7099999999999998E-2</v>
      </c>
      <c r="L451" s="1">
        <v>2.5000000000000001E-3</v>
      </c>
      <c r="M451" s="47">
        <v>9.5299999999999994</v>
      </c>
      <c r="N451" s="53"/>
      <c r="O451" s="1">
        <v>257</v>
      </c>
      <c r="P451" s="1">
        <v>220</v>
      </c>
      <c r="Q451" s="1">
        <v>220</v>
      </c>
      <c r="S451" s="1">
        <v>123</v>
      </c>
      <c r="T451" s="1">
        <v>4290</v>
      </c>
      <c r="U451" s="29">
        <v>0.40799999999999997</v>
      </c>
      <c r="W451" s="53">
        <v>0.255</v>
      </c>
      <c r="X451" s="29">
        <v>7.2</v>
      </c>
      <c r="Y451" s="12">
        <v>7.02</v>
      </c>
      <c r="AB451" s="1">
        <v>2400</v>
      </c>
      <c r="AC451" s="1">
        <v>3600</v>
      </c>
      <c r="AD451" s="11">
        <v>10.59</v>
      </c>
      <c r="AE451" s="12">
        <v>4.3600000000000003</v>
      </c>
      <c r="AG451" s="29"/>
    </row>
    <row r="452" spans="1:33" x14ac:dyDescent="0.2">
      <c r="B452" s="27" t="s">
        <v>202</v>
      </c>
      <c r="D452" s="29"/>
      <c r="F452" s="1">
        <v>386</v>
      </c>
      <c r="I452" s="1">
        <v>361</v>
      </c>
      <c r="J452" s="53">
        <v>5.9799999999999999E-2</v>
      </c>
      <c r="L452" s="1">
        <v>3.15E-3</v>
      </c>
      <c r="M452" s="47">
        <v>9.59</v>
      </c>
      <c r="N452" s="53"/>
      <c r="O452" s="1">
        <v>258</v>
      </c>
      <c r="P452" s="1">
        <v>233</v>
      </c>
      <c r="Q452" s="1">
        <v>233</v>
      </c>
      <c r="S452" s="1">
        <v>114</v>
      </c>
      <c r="T452" s="1">
        <v>1990</v>
      </c>
      <c r="U452" s="29">
        <v>0.37</v>
      </c>
      <c r="W452" s="53">
        <v>0.216</v>
      </c>
      <c r="X452" s="29">
        <v>7.14</v>
      </c>
      <c r="Y452" s="12">
        <v>7.26</v>
      </c>
      <c r="AB452" s="1">
        <v>1990</v>
      </c>
      <c r="AC452" s="1">
        <v>3460</v>
      </c>
      <c r="AD452" s="11">
        <v>11.3</v>
      </c>
      <c r="AE452" s="12">
        <v>4.3</v>
      </c>
      <c r="AG452" s="29"/>
    </row>
    <row r="453" spans="1:33" x14ac:dyDescent="0.2">
      <c r="B453" s="27" t="s">
        <v>203</v>
      </c>
      <c r="D453" s="29"/>
      <c r="F453" s="1">
        <v>345</v>
      </c>
      <c r="I453" s="1">
        <v>330</v>
      </c>
      <c r="J453" s="53">
        <v>4.9500000000000002E-2</v>
      </c>
      <c r="L453" s="1">
        <v>3.62E-3</v>
      </c>
      <c r="M453" s="47">
        <v>8.48</v>
      </c>
      <c r="N453" s="53"/>
      <c r="O453" s="1">
        <v>247</v>
      </c>
      <c r="P453" s="1">
        <v>236</v>
      </c>
      <c r="Q453" s="1">
        <v>236</v>
      </c>
      <c r="S453" s="1">
        <v>118</v>
      </c>
      <c r="T453" s="1">
        <v>3960</v>
      </c>
      <c r="U453" s="29">
        <v>0.36899999999999999</v>
      </c>
      <c r="V453" s="1">
        <v>2220</v>
      </c>
      <c r="W453" s="53">
        <v>0.23599999999999999</v>
      </c>
      <c r="X453" s="29">
        <v>7.31</v>
      </c>
      <c r="Y453" s="12">
        <v>7.28</v>
      </c>
      <c r="AB453" s="1">
        <v>2040</v>
      </c>
      <c r="AC453" s="1">
        <v>3560</v>
      </c>
      <c r="AD453" s="11">
        <v>10.3</v>
      </c>
      <c r="AE453" s="12">
        <v>4.2</v>
      </c>
      <c r="AG453" s="29"/>
    </row>
    <row r="454" spans="1:33" x14ac:dyDescent="0.2">
      <c r="B454" s="27" t="s">
        <v>204</v>
      </c>
      <c r="D454" s="29"/>
      <c r="F454" s="1">
        <v>353</v>
      </c>
      <c r="I454" s="1">
        <v>334</v>
      </c>
      <c r="J454" s="53">
        <v>5.2499999999999998E-2</v>
      </c>
      <c r="L454" s="1">
        <v>2.32E-3</v>
      </c>
      <c r="M454" s="47">
        <v>10.5</v>
      </c>
      <c r="N454" s="53"/>
      <c r="O454" s="1">
        <v>240</v>
      </c>
      <c r="P454" s="1">
        <v>222</v>
      </c>
      <c r="Q454" s="1">
        <v>222</v>
      </c>
      <c r="S454" s="1">
        <v>135</v>
      </c>
      <c r="T454" s="1">
        <v>3610</v>
      </c>
      <c r="U454" s="29">
        <v>0.42399999999999999</v>
      </c>
      <c r="V454" s="1">
        <v>2260</v>
      </c>
      <c r="W454" s="53">
        <v>0.252</v>
      </c>
      <c r="X454" s="29">
        <v>7.29</v>
      </c>
      <c r="Y454" s="12">
        <v>6.43</v>
      </c>
      <c r="AB454" s="1">
        <v>2650</v>
      </c>
      <c r="AC454" s="1">
        <v>3680</v>
      </c>
      <c r="AD454" s="11">
        <v>11.11</v>
      </c>
      <c r="AE454" s="12">
        <v>4.41</v>
      </c>
      <c r="AG454" s="29"/>
    </row>
    <row r="455" spans="1:33" x14ac:dyDescent="0.2">
      <c r="B455" s="27" t="s">
        <v>205</v>
      </c>
      <c r="D455" s="29"/>
      <c r="F455" s="1">
        <v>391</v>
      </c>
      <c r="I455" s="1">
        <v>377</v>
      </c>
      <c r="J455" s="53">
        <v>4.1599999999999998E-2</v>
      </c>
      <c r="L455" s="1">
        <v>3.48E-3</v>
      </c>
      <c r="M455" s="47">
        <v>10.199999999999999</v>
      </c>
      <c r="N455" s="53"/>
      <c r="O455" s="1">
        <v>274</v>
      </c>
      <c r="P455" s="1">
        <v>240</v>
      </c>
      <c r="Q455" s="1">
        <v>240</v>
      </c>
      <c r="S455" s="1">
        <v>108</v>
      </c>
      <c r="T455" s="1">
        <v>4050</v>
      </c>
      <c r="U455" s="29">
        <v>0.30499999999999999</v>
      </c>
      <c r="V455" s="1">
        <v>2530</v>
      </c>
      <c r="W455" s="53">
        <v>0.221</v>
      </c>
      <c r="X455" s="29">
        <v>6.96</v>
      </c>
      <c r="Y455" s="12">
        <v>6.59</v>
      </c>
      <c r="AB455" s="1">
        <v>2150</v>
      </c>
      <c r="AC455" s="1">
        <v>3560</v>
      </c>
      <c r="AD455" s="11">
        <v>11.39</v>
      </c>
      <c r="AE455" s="12">
        <v>4.53</v>
      </c>
      <c r="AG455" s="29"/>
    </row>
    <row r="456" spans="1:33" x14ac:dyDescent="0.2">
      <c r="B456" s="27" t="s">
        <v>206</v>
      </c>
      <c r="D456" s="29"/>
      <c r="E456" s="29">
        <v>5.8900000000000001E-4</v>
      </c>
      <c r="F456" s="1">
        <v>362</v>
      </c>
      <c r="I456" s="1">
        <v>363</v>
      </c>
      <c r="J456" s="53">
        <v>0.34200000000000003</v>
      </c>
      <c r="L456" s="1">
        <v>0.17299999999999999</v>
      </c>
      <c r="M456" s="47">
        <v>10</v>
      </c>
      <c r="N456" s="53">
        <v>2.7699999999999999E-3</v>
      </c>
      <c r="O456" s="1">
        <v>248</v>
      </c>
      <c r="P456" s="1">
        <v>230</v>
      </c>
      <c r="Q456" s="1">
        <v>230</v>
      </c>
      <c r="S456" s="1">
        <v>127</v>
      </c>
      <c r="T456" s="1">
        <v>4500</v>
      </c>
      <c r="U456" s="29"/>
      <c r="V456" s="1">
        <v>2400</v>
      </c>
      <c r="W456" s="53">
        <v>7.5200000000000003E-2</v>
      </c>
      <c r="X456" s="29">
        <v>7.23</v>
      </c>
      <c r="Y456" s="12">
        <v>6.75</v>
      </c>
      <c r="AB456" s="1">
        <v>2510</v>
      </c>
      <c r="AC456" s="1">
        <v>3740</v>
      </c>
      <c r="AD456" s="11">
        <v>12.86</v>
      </c>
      <c r="AE456" s="12">
        <v>4.26</v>
      </c>
      <c r="AG456" s="29"/>
    </row>
    <row r="457" spans="1:33" x14ac:dyDescent="0.2">
      <c r="B457" s="27" t="s">
        <v>207</v>
      </c>
      <c r="D457" s="29">
        <v>0.52</v>
      </c>
      <c r="E457" s="29"/>
      <c r="F457" s="1">
        <v>383</v>
      </c>
      <c r="I457" s="1">
        <v>371</v>
      </c>
      <c r="J457" s="53">
        <v>3.5700000000000003E-2</v>
      </c>
      <c r="L457" s="1">
        <v>2.5200000000000001E-3</v>
      </c>
      <c r="M457" s="47">
        <v>11.6</v>
      </c>
      <c r="N457" s="53"/>
      <c r="O457" s="1">
        <v>265</v>
      </c>
      <c r="P457" s="1">
        <v>231</v>
      </c>
      <c r="Q457" s="1">
        <v>231</v>
      </c>
      <c r="S457" s="1">
        <v>114</v>
      </c>
      <c r="T457" s="1">
        <v>4660</v>
      </c>
      <c r="U457" s="29">
        <v>0.29199999999999998</v>
      </c>
      <c r="V457" s="1">
        <v>2480</v>
      </c>
      <c r="W457" s="53"/>
      <c r="X457" s="29">
        <v>7.23</v>
      </c>
      <c r="Y457" s="12">
        <v>7.15</v>
      </c>
      <c r="AB457" s="1">
        <v>2580</v>
      </c>
      <c r="AC457" s="1">
        <v>3940</v>
      </c>
      <c r="AD457" s="11">
        <v>11.7</v>
      </c>
      <c r="AE457" s="12">
        <v>4.28</v>
      </c>
      <c r="AG457" s="29"/>
    </row>
    <row r="458" spans="1:33" x14ac:dyDescent="0.2">
      <c r="B458" s="27" t="s">
        <v>208</v>
      </c>
      <c r="D458" s="29"/>
      <c r="F458" s="1">
        <v>390</v>
      </c>
      <c r="I458" s="1">
        <v>359</v>
      </c>
      <c r="J458" s="53">
        <v>0.04</v>
      </c>
      <c r="L458" s="1">
        <v>4.3099999999999996E-3</v>
      </c>
      <c r="M458" s="47">
        <v>11.4</v>
      </c>
      <c r="N458" s="65">
        <v>9.2299999999999993E-2</v>
      </c>
      <c r="O458" s="1">
        <v>276</v>
      </c>
      <c r="P458" s="1">
        <v>226</v>
      </c>
      <c r="Q458" s="1">
        <v>226</v>
      </c>
      <c r="S458" s="1">
        <v>125</v>
      </c>
      <c r="T458" s="1">
        <v>4510</v>
      </c>
      <c r="U458" s="29">
        <v>0.35399999999999998</v>
      </c>
      <c r="V458" s="1">
        <v>2450</v>
      </c>
      <c r="W458" s="65">
        <v>10.1</v>
      </c>
      <c r="X458" s="29">
        <v>7.18</v>
      </c>
      <c r="Y458" s="12">
        <v>6.84</v>
      </c>
      <c r="AB458" s="1">
        <v>2540</v>
      </c>
      <c r="AC458" s="1">
        <v>3900</v>
      </c>
      <c r="AD458" s="11">
        <v>12.79</v>
      </c>
      <c r="AE458" s="12">
        <v>4.43</v>
      </c>
      <c r="AG458" s="29"/>
    </row>
    <row r="459" spans="1:33" x14ac:dyDescent="0.2">
      <c r="B459" s="27" t="s">
        <v>213</v>
      </c>
      <c r="D459" s="29"/>
      <c r="F459" s="1">
        <v>356</v>
      </c>
      <c r="I459" s="1">
        <v>331</v>
      </c>
      <c r="J459" s="53">
        <v>1.2E-2</v>
      </c>
      <c r="L459" s="1">
        <v>2.96E-3</v>
      </c>
      <c r="M459" s="47">
        <v>9.98</v>
      </c>
      <c r="N459" s="65"/>
      <c r="O459" s="1">
        <v>255</v>
      </c>
      <c r="P459" s="1">
        <v>218</v>
      </c>
      <c r="Q459" s="1">
        <v>218</v>
      </c>
      <c r="S459" s="1">
        <v>131</v>
      </c>
      <c r="T459" s="1">
        <v>4640</v>
      </c>
      <c r="U459" s="29">
        <v>0.34899999999999998</v>
      </c>
      <c r="V459" s="1">
        <v>2250</v>
      </c>
      <c r="W459" s="65">
        <v>0.83099999999999996</v>
      </c>
      <c r="X459" s="29">
        <v>7.31</v>
      </c>
      <c r="Y459" s="12">
        <v>7</v>
      </c>
      <c r="AB459" s="1">
        <v>2600</v>
      </c>
      <c r="AC459" s="1">
        <v>3760</v>
      </c>
      <c r="AD459" s="11">
        <v>10.94</v>
      </c>
      <c r="AE459" s="12">
        <v>4.38</v>
      </c>
      <c r="AG459" s="29"/>
    </row>
    <row r="460" spans="1:33" x14ac:dyDescent="0.2">
      <c r="B460" s="27" t="s">
        <v>214</v>
      </c>
      <c r="D460" s="29"/>
      <c r="J460" s="53"/>
      <c r="M460" s="47"/>
      <c r="N460" s="65"/>
      <c r="U460" s="29"/>
      <c r="W460" s="65"/>
      <c r="X460" s="29"/>
      <c r="Y460" s="12"/>
      <c r="AD460" s="11"/>
      <c r="AE460" s="12"/>
      <c r="AG460" s="29"/>
    </row>
    <row r="461" spans="1:33" x14ac:dyDescent="0.2">
      <c r="B461" s="10"/>
      <c r="D461" s="29"/>
      <c r="J461" s="53"/>
      <c r="M461" s="47"/>
      <c r="N461" s="53"/>
      <c r="U461" s="29"/>
      <c r="W461" s="53"/>
      <c r="X461" s="29"/>
      <c r="Y461" s="29"/>
      <c r="AG461" s="29"/>
    </row>
    <row r="462" spans="1:33" x14ac:dyDescent="0.2">
      <c r="A462" s="1" t="s">
        <v>232</v>
      </c>
      <c r="B462" s="10">
        <v>4</v>
      </c>
      <c r="C462" s="1" t="s">
        <v>216</v>
      </c>
      <c r="D462" s="29"/>
      <c r="J462" s="53"/>
      <c r="M462" s="47"/>
      <c r="N462" s="53"/>
      <c r="U462" s="29"/>
      <c r="W462" s="53"/>
      <c r="X462" s="29"/>
      <c r="Y462" s="29"/>
      <c r="AG462" s="29"/>
    </row>
    <row r="463" spans="1:33" x14ac:dyDescent="0.2">
      <c r="B463" s="10">
        <v>1</v>
      </c>
      <c r="C463" s="1" t="s">
        <v>216</v>
      </c>
      <c r="D463" s="29"/>
      <c r="J463" s="53"/>
      <c r="M463" s="47"/>
      <c r="N463" s="53"/>
      <c r="U463" s="29"/>
      <c r="W463" s="53"/>
      <c r="X463" s="29"/>
      <c r="Y463" s="29"/>
      <c r="AG463" s="29"/>
    </row>
    <row r="464" spans="1:33" x14ac:dyDescent="0.2">
      <c r="B464" s="10">
        <v>2</v>
      </c>
      <c r="D464" s="29"/>
      <c r="J464" s="53"/>
      <c r="M464" s="47"/>
      <c r="N464" s="53"/>
      <c r="U464" s="29"/>
      <c r="W464" s="53"/>
      <c r="X464" s="29"/>
      <c r="Y464" s="29"/>
      <c r="AG464" s="29"/>
    </row>
    <row r="465" spans="1:46" x14ac:dyDescent="0.2">
      <c r="B465" s="10">
        <v>3</v>
      </c>
      <c r="D465" s="29"/>
      <c r="J465" s="53"/>
      <c r="M465" s="47"/>
      <c r="N465" s="53"/>
      <c r="U465" s="29"/>
      <c r="W465" s="53"/>
      <c r="X465" s="29"/>
      <c r="Y465" s="29"/>
      <c r="AG465" s="29"/>
    </row>
    <row r="466" spans="1:46" x14ac:dyDescent="0.2">
      <c r="B466" s="27" t="s">
        <v>204</v>
      </c>
      <c r="D466" s="29">
        <v>1.38</v>
      </c>
      <c r="E466" s="1">
        <v>6.7199999999999996E-4</v>
      </c>
      <c r="F466" s="1">
        <v>30.1</v>
      </c>
      <c r="I466" s="1">
        <v>3.39</v>
      </c>
      <c r="J466" s="53">
        <v>7.2400000000000006E-2</v>
      </c>
      <c r="L466" s="1">
        <v>2.1199999999999999E-3</v>
      </c>
      <c r="M466" s="47">
        <v>1.43</v>
      </c>
      <c r="N466" s="53">
        <v>2.46E-2</v>
      </c>
      <c r="O466" s="1">
        <v>23.3</v>
      </c>
      <c r="P466" s="1">
        <v>75.2</v>
      </c>
      <c r="Q466" s="1">
        <v>75.2</v>
      </c>
      <c r="S466" s="1">
        <v>34.700000000000003</v>
      </c>
      <c r="T466" s="1">
        <v>261</v>
      </c>
      <c r="U466" s="29">
        <v>0.10199999999999999</v>
      </c>
      <c r="V466" s="1">
        <v>89</v>
      </c>
      <c r="W466" s="53">
        <v>3.9899999999999998E-2</v>
      </c>
      <c r="X466" s="29">
        <v>7.57</v>
      </c>
      <c r="Y466" s="29">
        <v>7.01</v>
      </c>
      <c r="AB466" s="1">
        <v>20.5</v>
      </c>
      <c r="AC466" s="1">
        <v>320</v>
      </c>
      <c r="AD466" s="10">
        <v>17.3</v>
      </c>
      <c r="AE466" s="10">
        <v>0.32200000000000001</v>
      </c>
      <c r="AG466" s="29"/>
    </row>
    <row r="467" spans="1:46" x14ac:dyDescent="0.2">
      <c r="B467" s="27"/>
      <c r="D467" s="29"/>
      <c r="J467" s="53"/>
      <c r="M467" s="47"/>
      <c r="N467" s="53"/>
      <c r="U467" s="29"/>
      <c r="W467" s="53"/>
      <c r="X467" s="29"/>
      <c r="Y467" s="29"/>
      <c r="AD467" s="10"/>
      <c r="AE467" s="10"/>
      <c r="AG467" s="29"/>
    </row>
    <row r="468" spans="1:46" x14ac:dyDescent="0.2">
      <c r="B468" s="10"/>
      <c r="D468" s="29"/>
      <c r="J468" s="53"/>
      <c r="M468" s="47"/>
      <c r="N468" s="53"/>
      <c r="U468" s="29"/>
      <c r="W468" s="53"/>
      <c r="X468" s="29"/>
      <c r="Y468" s="29"/>
      <c r="AG468" s="29"/>
    </row>
    <row r="469" spans="1:46" x14ac:dyDescent="0.2">
      <c r="B469" s="10"/>
      <c r="D469" s="29"/>
      <c r="J469" s="53"/>
      <c r="M469" s="47"/>
      <c r="N469" s="53"/>
      <c r="U469" s="29"/>
      <c r="W469" s="53"/>
      <c r="X469" s="29"/>
      <c r="Y469" s="29"/>
      <c r="AG469" s="29"/>
    </row>
    <row r="470" spans="1:46" x14ac:dyDescent="0.2">
      <c r="A470" s="1" t="s">
        <v>233</v>
      </c>
      <c r="B470" s="10" t="s">
        <v>183</v>
      </c>
      <c r="D470" s="29">
        <v>3.5</v>
      </c>
      <c r="E470" s="1">
        <v>1E-4</v>
      </c>
      <c r="F470" s="1">
        <v>310</v>
      </c>
      <c r="H470" s="1">
        <v>1.85</v>
      </c>
      <c r="I470" s="1">
        <v>260</v>
      </c>
      <c r="J470" s="53">
        <v>1.2</v>
      </c>
      <c r="L470" s="1">
        <v>0.28999999999999998</v>
      </c>
      <c r="M470" s="47">
        <v>15</v>
      </c>
      <c r="N470" s="53"/>
      <c r="O470" s="1">
        <v>264</v>
      </c>
      <c r="P470" s="1">
        <v>264</v>
      </c>
      <c r="T470" s="1">
        <v>3860</v>
      </c>
      <c r="U470" s="29">
        <v>0.37</v>
      </c>
      <c r="W470" s="53"/>
      <c r="X470" s="29">
        <v>7.6</v>
      </c>
      <c r="Y470" s="10"/>
      <c r="AC470" s="1">
        <v>3240</v>
      </c>
      <c r="AD470" s="10"/>
      <c r="AE470" s="10"/>
      <c r="AG470" s="29"/>
    </row>
    <row r="471" spans="1:46" x14ac:dyDescent="0.2">
      <c r="B471" s="10" t="s">
        <v>184</v>
      </c>
      <c r="D471" s="29">
        <v>4.0999999999999996</v>
      </c>
      <c r="F471" s="1">
        <v>350</v>
      </c>
      <c r="I471" s="1">
        <v>310</v>
      </c>
      <c r="J471" s="53">
        <v>8.4000000000000005E-2</v>
      </c>
      <c r="L471" s="1">
        <v>0.23</v>
      </c>
      <c r="M471" s="47">
        <v>13</v>
      </c>
      <c r="N471" s="53">
        <v>1.7999999999999999E-2</v>
      </c>
      <c r="O471" s="1">
        <v>300</v>
      </c>
      <c r="P471" s="1">
        <v>290</v>
      </c>
      <c r="Q471" s="1">
        <v>290</v>
      </c>
      <c r="S471" s="1">
        <v>350</v>
      </c>
      <c r="T471" s="1">
        <v>4200</v>
      </c>
      <c r="U471" s="29">
        <v>0.25</v>
      </c>
      <c r="V471" s="1">
        <v>2100</v>
      </c>
      <c r="W471" s="53">
        <v>2.6</v>
      </c>
      <c r="X471" s="29">
        <v>7.45</v>
      </c>
      <c r="Y471" s="12">
        <v>6.82</v>
      </c>
      <c r="AB471" s="1">
        <v>1500</v>
      </c>
      <c r="AC471" s="1">
        <v>3500</v>
      </c>
      <c r="AD471" s="11">
        <v>10.1</v>
      </c>
      <c r="AE471" s="12">
        <v>4.16</v>
      </c>
      <c r="AG471" s="29"/>
      <c r="AJ471" s="1">
        <v>16</v>
      </c>
    </row>
    <row r="472" spans="1:46" x14ac:dyDescent="0.2">
      <c r="B472" s="10" t="s">
        <v>185</v>
      </c>
      <c r="D472" s="29">
        <v>4.5999999999999996</v>
      </c>
      <c r="F472" s="1">
        <v>350</v>
      </c>
      <c r="I472" s="1">
        <v>290</v>
      </c>
      <c r="J472" s="53">
        <v>0.11</v>
      </c>
      <c r="L472" s="1">
        <v>0.22</v>
      </c>
      <c r="M472" s="47">
        <v>14</v>
      </c>
      <c r="N472" s="53">
        <v>0.02</v>
      </c>
      <c r="O472" s="1">
        <v>280</v>
      </c>
      <c r="P472" s="1">
        <v>260</v>
      </c>
      <c r="Q472" s="1">
        <v>260</v>
      </c>
      <c r="S472" s="1">
        <v>430</v>
      </c>
      <c r="T472" s="1">
        <v>4200</v>
      </c>
      <c r="U472" s="29">
        <v>0.3</v>
      </c>
      <c r="V472" s="1">
        <v>2100</v>
      </c>
      <c r="W472" s="53">
        <v>3</v>
      </c>
      <c r="X472" s="29">
        <v>7.36</v>
      </c>
      <c r="Y472" s="12">
        <v>6.78</v>
      </c>
      <c r="AB472" s="1">
        <v>1400</v>
      </c>
      <c r="AC472" s="1">
        <v>3500</v>
      </c>
      <c r="AD472" s="11">
        <v>15.8</v>
      </c>
      <c r="AE472" s="12">
        <v>4.05</v>
      </c>
      <c r="AG472" s="29"/>
      <c r="AJ472" s="1">
        <v>16</v>
      </c>
    </row>
    <row r="473" spans="1:46" x14ac:dyDescent="0.2">
      <c r="B473" s="10" t="s">
        <v>186</v>
      </c>
      <c r="D473" s="29">
        <v>4.5999999999999996</v>
      </c>
      <c r="F473" s="1">
        <v>340</v>
      </c>
      <c r="I473" s="1">
        <v>270</v>
      </c>
      <c r="J473" s="53">
        <v>0.11</v>
      </c>
      <c r="L473" s="1">
        <v>0.23</v>
      </c>
      <c r="M473" s="47">
        <v>13</v>
      </c>
      <c r="N473" s="53">
        <v>1.7999999999999999E-2</v>
      </c>
      <c r="O473" s="1">
        <v>270</v>
      </c>
      <c r="P473" s="1">
        <v>250</v>
      </c>
      <c r="Q473" s="1">
        <v>250</v>
      </c>
      <c r="S473" s="1">
        <v>420</v>
      </c>
      <c r="T473" s="1">
        <v>4000</v>
      </c>
      <c r="U473" s="29">
        <v>0.26</v>
      </c>
      <c r="V473" s="1">
        <v>2000</v>
      </c>
      <c r="W473" s="53">
        <v>3.9</v>
      </c>
      <c r="X473" s="29">
        <v>7.27</v>
      </c>
      <c r="Y473" s="12">
        <v>6.77</v>
      </c>
      <c r="AB473" s="1">
        <v>1500</v>
      </c>
      <c r="AC473" s="1">
        <v>3300</v>
      </c>
      <c r="AD473" s="11">
        <v>13.5</v>
      </c>
      <c r="AE473" s="12">
        <v>4.05</v>
      </c>
      <c r="AG473" s="29"/>
      <c r="AJ473" s="1">
        <v>16</v>
      </c>
      <c r="AQ473" s="1">
        <v>3.4</v>
      </c>
    </row>
    <row r="474" spans="1:46" x14ac:dyDescent="0.2">
      <c r="B474" s="10" t="s">
        <v>187</v>
      </c>
      <c r="D474" s="29">
        <v>4.2</v>
      </c>
      <c r="F474" s="1">
        <v>340</v>
      </c>
      <c r="I474" s="1">
        <v>260</v>
      </c>
      <c r="J474" s="53">
        <v>0.2</v>
      </c>
      <c r="L474" s="1">
        <v>0.22</v>
      </c>
      <c r="M474" s="47">
        <v>15</v>
      </c>
      <c r="N474" s="53">
        <v>2.3E-2</v>
      </c>
      <c r="O474" s="1">
        <v>210</v>
      </c>
      <c r="P474" s="1">
        <v>270</v>
      </c>
      <c r="Q474" s="1">
        <v>270</v>
      </c>
      <c r="S474" s="1">
        <v>190</v>
      </c>
      <c r="T474" s="1">
        <v>4200</v>
      </c>
      <c r="U474" s="29">
        <v>0.17</v>
      </c>
      <c r="V474" s="1">
        <v>1700</v>
      </c>
      <c r="W474" s="53">
        <v>3.6</v>
      </c>
      <c r="X474" s="29">
        <v>7.17</v>
      </c>
      <c r="Y474" s="12">
        <v>6.69</v>
      </c>
      <c r="AB474" s="1">
        <v>1100</v>
      </c>
      <c r="AC474" s="1">
        <v>3800</v>
      </c>
      <c r="AD474" s="11">
        <v>13</v>
      </c>
      <c r="AE474" s="12">
        <v>4.25</v>
      </c>
      <c r="AG474" s="29"/>
      <c r="AJ474" s="1">
        <v>14</v>
      </c>
    </row>
    <row r="475" spans="1:46" x14ac:dyDescent="0.2">
      <c r="B475" s="10" t="s">
        <v>188</v>
      </c>
      <c r="D475" s="29">
        <v>4.3</v>
      </c>
      <c r="F475" s="1">
        <v>450</v>
      </c>
      <c r="I475" s="1">
        <v>330</v>
      </c>
      <c r="J475" s="53">
        <v>0.28000000000000003</v>
      </c>
      <c r="L475" s="1">
        <v>0.26</v>
      </c>
      <c r="M475" s="47">
        <v>16</v>
      </c>
      <c r="N475" s="53">
        <v>2.1000000000000001E-2</v>
      </c>
      <c r="O475" s="1">
        <v>300</v>
      </c>
      <c r="P475" s="1">
        <v>280</v>
      </c>
      <c r="Q475" s="1">
        <v>280</v>
      </c>
      <c r="S475" s="1">
        <v>450</v>
      </c>
      <c r="T475" s="1">
        <v>4500</v>
      </c>
      <c r="U475" s="29"/>
      <c r="V475" s="1">
        <v>2500</v>
      </c>
      <c r="W475" s="53">
        <v>3.6</v>
      </c>
      <c r="X475" s="29">
        <v>7.09</v>
      </c>
      <c r="Y475" s="12">
        <v>6.64</v>
      </c>
      <c r="AB475" s="1">
        <v>1600</v>
      </c>
      <c r="AC475" s="1">
        <v>3900</v>
      </c>
      <c r="AD475" s="11">
        <v>13.2</v>
      </c>
      <c r="AE475" s="12">
        <v>4.63</v>
      </c>
      <c r="AG475" s="29"/>
      <c r="AJ475" s="1">
        <v>14</v>
      </c>
      <c r="AS475" s="1">
        <v>109</v>
      </c>
    </row>
    <row r="476" spans="1:46" x14ac:dyDescent="0.2">
      <c r="B476" s="10" t="s">
        <v>189</v>
      </c>
      <c r="D476" s="29">
        <v>5.4</v>
      </c>
      <c r="F476" s="1">
        <v>500</v>
      </c>
      <c r="I476" s="1">
        <v>350</v>
      </c>
      <c r="J476" s="53">
        <v>0.37</v>
      </c>
      <c r="L476" s="1">
        <v>0.26</v>
      </c>
      <c r="M476" s="47">
        <v>19</v>
      </c>
      <c r="N476" s="53">
        <v>2.5999999999999999E-2</v>
      </c>
      <c r="O476" s="1">
        <v>340</v>
      </c>
      <c r="P476" s="1">
        <v>280</v>
      </c>
      <c r="Q476" s="1">
        <v>280</v>
      </c>
      <c r="S476" s="1">
        <v>610</v>
      </c>
      <c r="T476" s="1">
        <v>4800</v>
      </c>
      <c r="U476" s="29">
        <v>0.25</v>
      </c>
      <c r="V476" s="1">
        <v>2700</v>
      </c>
      <c r="W476" s="53">
        <v>3</v>
      </c>
      <c r="X476" s="29">
        <v>7.21</v>
      </c>
      <c r="Y476" s="12">
        <v>6.68</v>
      </c>
      <c r="AB476" s="1">
        <v>2100</v>
      </c>
      <c r="AC476" s="1">
        <v>4300</v>
      </c>
      <c r="AD476" s="11">
        <v>14.4</v>
      </c>
      <c r="AE476" s="12">
        <v>4.96</v>
      </c>
      <c r="AG476" s="29"/>
      <c r="AJ476" s="1">
        <v>11</v>
      </c>
      <c r="AS476" s="1">
        <v>69.400000000000006</v>
      </c>
      <c r="AT476" s="1">
        <v>4.2</v>
      </c>
    </row>
    <row r="477" spans="1:46" x14ac:dyDescent="0.2">
      <c r="B477" s="10" t="s">
        <v>190</v>
      </c>
      <c r="D477" s="29">
        <v>5.2</v>
      </c>
      <c r="F477" s="1">
        <v>500</v>
      </c>
      <c r="I477" s="1">
        <v>360</v>
      </c>
      <c r="J477" s="53">
        <v>0.37</v>
      </c>
      <c r="L477" s="1">
        <v>0.28999999999999998</v>
      </c>
      <c r="M477" s="47">
        <v>21</v>
      </c>
      <c r="N477" s="53">
        <v>8.0000000000000002E-3</v>
      </c>
      <c r="O477" s="1">
        <v>340</v>
      </c>
      <c r="P477" s="1">
        <v>300</v>
      </c>
      <c r="Q477" s="1">
        <v>300</v>
      </c>
      <c r="S477" s="1">
        <v>550</v>
      </c>
      <c r="T477" s="1">
        <v>4800</v>
      </c>
      <c r="U477" s="29">
        <v>0.21</v>
      </c>
      <c r="V477" s="1">
        <v>2700</v>
      </c>
      <c r="W477" s="53">
        <v>4</v>
      </c>
      <c r="X477" s="29">
        <v>7.21</v>
      </c>
      <c r="Y477" s="12">
        <v>6.67</v>
      </c>
      <c r="AB477" s="1">
        <v>1800</v>
      </c>
      <c r="AC477" s="1">
        <v>4800</v>
      </c>
      <c r="AD477" s="11">
        <v>14.4</v>
      </c>
      <c r="AE477" s="12">
        <v>4.67</v>
      </c>
      <c r="AG477" s="29"/>
      <c r="AJ477" s="1">
        <v>11</v>
      </c>
      <c r="AS477" s="1">
        <v>31.9</v>
      </c>
    </row>
    <row r="478" spans="1:46" x14ac:dyDescent="0.2">
      <c r="B478" s="10" t="s">
        <v>191</v>
      </c>
      <c r="D478" s="29">
        <v>4.8</v>
      </c>
      <c r="F478" s="1">
        <v>530</v>
      </c>
      <c r="I478" s="1">
        <v>420</v>
      </c>
      <c r="J478" s="53">
        <v>0.19</v>
      </c>
      <c r="L478" s="1">
        <v>0.33</v>
      </c>
      <c r="M478" s="47">
        <v>22</v>
      </c>
      <c r="N478" s="53">
        <v>9.5999999999999992E-3</v>
      </c>
      <c r="O478" s="1">
        <v>370</v>
      </c>
      <c r="P478" s="1">
        <v>340</v>
      </c>
      <c r="Q478" s="1">
        <v>340</v>
      </c>
      <c r="S478" s="1">
        <v>500</v>
      </c>
      <c r="T478" s="1">
        <v>5000</v>
      </c>
      <c r="U478" s="29">
        <v>0.25</v>
      </c>
      <c r="V478" s="1">
        <v>3100</v>
      </c>
      <c r="W478" s="53">
        <v>6.9</v>
      </c>
      <c r="X478" s="29">
        <v>7.44</v>
      </c>
      <c r="Y478" s="12">
        <v>6.08</v>
      </c>
      <c r="AB478" s="1">
        <v>2300</v>
      </c>
      <c r="AC478" s="1">
        <v>4300</v>
      </c>
      <c r="AD478" s="11">
        <v>13.9</v>
      </c>
      <c r="AE478" s="12">
        <v>4.97</v>
      </c>
      <c r="AG478" s="29"/>
      <c r="AJ478" s="1">
        <v>14</v>
      </c>
      <c r="AS478" s="1">
        <v>78.400000000000006</v>
      </c>
    </row>
    <row r="479" spans="1:46" x14ac:dyDescent="0.2">
      <c r="B479" s="10" t="s">
        <v>192</v>
      </c>
      <c r="D479" s="29">
        <v>0.56999999999999995</v>
      </c>
      <c r="F479" s="1">
        <v>570</v>
      </c>
      <c r="I479" s="1">
        <v>340</v>
      </c>
      <c r="J479" s="53">
        <v>0.24</v>
      </c>
      <c r="L479" s="1">
        <v>7.6999999999999999E-2</v>
      </c>
      <c r="M479" s="47">
        <v>12</v>
      </c>
      <c r="N479" s="53"/>
      <c r="O479" s="1">
        <v>270</v>
      </c>
      <c r="P479" s="1">
        <v>450</v>
      </c>
      <c r="Q479" s="1">
        <v>450</v>
      </c>
      <c r="S479" s="1">
        <v>400</v>
      </c>
      <c r="T479" s="1">
        <v>4500</v>
      </c>
      <c r="U479" s="29">
        <v>0.13</v>
      </c>
      <c r="V479" s="1">
        <v>2800</v>
      </c>
      <c r="W479" s="53">
        <v>3.1</v>
      </c>
      <c r="X479" s="29">
        <v>7.01</v>
      </c>
      <c r="Y479" s="12">
        <v>7.66</v>
      </c>
      <c r="AB479" s="1">
        <v>2300</v>
      </c>
      <c r="AC479" s="1">
        <v>4400</v>
      </c>
      <c r="AD479" s="11">
        <v>14</v>
      </c>
      <c r="AE479" s="12">
        <v>5.1100000000000003</v>
      </c>
      <c r="AG479" s="29"/>
      <c r="AJ479" s="1">
        <v>11</v>
      </c>
    </row>
    <row r="480" spans="1:46" x14ac:dyDescent="0.2">
      <c r="B480" s="10" t="s">
        <v>193</v>
      </c>
      <c r="D480" s="29">
        <v>0.68</v>
      </c>
      <c r="F480" s="1">
        <v>500</v>
      </c>
      <c r="I480" s="1">
        <v>260</v>
      </c>
      <c r="J480" s="53"/>
      <c r="L480" s="1">
        <v>0.15</v>
      </c>
      <c r="M480" s="47">
        <v>9.5</v>
      </c>
      <c r="N480" s="53"/>
      <c r="O480" s="1">
        <v>190</v>
      </c>
      <c r="P480" s="1">
        <v>500</v>
      </c>
      <c r="Q480" s="1">
        <v>500</v>
      </c>
      <c r="S480" s="1">
        <v>250</v>
      </c>
      <c r="T480" s="1">
        <v>3900</v>
      </c>
      <c r="U480" s="29"/>
      <c r="V480" s="1">
        <v>2300</v>
      </c>
      <c r="W480" s="53">
        <v>1.3</v>
      </c>
      <c r="X480" s="29">
        <v>6.99</v>
      </c>
      <c r="Y480" s="12">
        <v>7.09</v>
      </c>
      <c r="AB480" s="1">
        <v>1700</v>
      </c>
      <c r="AC480" s="1">
        <v>3000</v>
      </c>
      <c r="AD480" s="11">
        <v>12.8</v>
      </c>
      <c r="AE480" s="12">
        <v>5</v>
      </c>
      <c r="AG480" s="29"/>
      <c r="AJ480" s="1">
        <v>7.7</v>
      </c>
    </row>
    <row r="481" spans="2:36" x14ac:dyDescent="0.2">
      <c r="B481" s="10" t="s">
        <v>194</v>
      </c>
      <c r="C481" s="1">
        <v>1.6000000000000001E-3</v>
      </c>
      <c r="D481" s="29">
        <v>6.9</v>
      </c>
      <c r="F481" s="1">
        <v>480</v>
      </c>
      <c r="I481" s="1">
        <v>360</v>
      </c>
      <c r="J481" s="53">
        <v>1.2999999999999999E-2</v>
      </c>
      <c r="L481" s="1">
        <v>0.24</v>
      </c>
      <c r="M481" s="47">
        <v>20</v>
      </c>
      <c r="N481" s="53">
        <v>0.01</v>
      </c>
      <c r="O481" s="1">
        <v>300</v>
      </c>
      <c r="P481" s="1">
        <v>250</v>
      </c>
      <c r="Q481" s="1">
        <v>250</v>
      </c>
      <c r="S481" s="1">
        <v>750</v>
      </c>
      <c r="T481" s="1">
        <v>5200</v>
      </c>
      <c r="U481" s="29">
        <v>0.35</v>
      </c>
      <c r="V481" s="1">
        <v>2700</v>
      </c>
      <c r="W481" s="53">
        <v>8</v>
      </c>
      <c r="X481" s="29">
        <v>7.15</v>
      </c>
      <c r="Y481" s="12">
        <v>7.21</v>
      </c>
      <c r="AB481" s="1">
        <v>1900</v>
      </c>
      <c r="AC481" s="1">
        <v>3500</v>
      </c>
      <c r="AD481" s="11">
        <v>12.8</v>
      </c>
      <c r="AE481" s="12">
        <v>4.53</v>
      </c>
      <c r="AG481" s="29"/>
      <c r="AJ481" s="1">
        <v>5</v>
      </c>
    </row>
    <row r="482" spans="2:36" x14ac:dyDescent="0.2">
      <c r="B482" s="10" t="s">
        <v>195</v>
      </c>
      <c r="C482" s="1">
        <v>2.2000000000000001E-3</v>
      </c>
      <c r="D482" s="29">
        <v>6.4</v>
      </c>
      <c r="E482" s="1">
        <v>4.8000000000000001E-4</v>
      </c>
      <c r="F482" s="1">
        <v>530</v>
      </c>
      <c r="H482" s="1">
        <v>1.1000000000000001</v>
      </c>
      <c r="I482" s="1">
        <v>410</v>
      </c>
      <c r="J482" s="53">
        <v>1.9E-2</v>
      </c>
      <c r="L482" s="1">
        <v>0.25</v>
      </c>
      <c r="M482" s="47">
        <v>20</v>
      </c>
      <c r="N482" s="53">
        <v>8.6E-3</v>
      </c>
      <c r="O482" s="1">
        <v>340</v>
      </c>
      <c r="P482" s="1">
        <v>260</v>
      </c>
      <c r="Q482" s="1">
        <v>260</v>
      </c>
      <c r="S482" s="1">
        <v>800</v>
      </c>
      <c r="T482" s="1">
        <v>5300</v>
      </c>
      <c r="U482" s="29">
        <v>0.27</v>
      </c>
      <c r="V482" s="1">
        <v>3000</v>
      </c>
      <c r="W482" s="53">
        <v>6.7</v>
      </c>
      <c r="X482" s="29">
        <v>7.1</v>
      </c>
      <c r="Y482" s="12">
        <v>7.21</v>
      </c>
      <c r="AB482" s="1">
        <v>2000</v>
      </c>
      <c r="AC482" s="1">
        <v>4200</v>
      </c>
      <c r="AD482" s="11">
        <v>12.6</v>
      </c>
      <c r="AE482" s="12">
        <v>5.34</v>
      </c>
      <c r="AG482" s="29"/>
    </row>
    <row r="483" spans="2:36" x14ac:dyDescent="0.2">
      <c r="B483" s="10" t="s">
        <v>196</v>
      </c>
      <c r="C483" s="1">
        <v>2.0999999999999999E-3</v>
      </c>
      <c r="D483" s="29">
        <v>7.4</v>
      </c>
      <c r="E483" s="1">
        <v>3.6999999999999999E-4</v>
      </c>
      <c r="F483" s="1">
        <v>590</v>
      </c>
      <c r="H483" s="1">
        <v>1.3</v>
      </c>
      <c r="I483" s="1">
        <v>470</v>
      </c>
      <c r="J483" s="53">
        <v>2.4E-2</v>
      </c>
      <c r="L483" s="1">
        <v>0.24</v>
      </c>
      <c r="M483" s="47">
        <v>22</v>
      </c>
      <c r="N483" s="53">
        <v>1.0999999999999999E-2</v>
      </c>
      <c r="O483" s="1">
        <v>380</v>
      </c>
      <c r="P483" s="1">
        <v>260</v>
      </c>
      <c r="Q483" s="1">
        <v>260</v>
      </c>
      <c r="S483" s="1">
        <v>1100</v>
      </c>
      <c r="T483" s="1">
        <v>6200</v>
      </c>
      <c r="U483" s="29">
        <v>0.28999999999999998</v>
      </c>
      <c r="V483" s="1">
        <v>3400</v>
      </c>
      <c r="W483" s="53">
        <v>7.9</v>
      </c>
      <c r="X483" s="29">
        <v>7.11</v>
      </c>
      <c r="Y483" s="12">
        <v>6.86</v>
      </c>
      <c r="AB483" s="1">
        <v>1900</v>
      </c>
      <c r="AC483" s="1">
        <v>4500</v>
      </c>
      <c r="AD483" s="11">
        <v>12.3</v>
      </c>
      <c r="AE483" s="12">
        <v>6.32</v>
      </c>
      <c r="AG483" s="29"/>
    </row>
    <row r="484" spans="2:36" x14ac:dyDescent="0.2">
      <c r="B484" s="27" t="s">
        <v>197</v>
      </c>
      <c r="C484" s="1">
        <v>1.1000000000000001E-3</v>
      </c>
      <c r="D484" s="29">
        <v>8.5</v>
      </c>
      <c r="E484" s="1">
        <v>5.1999999999999995E-4</v>
      </c>
      <c r="F484" s="1">
        <v>600</v>
      </c>
      <c r="I484" s="1">
        <v>460</v>
      </c>
      <c r="J484" s="53">
        <v>0.06</v>
      </c>
      <c r="L484" s="1">
        <v>0.21</v>
      </c>
      <c r="M484" s="47">
        <v>22</v>
      </c>
      <c r="N484" s="53">
        <v>1.0999999999999999E-2</v>
      </c>
      <c r="O484" s="1">
        <v>350</v>
      </c>
      <c r="P484" s="1">
        <v>260</v>
      </c>
      <c r="Q484" s="1">
        <v>260</v>
      </c>
      <c r="S484" s="1">
        <v>1300</v>
      </c>
      <c r="T484" s="1">
        <v>6000</v>
      </c>
      <c r="U484" s="29">
        <v>0.28999999999999998</v>
      </c>
      <c r="V484" s="1">
        <v>3400</v>
      </c>
      <c r="W484" s="53">
        <v>6</v>
      </c>
      <c r="X484" s="29">
        <v>6.99</v>
      </c>
      <c r="Y484" s="12">
        <v>6.98</v>
      </c>
      <c r="AB484" s="1">
        <v>2000</v>
      </c>
      <c r="AC484" s="1">
        <v>4400</v>
      </c>
      <c r="AD484" s="11">
        <v>12.7</v>
      </c>
      <c r="AE484" s="12">
        <v>7.2</v>
      </c>
      <c r="AG484" s="29"/>
    </row>
    <row r="485" spans="2:36" x14ac:dyDescent="0.2">
      <c r="B485" s="27" t="s">
        <v>198</v>
      </c>
      <c r="C485" s="1">
        <v>3.0300000000000001E-3</v>
      </c>
      <c r="D485" s="29">
        <v>11.9</v>
      </c>
      <c r="E485" s="1">
        <v>2.8400000000000002E-4</v>
      </c>
      <c r="F485" s="1">
        <v>619</v>
      </c>
      <c r="I485" s="1">
        <v>490</v>
      </c>
      <c r="J485" s="53">
        <v>2.4E-2</v>
      </c>
      <c r="L485" s="1">
        <v>0.191</v>
      </c>
      <c r="M485" s="47">
        <v>22.3</v>
      </c>
      <c r="N485" s="53">
        <v>1.5599999999999999E-2</v>
      </c>
      <c r="O485" s="1">
        <v>349</v>
      </c>
      <c r="P485" s="1">
        <v>252</v>
      </c>
      <c r="Q485" s="1">
        <v>252</v>
      </c>
      <c r="S485" s="1">
        <v>1270</v>
      </c>
      <c r="T485" s="1">
        <v>7300</v>
      </c>
      <c r="U485" s="29">
        <v>0.316</v>
      </c>
      <c r="V485" s="1">
        <v>3560</v>
      </c>
      <c r="W485" s="53">
        <v>10.4</v>
      </c>
      <c r="X485" s="29">
        <v>7</v>
      </c>
      <c r="Y485" s="12">
        <v>6.98</v>
      </c>
      <c r="AB485" s="1">
        <v>1850</v>
      </c>
      <c r="AC485" s="1">
        <v>4940</v>
      </c>
      <c r="AD485" s="11">
        <v>14.3</v>
      </c>
      <c r="AE485" s="12">
        <v>7.95</v>
      </c>
      <c r="AG485" s="29"/>
    </row>
    <row r="486" spans="2:36" x14ac:dyDescent="0.2">
      <c r="B486" s="27" t="s">
        <v>199</v>
      </c>
      <c r="C486" s="1">
        <v>1.6800000000000001E-3</v>
      </c>
      <c r="D486" s="29">
        <v>11.4</v>
      </c>
      <c r="E486" s="1">
        <v>2.5999999999999998E-4</v>
      </c>
      <c r="F486" s="1">
        <v>623</v>
      </c>
      <c r="I486" s="1">
        <v>486</v>
      </c>
      <c r="J486" s="53">
        <v>2.4E-2</v>
      </c>
      <c r="L486" s="1">
        <v>0.20100000000000001</v>
      </c>
      <c r="M486" s="47">
        <v>20.2</v>
      </c>
      <c r="N486" s="53">
        <v>1.6799999999999999E-2</v>
      </c>
      <c r="O486" s="1">
        <v>354</v>
      </c>
      <c r="P486" s="1">
        <v>270</v>
      </c>
      <c r="Q486" s="1">
        <v>270</v>
      </c>
      <c r="S486" s="1">
        <v>1300</v>
      </c>
      <c r="T486" s="1">
        <v>6680</v>
      </c>
      <c r="U486" s="29">
        <v>0.27300000000000002</v>
      </c>
      <c r="V486" s="1">
        <v>3560</v>
      </c>
      <c r="W486" s="53">
        <v>9.4600000000000009</v>
      </c>
      <c r="X486" s="29">
        <v>7.14</v>
      </c>
      <c r="Y486" s="12">
        <v>7.08</v>
      </c>
      <c r="AB486" s="1">
        <v>1880</v>
      </c>
      <c r="AC486" s="1">
        <v>5010</v>
      </c>
      <c r="AD486" s="11">
        <v>15.1</v>
      </c>
      <c r="AE486" s="12">
        <v>7</v>
      </c>
      <c r="AG486" s="29"/>
    </row>
    <row r="487" spans="2:36" x14ac:dyDescent="0.2">
      <c r="B487" s="27" t="s">
        <v>200</v>
      </c>
      <c r="C487" s="1">
        <v>1.9400000000000001E-3</v>
      </c>
      <c r="D487" s="29">
        <v>15.3</v>
      </c>
      <c r="E487" s="1">
        <v>2.9700000000000001E-4</v>
      </c>
      <c r="F487" s="1">
        <v>654</v>
      </c>
      <c r="I487" s="1">
        <v>444</v>
      </c>
      <c r="J487" s="53">
        <v>3.39E-2</v>
      </c>
      <c r="L487" s="1">
        <v>0.16900000000000001</v>
      </c>
      <c r="M487" s="47">
        <v>17.899999999999999</v>
      </c>
      <c r="N487" s="53">
        <v>1.24E-2</v>
      </c>
      <c r="O487" s="1">
        <v>322</v>
      </c>
      <c r="P487" s="1">
        <v>210</v>
      </c>
      <c r="Q487" s="1">
        <v>210</v>
      </c>
      <c r="S487" s="1">
        <v>1200</v>
      </c>
      <c r="T487" s="1">
        <v>6350</v>
      </c>
      <c r="U487" s="29">
        <v>0.36899999999999999</v>
      </c>
      <c r="V487" s="1">
        <v>3460</v>
      </c>
      <c r="W487" s="53">
        <v>9.08</v>
      </c>
      <c r="X487" s="29">
        <v>6.9</v>
      </c>
      <c r="Y487" s="12">
        <v>6.97</v>
      </c>
      <c r="AB487" s="1">
        <v>2250</v>
      </c>
      <c r="AC487" s="1">
        <v>5240</v>
      </c>
      <c r="AD487" s="11">
        <v>14.3</v>
      </c>
      <c r="AE487" s="12">
        <v>6.83</v>
      </c>
      <c r="AG487" s="29"/>
    </row>
    <row r="488" spans="2:36" x14ac:dyDescent="0.2">
      <c r="B488" s="27" t="s">
        <v>201</v>
      </c>
      <c r="D488" s="29">
        <v>10.7</v>
      </c>
      <c r="E488" s="1">
        <v>3.97E-4</v>
      </c>
      <c r="F488" s="1">
        <v>541</v>
      </c>
      <c r="I488" s="1">
        <v>413</v>
      </c>
      <c r="J488" s="53">
        <v>7.6200000000000004E-2</v>
      </c>
      <c r="L488" s="1">
        <v>0.156</v>
      </c>
      <c r="M488" s="47">
        <v>19.399999999999999</v>
      </c>
      <c r="N488" s="53">
        <v>1.01E-2</v>
      </c>
      <c r="O488" s="1">
        <v>318</v>
      </c>
      <c r="P488" s="1">
        <v>247</v>
      </c>
      <c r="Q488" s="1">
        <v>247</v>
      </c>
      <c r="S488" s="1">
        <v>1250</v>
      </c>
      <c r="T488" s="1">
        <v>6460</v>
      </c>
      <c r="U488" s="29">
        <v>0.32700000000000001</v>
      </c>
      <c r="W488" s="53">
        <v>5.88</v>
      </c>
      <c r="X488" s="29">
        <v>7.04</v>
      </c>
      <c r="Y488" s="12">
        <v>6.97</v>
      </c>
      <c r="AB488" s="1">
        <v>2110</v>
      </c>
      <c r="AC488" s="1">
        <v>4540</v>
      </c>
      <c r="AD488" s="11">
        <v>15.16</v>
      </c>
      <c r="AE488" s="12">
        <v>6.39</v>
      </c>
      <c r="AG488" s="29"/>
    </row>
    <row r="489" spans="2:36" x14ac:dyDescent="0.2">
      <c r="B489" s="27" t="s">
        <v>202</v>
      </c>
      <c r="D489" s="29">
        <v>10.8</v>
      </c>
      <c r="E489" s="1">
        <v>5.3300000000000005E-4</v>
      </c>
      <c r="F489" s="1">
        <v>513</v>
      </c>
      <c r="I489" s="1">
        <v>372</v>
      </c>
      <c r="J489" s="53">
        <v>8.9300000000000004E-2</v>
      </c>
      <c r="L489" s="1">
        <v>0.188</v>
      </c>
      <c r="M489" s="47">
        <v>18.7</v>
      </c>
      <c r="N489" s="53">
        <v>7.0699999999999999E-3</v>
      </c>
      <c r="O489" s="1">
        <v>302</v>
      </c>
      <c r="P489" s="1">
        <v>243</v>
      </c>
      <c r="Q489" s="1">
        <v>243</v>
      </c>
      <c r="S489" s="1">
        <v>833</v>
      </c>
      <c r="T489" s="1">
        <v>6030</v>
      </c>
      <c r="U489" s="29">
        <v>0.35099999999999998</v>
      </c>
      <c r="W489" s="53">
        <v>4.38</v>
      </c>
      <c r="X489" s="29">
        <v>7</v>
      </c>
      <c r="Y489" s="12">
        <v>7.11</v>
      </c>
      <c r="AB489" s="1">
        <v>1600</v>
      </c>
      <c r="AC489" s="1">
        <v>4080</v>
      </c>
      <c r="AD489" s="11">
        <v>15.1</v>
      </c>
      <c r="AE489" s="12">
        <v>5.92</v>
      </c>
      <c r="AF489" s="1">
        <v>8.8699999999999994E-3</v>
      </c>
      <c r="AG489" s="29"/>
    </row>
    <row r="490" spans="2:36" x14ac:dyDescent="0.2">
      <c r="B490" s="27" t="s">
        <v>203</v>
      </c>
      <c r="D490" s="29">
        <v>10</v>
      </c>
      <c r="E490" s="1">
        <v>6.9999999999999999E-4</v>
      </c>
      <c r="F490" s="1">
        <v>487</v>
      </c>
      <c r="I490" s="1">
        <v>378</v>
      </c>
      <c r="J490" s="53">
        <v>0.11700000000000001</v>
      </c>
      <c r="L490" s="1">
        <v>0.246</v>
      </c>
      <c r="M490" s="47">
        <v>20.399999999999999</v>
      </c>
      <c r="N490" s="53">
        <v>0.01</v>
      </c>
      <c r="O490" s="1">
        <v>345</v>
      </c>
      <c r="P490" s="1">
        <v>243</v>
      </c>
      <c r="Q490" s="1">
        <v>243</v>
      </c>
      <c r="S490" s="1">
        <v>793</v>
      </c>
      <c r="T490" s="1">
        <v>5960</v>
      </c>
      <c r="U490" s="29">
        <v>0.27</v>
      </c>
      <c r="V490" s="1">
        <v>2770</v>
      </c>
      <c r="W490" s="53">
        <v>4.34</v>
      </c>
      <c r="X490" s="29">
        <v>6.9</v>
      </c>
      <c r="Y490" s="12">
        <v>7.03</v>
      </c>
      <c r="AB490" s="1">
        <v>1320</v>
      </c>
      <c r="AC490" s="1">
        <v>4020</v>
      </c>
      <c r="AD490" s="11">
        <v>13</v>
      </c>
      <c r="AE490" s="12">
        <v>6.04</v>
      </c>
      <c r="AG490" s="29"/>
    </row>
    <row r="491" spans="2:36" x14ac:dyDescent="0.2">
      <c r="B491" s="27" t="s">
        <v>204</v>
      </c>
      <c r="D491" s="29">
        <v>9.01</v>
      </c>
      <c r="F491" s="1">
        <v>433</v>
      </c>
      <c r="I491" s="1">
        <v>335</v>
      </c>
      <c r="J491" s="53">
        <v>7.2599999999999998E-2</v>
      </c>
      <c r="L491" s="1">
        <v>0.20599999999999999</v>
      </c>
      <c r="M491" s="47">
        <v>19.2</v>
      </c>
      <c r="N491" s="53">
        <v>7.0299999999999998E-3</v>
      </c>
      <c r="O491" s="1">
        <v>296</v>
      </c>
      <c r="P491" s="1">
        <v>254</v>
      </c>
      <c r="Q491" s="1">
        <v>254</v>
      </c>
      <c r="S491" s="1">
        <v>930</v>
      </c>
      <c r="T491" s="1">
        <v>4710</v>
      </c>
      <c r="U491" s="29">
        <v>0.25900000000000001</v>
      </c>
      <c r="V491" s="1">
        <v>2460</v>
      </c>
      <c r="W491" s="53">
        <v>7.83</v>
      </c>
      <c r="X491" s="29">
        <v>7.21</v>
      </c>
      <c r="Y491" s="12">
        <v>7.03</v>
      </c>
      <c r="AB491" s="1">
        <v>1540</v>
      </c>
      <c r="AC491" s="1">
        <v>4080</v>
      </c>
      <c r="AD491" s="11">
        <v>12.52</v>
      </c>
      <c r="AE491" s="12">
        <v>5.94</v>
      </c>
      <c r="AG491" s="29"/>
    </row>
    <row r="492" spans="2:36" x14ac:dyDescent="0.2">
      <c r="B492" s="27" t="s">
        <v>205</v>
      </c>
      <c r="D492" s="29">
        <v>7.37</v>
      </c>
      <c r="F492" s="1">
        <v>439</v>
      </c>
      <c r="I492" s="1">
        <v>336</v>
      </c>
      <c r="J492" s="53">
        <v>9.1999999999999998E-2</v>
      </c>
      <c r="L492" s="1">
        <v>0.21099999999999999</v>
      </c>
      <c r="M492" s="47">
        <v>16.3</v>
      </c>
      <c r="N492" s="53">
        <v>6.5199999999999998E-3</v>
      </c>
      <c r="O492" s="1">
        <v>304</v>
      </c>
      <c r="P492" s="1">
        <v>272</v>
      </c>
      <c r="Q492" s="1">
        <v>272</v>
      </c>
      <c r="S492" s="1">
        <v>864</v>
      </c>
      <c r="T492" s="1">
        <v>5200</v>
      </c>
      <c r="U492" s="29">
        <v>0.30199999999999999</v>
      </c>
      <c r="V492" s="1">
        <v>2480</v>
      </c>
      <c r="W492" s="53">
        <v>5.95</v>
      </c>
      <c r="X492" s="29">
        <v>7.06</v>
      </c>
      <c r="Y492" s="12">
        <v>7.04</v>
      </c>
      <c r="AB492" s="1">
        <v>1410</v>
      </c>
      <c r="AC492" s="1">
        <v>4160</v>
      </c>
      <c r="AD492" s="11">
        <v>14.1</v>
      </c>
      <c r="AE492" s="12">
        <v>5.61</v>
      </c>
      <c r="AG492" s="29"/>
    </row>
    <row r="493" spans="2:36" x14ac:dyDescent="0.2">
      <c r="B493" s="27" t="s">
        <v>206</v>
      </c>
      <c r="D493" s="29">
        <v>8.74</v>
      </c>
      <c r="E493" s="1">
        <v>5.3300000000000005E-4</v>
      </c>
      <c r="F493" s="1">
        <v>461</v>
      </c>
      <c r="I493" s="1">
        <v>365</v>
      </c>
      <c r="J493" s="53">
        <v>0.12</v>
      </c>
      <c r="L493" s="1">
        <v>0.21299999999999999</v>
      </c>
      <c r="M493" s="47">
        <v>17.7</v>
      </c>
      <c r="N493" s="53">
        <v>8.3899999999999999E-3</v>
      </c>
      <c r="O493" s="1">
        <v>300</v>
      </c>
      <c r="P493" s="1">
        <v>265</v>
      </c>
      <c r="Q493" s="1">
        <v>265</v>
      </c>
      <c r="S493" s="1">
        <v>1010</v>
      </c>
      <c r="T493" s="1">
        <v>5440</v>
      </c>
      <c r="U493" s="29">
        <v>0.27900000000000003</v>
      </c>
      <c r="V493" s="1">
        <v>2650</v>
      </c>
      <c r="W493" s="53">
        <v>6.95</v>
      </c>
      <c r="X493" s="29">
        <v>7.21</v>
      </c>
      <c r="Y493" s="12">
        <v>7.04</v>
      </c>
      <c r="AB493" s="1">
        <v>1710</v>
      </c>
      <c r="AC493" s="1">
        <v>4200</v>
      </c>
      <c r="AD493" s="11">
        <v>16.559999999999999</v>
      </c>
      <c r="AE493" s="12">
        <v>5.21</v>
      </c>
      <c r="AG493" s="29"/>
    </row>
    <row r="494" spans="2:36" x14ac:dyDescent="0.2">
      <c r="B494" s="27" t="s">
        <v>207</v>
      </c>
      <c r="D494" s="29">
        <v>8.5</v>
      </c>
      <c r="E494" s="1">
        <v>5.5199999999999997E-4</v>
      </c>
      <c r="F494" s="1">
        <v>428</v>
      </c>
      <c r="I494" s="1">
        <v>349</v>
      </c>
      <c r="J494" s="53">
        <v>0.1</v>
      </c>
      <c r="L494" s="1">
        <v>0.218</v>
      </c>
      <c r="M494" s="47">
        <v>18</v>
      </c>
      <c r="N494" s="53">
        <v>7.2100000000000003E-3</v>
      </c>
      <c r="O494" s="1">
        <v>292</v>
      </c>
      <c r="P494" s="1">
        <v>276</v>
      </c>
      <c r="Q494" s="1">
        <v>276</v>
      </c>
      <c r="S494" s="1">
        <v>899</v>
      </c>
      <c r="T494" s="1">
        <v>5060</v>
      </c>
      <c r="U494" s="29">
        <v>0.11700000000000001</v>
      </c>
      <c r="V494" s="1">
        <v>2500</v>
      </c>
      <c r="W494" s="53">
        <v>7.5</v>
      </c>
      <c r="X494" s="29">
        <v>7.14</v>
      </c>
      <c r="Y494" s="12">
        <v>7.1</v>
      </c>
      <c r="AB494" s="1">
        <v>1510</v>
      </c>
      <c r="AC494" s="1">
        <v>3840</v>
      </c>
      <c r="AD494" s="11">
        <v>13.54</v>
      </c>
      <c r="AE494" s="12">
        <v>5.32</v>
      </c>
      <c r="AG494" s="29"/>
    </row>
    <row r="495" spans="2:36" x14ac:dyDescent="0.2">
      <c r="B495" s="27" t="s">
        <v>208</v>
      </c>
      <c r="D495" s="29">
        <v>8.16</v>
      </c>
      <c r="E495" s="1">
        <v>6.4099999999999997E-4</v>
      </c>
      <c r="F495" s="1">
        <v>436</v>
      </c>
      <c r="I495" s="1">
        <v>317</v>
      </c>
      <c r="J495" s="53">
        <v>0.14199999999999999</v>
      </c>
      <c r="L495" s="1">
        <v>0.222</v>
      </c>
      <c r="M495" s="47">
        <v>18.2</v>
      </c>
      <c r="N495" s="53">
        <v>8.26E-3</v>
      </c>
      <c r="O495" s="1">
        <v>303</v>
      </c>
      <c r="P495" s="1">
        <v>292</v>
      </c>
      <c r="Q495" s="1">
        <v>292</v>
      </c>
      <c r="S495" s="1">
        <v>859</v>
      </c>
      <c r="T495" s="1">
        <v>5230</v>
      </c>
      <c r="U495" s="29">
        <v>0.23799999999999999</v>
      </c>
      <c r="V495" s="1">
        <v>23900</v>
      </c>
      <c r="W495" s="53">
        <v>5.52</v>
      </c>
      <c r="X495" s="29">
        <v>7.03</v>
      </c>
      <c r="Y495" s="12">
        <v>6.97</v>
      </c>
      <c r="AB495" s="1">
        <v>1580</v>
      </c>
      <c r="AC495" s="1">
        <v>3540</v>
      </c>
      <c r="AD495" s="11">
        <v>15.96</v>
      </c>
      <c r="AE495" s="12">
        <v>5.24</v>
      </c>
      <c r="AG495" s="29"/>
    </row>
    <row r="496" spans="2:36" x14ac:dyDescent="0.2">
      <c r="B496" s="27" t="s">
        <v>213</v>
      </c>
      <c r="D496" s="29">
        <v>7.92</v>
      </c>
      <c r="E496" s="1">
        <v>5.2400000000000005E-4</v>
      </c>
      <c r="F496" s="1">
        <v>453</v>
      </c>
      <c r="I496" s="1">
        <v>353</v>
      </c>
      <c r="J496" s="53">
        <v>8.2199999999999995E-2</v>
      </c>
      <c r="L496" s="1">
        <v>0.20300000000000001</v>
      </c>
      <c r="M496" s="47">
        <v>17.100000000000001</v>
      </c>
      <c r="N496" s="53">
        <v>1.0200000000000001E-2</v>
      </c>
      <c r="O496" s="1">
        <v>310</v>
      </c>
      <c r="P496" s="1">
        <v>298</v>
      </c>
      <c r="Q496" s="1">
        <v>298</v>
      </c>
      <c r="S496" s="1">
        <v>841</v>
      </c>
      <c r="T496" s="1">
        <v>5340</v>
      </c>
      <c r="U496" s="29">
        <v>0.219</v>
      </c>
      <c r="V496" s="1">
        <v>2580</v>
      </c>
      <c r="W496" s="53">
        <v>8.67</v>
      </c>
      <c r="X496" s="29">
        <v>7.08</v>
      </c>
      <c r="Y496" s="12">
        <v>6.95</v>
      </c>
      <c r="AB496" s="1">
        <v>1620</v>
      </c>
      <c r="AC496" s="1">
        <v>3740</v>
      </c>
      <c r="AD496" s="11">
        <v>13.62</v>
      </c>
      <c r="AE496" s="12">
        <v>5.17</v>
      </c>
      <c r="AG496" s="29"/>
    </row>
    <row r="497" spans="1:45" x14ac:dyDescent="0.2">
      <c r="B497" s="27" t="s">
        <v>214</v>
      </c>
      <c r="D497" s="29"/>
      <c r="J497" s="53"/>
      <c r="M497" s="47"/>
      <c r="N497" s="53"/>
      <c r="U497" s="29"/>
      <c r="W497" s="53"/>
      <c r="X497" s="29"/>
      <c r="Y497" s="12"/>
      <c r="AD497" s="11"/>
      <c r="AE497" s="12"/>
      <c r="AG497" s="29"/>
    </row>
    <row r="498" spans="1:45" x14ac:dyDescent="0.2">
      <c r="B498" s="10"/>
      <c r="D498" s="29"/>
      <c r="J498" s="53"/>
      <c r="M498" s="47"/>
      <c r="N498" s="53"/>
      <c r="U498" s="29"/>
      <c r="W498" s="53"/>
      <c r="X498" s="29"/>
      <c r="Y498" s="29"/>
      <c r="AG498" s="29"/>
    </row>
    <row r="499" spans="1:45" x14ac:dyDescent="0.2">
      <c r="A499" s="1" t="s">
        <v>234</v>
      </c>
      <c r="B499" s="10" t="s">
        <v>183</v>
      </c>
      <c r="C499" s="1">
        <v>5.9999999999999995E-4</v>
      </c>
      <c r="D499" s="29">
        <v>0.5</v>
      </c>
      <c r="F499" s="1">
        <v>684</v>
      </c>
      <c r="G499" s="1">
        <v>0.03</v>
      </c>
      <c r="H499" s="1">
        <v>21.4</v>
      </c>
      <c r="I499" s="1">
        <v>386</v>
      </c>
      <c r="J499" s="53">
        <v>0.46</v>
      </c>
      <c r="L499" s="1">
        <v>0.06</v>
      </c>
      <c r="M499" s="47">
        <v>15</v>
      </c>
      <c r="N499" s="53"/>
      <c r="O499" s="1">
        <v>375</v>
      </c>
      <c r="P499" s="1">
        <v>507</v>
      </c>
      <c r="T499" s="1">
        <v>5720</v>
      </c>
      <c r="U499" s="29">
        <v>0.2</v>
      </c>
      <c r="W499" s="53"/>
      <c r="X499" s="29">
        <v>7</v>
      </c>
      <c r="Y499" s="10"/>
      <c r="AC499" s="1">
        <v>5070</v>
      </c>
      <c r="AD499" s="10"/>
      <c r="AE499" s="10"/>
      <c r="AG499" s="29"/>
    </row>
    <row r="500" spans="1:45" x14ac:dyDescent="0.2">
      <c r="B500" s="10" t="s">
        <v>184</v>
      </c>
      <c r="D500" s="29">
        <v>0.69</v>
      </c>
      <c r="F500" s="1">
        <v>530</v>
      </c>
      <c r="I500" s="1">
        <v>340</v>
      </c>
      <c r="J500" s="53">
        <v>0.23</v>
      </c>
      <c r="M500" s="47">
        <v>10</v>
      </c>
      <c r="N500" s="53">
        <v>1.2999999999999999E-2</v>
      </c>
      <c r="O500" s="1">
        <v>350</v>
      </c>
      <c r="P500" s="1">
        <v>520</v>
      </c>
      <c r="Q500" s="1">
        <v>520</v>
      </c>
      <c r="S500" s="1">
        <v>490</v>
      </c>
      <c r="T500" s="1">
        <v>5000</v>
      </c>
      <c r="U500" s="29">
        <v>0.27</v>
      </c>
      <c r="V500" s="1">
        <v>2700</v>
      </c>
      <c r="W500" s="53">
        <v>4.0999999999999996</v>
      </c>
      <c r="X500" s="29">
        <v>7.16</v>
      </c>
      <c r="Y500" s="12">
        <v>6.48</v>
      </c>
      <c r="AB500" s="1">
        <v>1700</v>
      </c>
      <c r="AC500" s="1">
        <v>4700</v>
      </c>
      <c r="AD500" s="11">
        <v>11</v>
      </c>
      <c r="AE500" s="12">
        <v>4.78</v>
      </c>
      <c r="AG500" s="29"/>
    </row>
    <row r="501" spans="1:45" x14ac:dyDescent="0.2">
      <c r="B501" s="10" t="s">
        <v>185</v>
      </c>
      <c r="D501" s="29">
        <v>0.87</v>
      </c>
      <c r="F501" s="1">
        <v>460</v>
      </c>
      <c r="I501" s="1">
        <v>280</v>
      </c>
      <c r="J501" s="53">
        <v>0.13</v>
      </c>
      <c r="L501" s="1">
        <v>1.4E-2</v>
      </c>
      <c r="M501" s="47">
        <v>9.5</v>
      </c>
      <c r="N501" s="53">
        <v>1.0999999999999999E-2</v>
      </c>
      <c r="O501" s="1">
        <v>300</v>
      </c>
      <c r="P501" s="1">
        <v>520</v>
      </c>
      <c r="Q501" s="1">
        <v>520</v>
      </c>
      <c r="S501" s="1">
        <v>580</v>
      </c>
      <c r="T501" s="1">
        <v>5000</v>
      </c>
      <c r="U501" s="29">
        <v>0.26</v>
      </c>
      <c r="V501" s="1">
        <v>2300</v>
      </c>
      <c r="W501" s="53">
        <v>4.5</v>
      </c>
      <c r="X501" s="29">
        <v>7.16</v>
      </c>
      <c r="Y501" s="12">
        <v>6.51</v>
      </c>
      <c r="AB501" s="1">
        <v>1600</v>
      </c>
      <c r="AC501" s="1">
        <v>3900</v>
      </c>
      <c r="AD501" s="11">
        <v>16.399999999999999</v>
      </c>
      <c r="AE501" s="12">
        <v>4.8499999999999996</v>
      </c>
      <c r="AG501" s="29"/>
    </row>
    <row r="502" spans="1:45" x14ac:dyDescent="0.2">
      <c r="B502" s="10" t="s">
        <v>186</v>
      </c>
      <c r="D502" s="29">
        <v>0.76</v>
      </c>
      <c r="F502" s="1">
        <v>450</v>
      </c>
      <c r="I502" s="1">
        <v>270</v>
      </c>
      <c r="J502" s="53">
        <v>0.13</v>
      </c>
      <c r="L502" s="1">
        <v>6.9000000000000006E-2</v>
      </c>
      <c r="M502" s="47">
        <v>8.5</v>
      </c>
      <c r="N502" s="53">
        <v>1.2E-2</v>
      </c>
      <c r="O502" s="1">
        <v>280</v>
      </c>
      <c r="P502" s="1">
        <v>520</v>
      </c>
      <c r="Q502" s="1">
        <v>520</v>
      </c>
      <c r="S502" s="1">
        <v>530</v>
      </c>
      <c r="T502" s="1">
        <v>4600</v>
      </c>
      <c r="U502" s="29">
        <v>0.21</v>
      </c>
      <c r="V502" s="1">
        <v>2200</v>
      </c>
      <c r="W502" s="53">
        <v>5.5</v>
      </c>
      <c r="X502" s="29">
        <v>6.96</v>
      </c>
      <c r="Y502" s="12">
        <v>6.51</v>
      </c>
      <c r="AB502" s="1">
        <v>1600</v>
      </c>
      <c r="AC502" s="1">
        <v>4000</v>
      </c>
      <c r="AD502" s="11">
        <v>15</v>
      </c>
      <c r="AE502" s="12">
        <v>4.24</v>
      </c>
      <c r="AG502" s="29"/>
    </row>
    <row r="503" spans="1:45" x14ac:dyDescent="0.2">
      <c r="B503" s="10" t="s">
        <v>187</v>
      </c>
      <c r="D503" s="29">
        <v>0.76</v>
      </c>
      <c r="F503" s="1">
        <v>460</v>
      </c>
      <c r="H503" s="1">
        <v>5.2999999999999999E-2</v>
      </c>
      <c r="I503" s="1">
        <v>290</v>
      </c>
      <c r="J503" s="53">
        <v>0.35</v>
      </c>
      <c r="L503" s="1">
        <v>4.8000000000000001E-2</v>
      </c>
      <c r="M503" s="47">
        <v>9.8000000000000007</v>
      </c>
      <c r="N503" s="53">
        <v>1.0999999999999999E-2</v>
      </c>
      <c r="O503" s="1">
        <v>280</v>
      </c>
      <c r="P503" s="1">
        <v>510</v>
      </c>
      <c r="Q503" s="1">
        <v>510</v>
      </c>
      <c r="S503" s="1">
        <v>460</v>
      </c>
      <c r="T503" s="1">
        <v>4300</v>
      </c>
      <c r="U503" s="29">
        <v>0.17</v>
      </c>
      <c r="V503" s="1">
        <v>2300</v>
      </c>
      <c r="W503" s="53">
        <v>4.5</v>
      </c>
      <c r="X503" s="29">
        <v>6.97</v>
      </c>
      <c r="Y503" s="12">
        <v>6.41</v>
      </c>
      <c r="AB503" s="1">
        <v>1100</v>
      </c>
      <c r="AC503" s="1">
        <v>6800</v>
      </c>
      <c r="AD503" s="11">
        <v>14.5</v>
      </c>
      <c r="AE503" s="12">
        <v>4.3499999999999996</v>
      </c>
      <c r="AG503" s="29"/>
    </row>
    <row r="504" spans="1:45" x14ac:dyDescent="0.2">
      <c r="B504" s="10" t="s">
        <v>188</v>
      </c>
      <c r="D504" s="29">
        <v>0.52</v>
      </c>
      <c r="F504" s="1">
        <v>540</v>
      </c>
      <c r="I504" s="1">
        <v>330</v>
      </c>
      <c r="J504" s="53">
        <v>0.16</v>
      </c>
      <c r="L504" s="1">
        <v>6.2E-2</v>
      </c>
      <c r="M504" s="47">
        <v>10</v>
      </c>
      <c r="N504" s="53">
        <v>1.4999999999999999E-2</v>
      </c>
      <c r="O504" s="1">
        <v>320</v>
      </c>
      <c r="P504" s="1">
        <v>520</v>
      </c>
      <c r="Q504" s="1">
        <v>520</v>
      </c>
      <c r="S504" s="1">
        <v>520</v>
      </c>
      <c r="T504" s="1">
        <v>4400</v>
      </c>
      <c r="U504" s="29"/>
      <c r="V504" s="1">
        <v>2700</v>
      </c>
      <c r="W504" s="53">
        <v>5.7</v>
      </c>
      <c r="X504" s="29">
        <v>6.85</v>
      </c>
      <c r="Y504" s="12">
        <v>6.4</v>
      </c>
      <c r="AB504" s="1">
        <v>1300</v>
      </c>
      <c r="AC504" s="1">
        <v>4000</v>
      </c>
      <c r="AD504" s="11">
        <v>14.4</v>
      </c>
      <c r="AE504" s="12">
        <v>4.87</v>
      </c>
      <c r="AG504" s="29"/>
    </row>
    <row r="505" spans="1:45" x14ac:dyDescent="0.2">
      <c r="B505" s="10" t="s">
        <v>189</v>
      </c>
      <c r="D505" s="29">
        <v>0.64</v>
      </c>
      <c r="F505" s="1">
        <v>620</v>
      </c>
      <c r="I505" s="1">
        <v>360</v>
      </c>
      <c r="J505" s="53">
        <v>0.2</v>
      </c>
      <c r="L505" s="1">
        <v>7.0999999999999994E-2</v>
      </c>
      <c r="M505" s="47">
        <v>14</v>
      </c>
      <c r="N505" s="53">
        <v>2.1999999999999999E-2</v>
      </c>
      <c r="O505" s="1">
        <v>380</v>
      </c>
      <c r="P505" s="1">
        <v>530</v>
      </c>
      <c r="Q505" s="1">
        <v>530</v>
      </c>
      <c r="S505" s="1">
        <v>830</v>
      </c>
      <c r="T505" s="1">
        <v>5000</v>
      </c>
      <c r="U505" s="29">
        <v>0.39</v>
      </c>
      <c r="V505" s="1">
        <v>3000</v>
      </c>
      <c r="W505" s="53">
        <v>7.8</v>
      </c>
      <c r="X505" s="29">
        <v>6.85</v>
      </c>
      <c r="Y505" s="12">
        <v>6.36</v>
      </c>
      <c r="AB505" s="1">
        <v>1800</v>
      </c>
      <c r="AC505" s="1">
        <v>4600</v>
      </c>
      <c r="AD505" s="11">
        <v>15.4</v>
      </c>
      <c r="AE505" s="12">
        <v>5.68</v>
      </c>
      <c r="AG505" s="29"/>
    </row>
    <row r="506" spans="1:45" x14ac:dyDescent="0.2">
      <c r="B506" s="10" t="s">
        <v>190</v>
      </c>
      <c r="D506" s="29">
        <v>0.93</v>
      </c>
      <c r="F506" s="1">
        <v>630</v>
      </c>
      <c r="I506" s="1">
        <v>370</v>
      </c>
      <c r="J506" s="53">
        <v>0.24</v>
      </c>
      <c r="L506" s="1">
        <v>0.11</v>
      </c>
      <c r="M506" s="47">
        <v>17</v>
      </c>
      <c r="N506" s="53">
        <v>1.6E-2</v>
      </c>
      <c r="O506" s="1">
        <v>410</v>
      </c>
      <c r="P506" s="1">
        <v>520</v>
      </c>
      <c r="Q506" s="1">
        <v>520</v>
      </c>
      <c r="S506" s="1">
        <v>790</v>
      </c>
      <c r="T506" s="1">
        <v>5800</v>
      </c>
      <c r="U506" s="29"/>
      <c r="V506" s="1">
        <v>310</v>
      </c>
      <c r="W506" s="53">
        <v>6.7</v>
      </c>
      <c r="X506" s="29">
        <v>6.86</v>
      </c>
      <c r="Y506" s="12">
        <v>6.37</v>
      </c>
      <c r="AB506" s="1">
        <v>1300</v>
      </c>
      <c r="AC506" s="1">
        <v>5200</v>
      </c>
      <c r="AD506" s="11">
        <v>14.8</v>
      </c>
      <c r="AE506" s="12">
        <v>5.38</v>
      </c>
      <c r="AG506" s="29"/>
      <c r="AS506" s="1">
        <v>58.9</v>
      </c>
    </row>
    <row r="507" spans="1:45" x14ac:dyDescent="0.2">
      <c r="B507" s="10" t="s">
        <v>191</v>
      </c>
      <c r="D507" s="29">
        <v>0.55000000000000004</v>
      </c>
      <c r="F507" s="1">
        <v>580</v>
      </c>
      <c r="I507" s="1">
        <v>350</v>
      </c>
      <c r="J507" s="53">
        <v>0.24</v>
      </c>
      <c r="L507" s="1">
        <v>5.5E-2</v>
      </c>
      <c r="M507" s="47">
        <v>12</v>
      </c>
      <c r="N507" s="53"/>
      <c r="O507" s="1">
        <v>370</v>
      </c>
      <c r="P507" s="1">
        <v>430</v>
      </c>
      <c r="Q507" s="1">
        <v>430</v>
      </c>
      <c r="S507" s="1">
        <v>310</v>
      </c>
      <c r="T507" s="1">
        <v>4800</v>
      </c>
      <c r="U507" s="29">
        <v>0.13</v>
      </c>
      <c r="V507" s="1">
        <v>2900</v>
      </c>
      <c r="W507" s="53">
        <v>2.7</v>
      </c>
      <c r="X507" s="29">
        <v>7.35</v>
      </c>
      <c r="Y507" s="12">
        <v>6.38</v>
      </c>
      <c r="AB507" s="1">
        <v>2400</v>
      </c>
      <c r="AC507" s="1">
        <v>4300</v>
      </c>
      <c r="AD507" s="11">
        <v>15.9</v>
      </c>
      <c r="AE507" s="12">
        <v>4.8099999999999996</v>
      </c>
      <c r="AG507" s="29"/>
      <c r="AS507" s="1">
        <v>80.599999999999994</v>
      </c>
    </row>
    <row r="508" spans="1:45" x14ac:dyDescent="0.2">
      <c r="B508" s="10" t="s">
        <v>192</v>
      </c>
      <c r="D508" s="29">
        <v>4.5999999999999996</v>
      </c>
      <c r="F508" s="1">
        <v>420</v>
      </c>
      <c r="I508" s="1">
        <v>350</v>
      </c>
      <c r="J508" s="53">
        <v>0.15</v>
      </c>
      <c r="L508" s="1">
        <v>0.26</v>
      </c>
      <c r="M508" s="47">
        <v>7.9</v>
      </c>
      <c r="N508" s="53">
        <v>1.2999999999999999E-2</v>
      </c>
      <c r="O508" s="1">
        <v>250</v>
      </c>
      <c r="P508" s="1">
        <v>290</v>
      </c>
      <c r="Q508" s="1">
        <v>290</v>
      </c>
      <c r="S508" s="1">
        <v>460</v>
      </c>
      <c r="T508" s="1">
        <v>4400</v>
      </c>
      <c r="U508" s="29">
        <v>0.23</v>
      </c>
      <c r="V508" s="1">
        <v>2500</v>
      </c>
      <c r="W508" s="53">
        <v>5.9</v>
      </c>
      <c r="X508" s="29">
        <v>7.33</v>
      </c>
      <c r="Y508" s="12">
        <v>7.36</v>
      </c>
      <c r="AB508" s="1">
        <v>2000</v>
      </c>
      <c r="AC508" s="1">
        <v>4300</v>
      </c>
      <c r="AD508" s="11">
        <v>16.3</v>
      </c>
      <c r="AE508" s="12">
        <v>4.8499999999999996</v>
      </c>
      <c r="AG508" s="29"/>
    </row>
    <row r="509" spans="1:45" x14ac:dyDescent="0.2">
      <c r="B509" s="10" t="s">
        <v>193</v>
      </c>
      <c r="D509" s="29">
        <v>5.9</v>
      </c>
      <c r="F509" s="1">
        <v>440</v>
      </c>
      <c r="I509" s="1">
        <v>350</v>
      </c>
      <c r="J509" s="53">
        <v>1.2E-2</v>
      </c>
      <c r="L509" s="1">
        <v>0.24</v>
      </c>
      <c r="M509" s="47">
        <v>19</v>
      </c>
      <c r="N509" s="53">
        <v>1.6E-2</v>
      </c>
      <c r="O509" s="1">
        <v>280</v>
      </c>
      <c r="P509" s="1">
        <v>280</v>
      </c>
      <c r="Q509" s="1">
        <v>280</v>
      </c>
      <c r="S509" s="1">
        <v>540</v>
      </c>
      <c r="T509" s="1">
        <v>4800</v>
      </c>
      <c r="U509" s="29">
        <v>0.22</v>
      </c>
      <c r="V509" s="1">
        <v>2600</v>
      </c>
      <c r="W509" s="53">
        <v>9.9</v>
      </c>
      <c r="X509" s="29">
        <v>7.11</v>
      </c>
      <c r="Y509" s="12">
        <v>6.88</v>
      </c>
      <c r="AB509" s="1">
        <v>2000</v>
      </c>
      <c r="AC509" s="1">
        <v>4100</v>
      </c>
      <c r="AD509" s="11">
        <v>14</v>
      </c>
      <c r="AE509" s="12">
        <v>5.13</v>
      </c>
      <c r="AG509" s="29"/>
    </row>
    <row r="510" spans="1:45" x14ac:dyDescent="0.2">
      <c r="B510" s="10" t="s">
        <v>194</v>
      </c>
      <c r="C510" s="1">
        <v>1.5E-3</v>
      </c>
      <c r="D510" s="29">
        <v>0.73</v>
      </c>
      <c r="F510" s="1">
        <v>590</v>
      </c>
      <c r="I510" s="1">
        <v>340</v>
      </c>
      <c r="J510" s="53">
        <v>0.18</v>
      </c>
      <c r="L510" s="1">
        <v>0.11</v>
      </c>
      <c r="M510" s="47">
        <v>12</v>
      </c>
      <c r="N510" s="53">
        <v>3.7000000000000002E-3</v>
      </c>
      <c r="O510" s="1">
        <v>340</v>
      </c>
      <c r="P510" s="1">
        <v>460</v>
      </c>
      <c r="Q510" s="1">
        <v>460</v>
      </c>
      <c r="S510" s="1">
        <v>470</v>
      </c>
      <c r="T510" s="1">
        <v>4900</v>
      </c>
      <c r="U510" s="29">
        <v>0.25</v>
      </c>
      <c r="V510" s="1">
        <v>2900</v>
      </c>
      <c r="W510" s="53">
        <v>5.6</v>
      </c>
      <c r="X510" s="29">
        <v>6.94</v>
      </c>
      <c r="Y510" s="12">
        <v>6.94</v>
      </c>
      <c r="AB510" s="1">
        <v>2100</v>
      </c>
      <c r="AC510" s="1">
        <v>3800</v>
      </c>
      <c r="AD510" s="11">
        <v>14.1</v>
      </c>
      <c r="AE510" s="12">
        <v>4.42</v>
      </c>
      <c r="AG510" s="29"/>
    </row>
    <row r="511" spans="1:45" x14ac:dyDescent="0.2">
      <c r="B511" s="10" t="s">
        <v>195</v>
      </c>
      <c r="C511" s="1">
        <v>0.28000000000000003</v>
      </c>
      <c r="D511" s="29">
        <v>0.74</v>
      </c>
      <c r="F511" s="1">
        <v>640</v>
      </c>
      <c r="H511" s="1">
        <v>1.4</v>
      </c>
      <c r="I511" s="1">
        <v>370</v>
      </c>
      <c r="J511" s="53">
        <v>0.27</v>
      </c>
      <c r="L511" s="1">
        <v>0.1</v>
      </c>
      <c r="M511" s="47">
        <v>14</v>
      </c>
      <c r="N511" s="53">
        <v>4.0000000000000001E-3</v>
      </c>
      <c r="O511" s="1">
        <v>380</v>
      </c>
      <c r="P511" s="1">
        <v>490</v>
      </c>
      <c r="Q511" s="1">
        <v>490</v>
      </c>
      <c r="S511" s="1">
        <v>580</v>
      </c>
      <c r="T511" s="1">
        <v>5300</v>
      </c>
      <c r="U511" s="29">
        <v>0.14000000000000001</v>
      </c>
      <c r="V511" s="1">
        <v>3100</v>
      </c>
      <c r="W511" s="53">
        <v>2.7</v>
      </c>
      <c r="X511" s="29">
        <v>6.83</v>
      </c>
      <c r="Y511" s="12">
        <v>6.78</v>
      </c>
      <c r="AB511" s="1">
        <v>2300</v>
      </c>
      <c r="AC511" s="1">
        <v>4200</v>
      </c>
      <c r="AD511" s="11">
        <v>13.8</v>
      </c>
      <c r="AE511" s="12">
        <v>5.3</v>
      </c>
      <c r="AG511" s="29"/>
    </row>
    <row r="512" spans="1:45" x14ac:dyDescent="0.2">
      <c r="B512" s="10" t="s">
        <v>196</v>
      </c>
      <c r="C512" s="1">
        <v>2E-3</v>
      </c>
      <c r="D512" s="29">
        <v>0.66</v>
      </c>
      <c r="F512" s="1">
        <v>630</v>
      </c>
      <c r="H512" s="1">
        <v>1.5</v>
      </c>
      <c r="I512" s="1">
        <v>370</v>
      </c>
      <c r="J512" s="53">
        <v>0.21</v>
      </c>
      <c r="L512" s="1">
        <v>0.1</v>
      </c>
      <c r="M512" s="47">
        <v>13</v>
      </c>
      <c r="N512" s="53">
        <v>6.1999999999999998E-3</v>
      </c>
      <c r="O512" s="1">
        <v>410</v>
      </c>
      <c r="P512" s="1">
        <v>490</v>
      </c>
      <c r="Q512" s="1">
        <v>490</v>
      </c>
      <c r="S512" s="1">
        <v>630</v>
      </c>
      <c r="T512" s="1">
        <v>5600</v>
      </c>
      <c r="U512" s="29">
        <v>0.14000000000000001</v>
      </c>
      <c r="V512" s="1">
        <v>3100</v>
      </c>
      <c r="W512" s="53">
        <v>7.2</v>
      </c>
      <c r="X512" s="29">
        <v>6.87</v>
      </c>
      <c r="Y512" s="12">
        <v>6.62</v>
      </c>
      <c r="AB512" s="1">
        <v>2000</v>
      </c>
      <c r="AC512" s="1">
        <v>4600</v>
      </c>
      <c r="AD512" s="11">
        <v>13.1</v>
      </c>
      <c r="AE512" s="12">
        <v>5.69</v>
      </c>
      <c r="AG512" s="29"/>
    </row>
    <row r="513" spans="1:33" x14ac:dyDescent="0.2">
      <c r="B513" s="27" t="s">
        <v>197</v>
      </c>
      <c r="C513" s="1">
        <v>1.1000000000000001E-3</v>
      </c>
      <c r="D513" s="29">
        <v>0.72</v>
      </c>
      <c r="F513" s="1">
        <v>650</v>
      </c>
      <c r="I513" s="1">
        <v>350</v>
      </c>
      <c r="J513" s="53">
        <v>0.34</v>
      </c>
      <c r="L513" s="1">
        <v>6.3E-2</v>
      </c>
      <c r="M513" s="47">
        <v>13</v>
      </c>
      <c r="N513" s="53">
        <v>6.8999999999999999E-3</v>
      </c>
      <c r="O513" s="1">
        <v>370</v>
      </c>
      <c r="P513" s="1">
        <v>490</v>
      </c>
      <c r="Q513" s="1">
        <v>490</v>
      </c>
      <c r="S513" s="1">
        <v>660</v>
      </c>
      <c r="T513" s="1">
        <v>5200</v>
      </c>
      <c r="U513" s="29">
        <v>0.14000000000000001</v>
      </c>
      <c r="V513" s="1">
        <v>3100</v>
      </c>
      <c r="W513" s="53">
        <v>7.2</v>
      </c>
      <c r="X513" s="29">
        <v>6.73</v>
      </c>
      <c r="Y513" s="12">
        <v>6.75</v>
      </c>
      <c r="AB513" s="1">
        <v>2300</v>
      </c>
      <c r="AC513" s="1">
        <v>4200</v>
      </c>
      <c r="AD513" s="11">
        <v>14.4</v>
      </c>
      <c r="AE513" s="12">
        <v>6.04</v>
      </c>
      <c r="AG513" s="29"/>
    </row>
    <row r="514" spans="1:33" x14ac:dyDescent="0.2">
      <c r="B514" s="27" t="s">
        <v>198</v>
      </c>
      <c r="C514" s="1">
        <v>2.8900000000000002E-3</v>
      </c>
      <c r="D514" s="29">
        <v>0.72699999999999998</v>
      </c>
      <c r="F514" s="1">
        <v>559</v>
      </c>
      <c r="I514" s="1">
        <v>343</v>
      </c>
      <c r="J514" s="53">
        <v>0.33600000000000002</v>
      </c>
      <c r="L514" s="1">
        <v>8.3299999999999999E-2</v>
      </c>
      <c r="M514" s="47">
        <v>12.1</v>
      </c>
      <c r="N514" s="53">
        <v>7.4999999999999997E-3</v>
      </c>
      <c r="O514" s="1">
        <v>363</v>
      </c>
      <c r="P514" s="1">
        <v>501</v>
      </c>
      <c r="Q514" s="1">
        <v>501</v>
      </c>
      <c r="S514" s="1">
        <v>495</v>
      </c>
      <c r="T514" s="1">
        <v>5590</v>
      </c>
      <c r="U514" s="29">
        <v>0.188</v>
      </c>
      <c r="V514" s="1">
        <v>2810</v>
      </c>
      <c r="W514" s="53">
        <v>6.62</v>
      </c>
      <c r="X514" s="29">
        <v>6.79</v>
      </c>
      <c r="Y514" s="12">
        <v>6.77</v>
      </c>
      <c r="AB514" s="1">
        <v>1950</v>
      </c>
      <c r="AC514" s="1">
        <v>4440</v>
      </c>
      <c r="AD514" s="11">
        <v>15.1</v>
      </c>
      <c r="AE514" s="12">
        <v>6.14</v>
      </c>
      <c r="AG514" s="29"/>
    </row>
    <row r="515" spans="1:33" x14ac:dyDescent="0.2">
      <c r="B515" s="27" t="s">
        <v>199</v>
      </c>
      <c r="C515" s="1">
        <v>1.8400000000000001E-3</v>
      </c>
      <c r="D515" s="29">
        <v>0.73299999999999998</v>
      </c>
      <c r="F515" s="1">
        <v>600</v>
      </c>
      <c r="I515" s="1">
        <v>353</v>
      </c>
      <c r="J515" s="53">
        <v>0.313</v>
      </c>
      <c r="L515" s="1">
        <v>8.3099999999999993E-2</v>
      </c>
      <c r="M515" s="47">
        <v>11.7</v>
      </c>
      <c r="N515" s="53">
        <v>4.9100000000000003E-3</v>
      </c>
      <c r="O515" s="1">
        <v>394</v>
      </c>
      <c r="P515" s="1">
        <v>497</v>
      </c>
      <c r="Q515" s="1">
        <v>497</v>
      </c>
      <c r="S515" s="1">
        <v>528</v>
      </c>
      <c r="T515" s="1">
        <v>5580</v>
      </c>
      <c r="U515" s="29">
        <v>0.16300000000000001</v>
      </c>
      <c r="V515" s="1">
        <v>2950</v>
      </c>
      <c r="W515" s="53">
        <v>6.68</v>
      </c>
      <c r="X515" s="29">
        <v>6.91</v>
      </c>
      <c r="Y515" s="12">
        <v>6.16</v>
      </c>
      <c r="AB515" s="1">
        <v>2290</v>
      </c>
      <c r="AC515" s="1">
        <v>4570</v>
      </c>
      <c r="AD515" s="11">
        <v>15.4</v>
      </c>
      <c r="AE515" s="12">
        <v>5.77</v>
      </c>
      <c r="AG515" s="29"/>
    </row>
    <row r="516" spans="1:33" x14ac:dyDescent="0.2">
      <c r="B516" s="27" t="s">
        <v>200</v>
      </c>
      <c r="C516" s="1">
        <v>1.7899999999999999E-3</v>
      </c>
      <c r="D516" s="29">
        <v>0.74199999999999999</v>
      </c>
      <c r="F516" s="1">
        <v>672</v>
      </c>
      <c r="I516" s="1">
        <v>359</v>
      </c>
      <c r="J516" s="53">
        <v>0.311</v>
      </c>
      <c r="L516" s="1">
        <v>0.127</v>
      </c>
      <c r="M516" s="47">
        <v>12.7</v>
      </c>
      <c r="N516" s="53">
        <v>6.0899999999999999E-3</v>
      </c>
      <c r="O516" s="1">
        <v>398</v>
      </c>
      <c r="P516" s="1">
        <v>495</v>
      </c>
      <c r="Q516" s="1">
        <v>495</v>
      </c>
      <c r="S516" s="1">
        <v>570</v>
      </c>
      <c r="T516" s="1">
        <v>5360</v>
      </c>
      <c r="U516" s="29">
        <v>0.20499999999999999</v>
      </c>
      <c r="V516" s="1">
        <v>3160</v>
      </c>
      <c r="W516" s="53">
        <v>6.79</v>
      </c>
      <c r="X516" s="29">
        <v>6.68</v>
      </c>
      <c r="Y516" s="12">
        <v>6.74</v>
      </c>
      <c r="AB516" s="1">
        <v>2580</v>
      </c>
      <c r="AC516" s="1">
        <v>4800</v>
      </c>
      <c r="AD516" s="11">
        <v>14.3</v>
      </c>
      <c r="AE516" s="12">
        <v>5.65</v>
      </c>
      <c r="AG516" s="29"/>
    </row>
    <row r="517" spans="1:33" x14ac:dyDescent="0.2">
      <c r="B517" s="27" t="s">
        <v>201</v>
      </c>
      <c r="D517" s="29">
        <v>0.70199999999999996</v>
      </c>
      <c r="F517" s="1">
        <v>579</v>
      </c>
      <c r="I517" s="1">
        <v>337</v>
      </c>
      <c r="J517" s="53">
        <v>0.316</v>
      </c>
      <c r="L517" s="1">
        <v>8.1500000000000003E-2</v>
      </c>
      <c r="M517" s="47">
        <v>11.8</v>
      </c>
      <c r="N517" s="53">
        <v>5.8199999999999997E-3</v>
      </c>
      <c r="O517" s="1">
        <v>376</v>
      </c>
      <c r="P517" s="1">
        <v>500</v>
      </c>
      <c r="Q517" s="1">
        <v>500</v>
      </c>
      <c r="S517" s="1">
        <v>597</v>
      </c>
      <c r="T517" s="1">
        <v>5700</v>
      </c>
      <c r="U517" s="29">
        <v>0.12</v>
      </c>
      <c r="W517" s="53">
        <v>6.74</v>
      </c>
      <c r="X517" s="29">
        <v>6.78</v>
      </c>
      <c r="Y517" s="12">
        <v>6.73</v>
      </c>
      <c r="AB517" s="1">
        <v>2580</v>
      </c>
      <c r="AC517" s="1">
        <v>4360</v>
      </c>
      <c r="AD517" s="11">
        <v>15.1</v>
      </c>
      <c r="AE517" s="12">
        <v>5.64</v>
      </c>
      <c r="AG517" s="29"/>
    </row>
    <row r="518" spans="1:33" x14ac:dyDescent="0.2">
      <c r="B518" s="27" t="s">
        <v>202</v>
      </c>
      <c r="D518" s="29">
        <v>0.67100000000000004</v>
      </c>
      <c r="E518" s="1">
        <v>1.2199999999999999E-3</v>
      </c>
      <c r="F518" s="1">
        <v>547</v>
      </c>
      <c r="I518" s="1">
        <v>307</v>
      </c>
      <c r="J518" s="53">
        <v>0.33800000000000002</v>
      </c>
      <c r="L518" s="1">
        <v>0.13400000000000001</v>
      </c>
      <c r="M518" s="47">
        <v>10.9</v>
      </c>
      <c r="N518" s="53">
        <v>5.9899999999999997E-3</v>
      </c>
      <c r="O518" s="1">
        <v>341</v>
      </c>
      <c r="P518" s="1">
        <v>530</v>
      </c>
      <c r="Q518" s="1">
        <v>530</v>
      </c>
      <c r="S518" s="1">
        <v>524</v>
      </c>
      <c r="T518" s="1">
        <v>5640</v>
      </c>
      <c r="U518" s="29">
        <v>0.26600000000000001</v>
      </c>
      <c r="W518" s="53">
        <v>7.38</v>
      </c>
      <c r="X518" s="29">
        <v>6.71</v>
      </c>
      <c r="Y518" s="12">
        <v>6.79</v>
      </c>
      <c r="AB518" s="1">
        <v>2110</v>
      </c>
      <c r="AC518" s="1">
        <v>4020</v>
      </c>
      <c r="AD518" s="11">
        <v>15.1</v>
      </c>
      <c r="AE518" s="12">
        <v>5.56</v>
      </c>
      <c r="AG518" s="29"/>
    </row>
    <row r="519" spans="1:33" x14ac:dyDescent="0.2">
      <c r="B519" s="27" t="s">
        <v>203</v>
      </c>
      <c r="C519" s="1">
        <v>2.2899999999999999E-3</v>
      </c>
      <c r="D519" s="29">
        <v>0.82</v>
      </c>
      <c r="E519" s="1">
        <v>5.0000000000000001E-3</v>
      </c>
      <c r="F519" s="1">
        <v>590</v>
      </c>
      <c r="H519" s="1">
        <v>0.185</v>
      </c>
      <c r="I519" s="1">
        <v>349</v>
      </c>
      <c r="J519" s="53">
        <v>0.434</v>
      </c>
      <c r="L519" s="1">
        <v>0.4</v>
      </c>
      <c r="M519" s="47">
        <v>12.6</v>
      </c>
      <c r="N519" s="53">
        <v>1.17E-2</v>
      </c>
      <c r="O519" s="1">
        <v>427</v>
      </c>
      <c r="P519" s="1">
        <v>519</v>
      </c>
      <c r="Q519" s="1">
        <v>519</v>
      </c>
      <c r="S519" s="1">
        <v>499</v>
      </c>
      <c r="T519" s="1">
        <v>5490</v>
      </c>
      <c r="U519" s="29">
        <v>0.14699999999999999</v>
      </c>
      <c r="V519" s="1">
        <v>2910</v>
      </c>
      <c r="W519" s="53">
        <v>9.9499999999999993</v>
      </c>
      <c r="X519" s="29">
        <v>6.63</v>
      </c>
      <c r="Y519" s="12">
        <v>6.8</v>
      </c>
      <c r="AB519" s="1">
        <v>1960</v>
      </c>
      <c r="AC519" s="1">
        <v>4480</v>
      </c>
      <c r="AD519" s="11">
        <v>14.03</v>
      </c>
      <c r="AE519" s="12">
        <v>6</v>
      </c>
      <c r="AG519" s="29"/>
    </row>
    <row r="520" spans="1:33" x14ac:dyDescent="0.2">
      <c r="B520" s="27" t="s">
        <v>204</v>
      </c>
      <c r="D520" s="29">
        <v>0.63</v>
      </c>
      <c r="E520" s="1">
        <v>1.1800000000000001E-3</v>
      </c>
      <c r="F520" s="1">
        <v>496</v>
      </c>
      <c r="I520" s="1">
        <v>310</v>
      </c>
      <c r="J520" s="53">
        <v>0.32800000000000001</v>
      </c>
      <c r="L520" s="1">
        <v>0.17299999999999999</v>
      </c>
      <c r="M520" s="47">
        <v>11.9</v>
      </c>
      <c r="N520" s="53"/>
      <c r="O520" s="1">
        <v>339</v>
      </c>
      <c r="P520" s="1">
        <v>465</v>
      </c>
      <c r="Q520" s="1">
        <v>465</v>
      </c>
      <c r="S520" s="1">
        <v>413</v>
      </c>
      <c r="T520" s="1">
        <v>4380</v>
      </c>
      <c r="U520" s="29">
        <v>0.13800000000000001</v>
      </c>
      <c r="V520" s="1">
        <v>2520</v>
      </c>
      <c r="W520" s="53">
        <v>6.35</v>
      </c>
      <c r="X520" s="29">
        <v>6.98</v>
      </c>
      <c r="Y520" s="12">
        <v>6.75</v>
      </c>
      <c r="AB520" s="1">
        <v>2770</v>
      </c>
      <c r="AC520" s="1">
        <v>4240</v>
      </c>
      <c r="AD520" s="11">
        <v>15.11</v>
      </c>
      <c r="AE520" s="12">
        <v>5.28</v>
      </c>
      <c r="AG520" s="29"/>
    </row>
    <row r="521" spans="1:33" x14ac:dyDescent="0.2">
      <c r="B521" s="27" t="s">
        <v>205</v>
      </c>
      <c r="D521" s="29">
        <v>0.67500000000000004</v>
      </c>
      <c r="E521" s="1">
        <v>5.5000000000000003E-4</v>
      </c>
      <c r="F521" s="1">
        <v>491</v>
      </c>
      <c r="I521" s="1">
        <v>290</v>
      </c>
      <c r="J521" s="53">
        <v>0.29899999999999999</v>
      </c>
      <c r="L521" s="1">
        <v>0.16300000000000001</v>
      </c>
      <c r="M521" s="47">
        <v>10.6</v>
      </c>
      <c r="N521" s="53">
        <v>2.5100000000000001E-3</v>
      </c>
      <c r="O521" s="1">
        <v>302</v>
      </c>
      <c r="P521" s="1">
        <v>458</v>
      </c>
      <c r="Q521" s="1">
        <v>458</v>
      </c>
      <c r="S521" s="1">
        <v>325</v>
      </c>
      <c r="T521" s="1">
        <v>3950</v>
      </c>
      <c r="U521" s="29">
        <v>0.128</v>
      </c>
      <c r="V521" s="1">
        <v>2420</v>
      </c>
      <c r="W521" s="53">
        <v>6.05</v>
      </c>
      <c r="X521" s="29">
        <v>6.72</v>
      </c>
      <c r="Y521" s="12">
        <v>7</v>
      </c>
      <c r="AB521" s="1">
        <v>2300</v>
      </c>
      <c r="AC521" s="1">
        <v>3760</v>
      </c>
      <c r="AD521" s="11">
        <v>14.45</v>
      </c>
      <c r="AE521" s="12">
        <v>4.78</v>
      </c>
      <c r="AG521" s="29"/>
    </row>
    <row r="522" spans="1:33" x14ac:dyDescent="0.2">
      <c r="B522" s="27" t="s">
        <v>206</v>
      </c>
      <c r="D522" s="29">
        <v>0.73499999999999999</v>
      </c>
      <c r="E522" s="1">
        <v>5.4100000000000003E-4</v>
      </c>
      <c r="F522" s="1">
        <v>524</v>
      </c>
      <c r="I522" s="1">
        <v>312</v>
      </c>
      <c r="J522" s="53">
        <v>0.124</v>
      </c>
      <c r="L522" s="1">
        <v>0.218</v>
      </c>
      <c r="M522" s="47">
        <v>11.3</v>
      </c>
      <c r="N522" s="53">
        <v>2.7699999999999999E-3</v>
      </c>
      <c r="O522" s="1">
        <v>317</v>
      </c>
      <c r="P522" s="1">
        <v>499</v>
      </c>
      <c r="Q522" s="1">
        <v>499</v>
      </c>
      <c r="S522" s="1">
        <v>388</v>
      </c>
      <c r="T522" s="1">
        <v>4980</v>
      </c>
      <c r="U522" s="29">
        <v>0.14599999999999999</v>
      </c>
      <c r="V522" s="1">
        <v>2590</v>
      </c>
      <c r="W522" s="53">
        <v>5.45</v>
      </c>
      <c r="X522" s="29">
        <v>6.81</v>
      </c>
      <c r="Y522" s="12">
        <v>6.86</v>
      </c>
      <c r="AB522" s="1">
        <v>2390</v>
      </c>
      <c r="AC522" s="1">
        <v>4260</v>
      </c>
      <c r="AD522" s="11">
        <v>16.52</v>
      </c>
      <c r="AE522" s="12">
        <v>5.19</v>
      </c>
      <c r="AG522" s="29"/>
    </row>
    <row r="523" spans="1:33" x14ac:dyDescent="0.2">
      <c r="B523" s="27" t="s">
        <v>207</v>
      </c>
      <c r="D523" s="29">
        <v>0.76900000000000002</v>
      </c>
      <c r="F523" s="1">
        <v>568</v>
      </c>
      <c r="I523" s="1">
        <v>349</v>
      </c>
      <c r="J523" s="53">
        <v>0.34699999999999998</v>
      </c>
      <c r="L523" s="1">
        <v>0.23699999999999999</v>
      </c>
      <c r="M523" s="47">
        <v>12.4</v>
      </c>
      <c r="N523" s="53"/>
      <c r="O523" s="1">
        <v>345</v>
      </c>
      <c r="P523" s="1">
        <v>498</v>
      </c>
      <c r="Q523" s="1">
        <v>498</v>
      </c>
      <c r="S523" s="1">
        <v>391</v>
      </c>
      <c r="T523" s="1">
        <v>5150</v>
      </c>
      <c r="U523" s="29"/>
      <c r="V523" s="1">
        <v>2850</v>
      </c>
      <c r="W523" s="53">
        <v>7.4</v>
      </c>
      <c r="X523" s="29">
        <v>6.91</v>
      </c>
      <c r="Y523" s="12">
        <v>6.79</v>
      </c>
      <c r="AB523" s="1">
        <v>2330</v>
      </c>
      <c r="AC523" s="1">
        <v>4360</v>
      </c>
      <c r="AD523" s="11">
        <v>13.68</v>
      </c>
      <c r="AE523" s="12">
        <v>5.33</v>
      </c>
      <c r="AG523" s="29"/>
    </row>
    <row r="524" spans="1:33" x14ac:dyDescent="0.2">
      <c r="B524" s="27" t="s">
        <v>208</v>
      </c>
      <c r="D524" s="29">
        <v>0.76200000000000001</v>
      </c>
      <c r="F524" s="1">
        <v>625</v>
      </c>
      <c r="I524" s="1">
        <v>334</v>
      </c>
      <c r="J524" s="53">
        <v>0.309</v>
      </c>
      <c r="L524" s="1">
        <v>0.247</v>
      </c>
      <c r="M524" s="47">
        <v>12.8</v>
      </c>
      <c r="N524" s="53">
        <v>2.8400000000000001E-3</v>
      </c>
      <c r="O524" s="1">
        <v>361</v>
      </c>
      <c r="P524" s="1">
        <v>514</v>
      </c>
      <c r="Q524" s="1">
        <v>514</v>
      </c>
      <c r="S524" s="1">
        <v>406</v>
      </c>
      <c r="T524" s="1">
        <v>5490</v>
      </c>
      <c r="U524" s="29"/>
      <c r="V524" s="1">
        <v>2940</v>
      </c>
      <c r="W524" s="53">
        <v>8.1199999999999992</v>
      </c>
      <c r="X524" s="29">
        <v>6.79</v>
      </c>
      <c r="Y524" s="12">
        <v>6.66</v>
      </c>
      <c r="AB524" s="1">
        <v>2390</v>
      </c>
      <c r="AC524" s="1">
        <v>4300</v>
      </c>
      <c r="AD524" s="11">
        <v>16.329999999999998</v>
      </c>
      <c r="AE524" s="12">
        <v>5.35</v>
      </c>
      <c r="AG524" s="29"/>
    </row>
    <row r="525" spans="1:33" x14ac:dyDescent="0.2">
      <c r="B525" s="27" t="s">
        <v>213</v>
      </c>
      <c r="D525" s="29">
        <v>0.68400000000000005</v>
      </c>
      <c r="F525" s="1">
        <v>643</v>
      </c>
      <c r="I525" s="1">
        <v>373</v>
      </c>
      <c r="J525" s="53">
        <v>0.35799999999999998</v>
      </c>
      <c r="L525" s="1">
        <v>0.3</v>
      </c>
      <c r="M525" s="47">
        <v>11.2</v>
      </c>
      <c r="N525" s="53">
        <v>2.3E-3</v>
      </c>
      <c r="O525" s="1">
        <v>386</v>
      </c>
      <c r="P525" s="1">
        <v>510</v>
      </c>
      <c r="Q525" s="1">
        <v>510</v>
      </c>
      <c r="S525" s="1">
        <v>436</v>
      </c>
      <c r="T525" s="1">
        <v>5680</v>
      </c>
      <c r="U525" s="29">
        <v>0.10199999999999999</v>
      </c>
      <c r="V525" s="1">
        <v>3140</v>
      </c>
      <c r="W525" s="53">
        <v>10.4</v>
      </c>
      <c r="X525" s="29">
        <v>6.81</v>
      </c>
      <c r="Y525" s="12">
        <v>6.77</v>
      </c>
      <c r="AB525" s="1">
        <v>2460</v>
      </c>
      <c r="AC525" s="1">
        <v>4500</v>
      </c>
      <c r="AD525" s="11">
        <v>13.89</v>
      </c>
      <c r="AE525" s="12">
        <v>5.44</v>
      </c>
      <c r="AG525" s="29"/>
    </row>
    <row r="526" spans="1:33" x14ac:dyDescent="0.2">
      <c r="B526" s="27" t="s">
        <v>214</v>
      </c>
      <c r="D526" s="29"/>
      <c r="J526" s="53"/>
      <c r="M526" s="47"/>
      <c r="N526" s="53"/>
      <c r="U526" s="29"/>
      <c r="W526" s="53"/>
      <c r="X526" s="29"/>
      <c r="Y526" s="12"/>
      <c r="AD526" s="11"/>
      <c r="AE526" s="12"/>
      <c r="AG526" s="29"/>
    </row>
    <row r="527" spans="1:33" x14ac:dyDescent="0.2">
      <c r="B527" s="10"/>
      <c r="D527" s="29"/>
      <c r="J527" s="53"/>
      <c r="M527" s="47"/>
      <c r="N527" s="53"/>
      <c r="U527" s="29"/>
      <c r="W527" s="53"/>
      <c r="X527" s="29"/>
      <c r="Y527" s="29"/>
      <c r="AG527" s="29"/>
    </row>
    <row r="528" spans="1:33" x14ac:dyDescent="0.2">
      <c r="A528" s="1" t="s">
        <v>235</v>
      </c>
      <c r="B528" s="10" t="s">
        <v>183</v>
      </c>
      <c r="C528" s="1" t="s">
        <v>216</v>
      </c>
      <c r="D528" s="29"/>
      <c r="J528" s="53"/>
      <c r="M528" s="47"/>
      <c r="N528" s="53"/>
      <c r="U528" s="29"/>
      <c r="W528" s="53"/>
      <c r="X528" s="29"/>
      <c r="Y528" s="12"/>
      <c r="AG528" s="29"/>
    </row>
    <row r="529" spans="1:45" x14ac:dyDescent="0.2">
      <c r="B529" s="10" t="s">
        <v>184</v>
      </c>
      <c r="C529" s="1" t="s">
        <v>216</v>
      </c>
      <c r="D529" s="29"/>
      <c r="J529" s="53"/>
      <c r="M529" s="47"/>
      <c r="N529" s="53"/>
      <c r="U529" s="29"/>
      <c r="W529" s="53"/>
      <c r="X529" s="29"/>
      <c r="Y529" s="12"/>
      <c r="AG529" s="29"/>
    </row>
    <row r="530" spans="1:45" x14ac:dyDescent="0.2">
      <c r="B530" s="10" t="s">
        <v>185</v>
      </c>
      <c r="D530" s="29"/>
      <c r="J530" s="53"/>
      <c r="M530" s="47"/>
      <c r="N530" s="53"/>
      <c r="U530" s="29"/>
      <c r="W530" s="53"/>
      <c r="X530" s="29"/>
      <c r="Y530" s="12"/>
      <c r="AG530" s="29"/>
    </row>
    <row r="531" spans="1:45" x14ac:dyDescent="0.2">
      <c r="B531" s="10" t="s">
        <v>186</v>
      </c>
      <c r="D531" s="29"/>
      <c r="J531" s="53"/>
      <c r="M531" s="47"/>
      <c r="N531" s="53"/>
      <c r="U531" s="29"/>
      <c r="W531" s="53"/>
      <c r="X531" s="29"/>
      <c r="Y531" s="12"/>
      <c r="AG531" s="29"/>
    </row>
    <row r="532" spans="1:45" x14ac:dyDescent="0.2">
      <c r="B532" s="10" t="s">
        <v>187</v>
      </c>
      <c r="D532" s="29">
        <v>0.6</v>
      </c>
      <c r="F532" s="1">
        <v>280</v>
      </c>
      <c r="H532" s="1">
        <v>0.61</v>
      </c>
      <c r="I532" s="1">
        <v>190</v>
      </c>
      <c r="J532" s="53">
        <v>0.24</v>
      </c>
      <c r="L532" s="1">
        <v>0.05</v>
      </c>
      <c r="M532" s="47">
        <v>6.8</v>
      </c>
      <c r="N532" s="53">
        <v>8.3000000000000001E-3</v>
      </c>
      <c r="O532" s="1">
        <v>130</v>
      </c>
      <c r="P532" s="1">
        <v>500</v>
      </c>
      <c r="Q532" s="1">
        <v>500</v>
      </c>
      <c r="S532" s="1">
        <v>440</v>
      </c>
      <c r="T532" s="1">
        <v>2800</v>
      </c>
      <c r="U532" s="29">
        <v>0.26</v>
      </c>
      <c r="V532" s="1">
        <v>1500</v>
      </c>
      <c r="W532" s="53">
        <v>0.85</v>
      </c>
      <c r="X532" s="29">
        <v>6.86</v>
      </c>
      <c r="Y532" s="12">
        <v>6.39</v>
      </c>
      <c r="AB532" s="1">
        <v>1500</v>
      </c>
      <c r="AC532" s="1">
        <v>1900</v>
      </c>
      <c r="AD532" s="11">
        <v>12.3</v>
      </c>
      <c r="AE532" s="12">
        <v>2.84</v>
      </c>
      <c r="AG532" s="29"/>
      <c r="AJ532" s="1">
        <v>4.3</v>
      </c>
    </row>
    <row r="533" spans="1:45" x14ac:dyDescent="0.2">
      <c r="B533" s="10" t="s">
        <v>188</v>
      </c>
      <c r="D533" s="29"/>
      <c r="F533" s="1">
        <v>310</v>
      </c>
      <c r="H533" s="1">
        <v>0.14000000000000001</v>
      </c>
      <c r="I533" s="1">
        <v>200</v>
      </c>
      <c r="J533" s="53">
        <v>9.6000000000000002E-2</v>
      </c>
      <c r="L533" s="1">
        <v>3.4000000000000002E-2</v>
      </c>
      <c r="M533" s="47">
        <v>7.3</v>
      </c>
      <c r="N533" s="53">
        <v>5.0000000000000001E-3</v>
      </c>
      <c r="O533" s="1">
        <v>130</v>
      </c>
      <c r="P533" s="1">
        <v>540</v>
      </c>
      <c r="Q533" s="1">
        <v>540</v>
      </c>
      <c r="S533" s="1">
        <v>120</v>
      </c>
      <c r="T533" s="1">
        <v>2600</v>
      </c>
      <c r="U533" s="29"/>
      <c r="V533" s="1">
        <v>1600</v>
      </c>
      <c r="W533" s="53">
        <v>0.6</v>
      </c>
      <c r="X533" s="29">
        <v>6.83</v>
      </c>
      <c r="Y533" s="12">
        <v>6.42</v>
      </c>
      <c r="AB533" s="1">
        <v>740</v>
      </c>
      <c r="AC533" s="1">
        <v>2100</v>
      </c>
      <c r="AD533" s="11">
        <v>12.8</v>
      </c>
      <c r="AE533" s="12">
        <v>2.96</v>
      </c>
      <c r="AG533" s="29"/>
      <c r="AJ533" s="1">
        <v>2.2000000000000002</v>
      </c>
    </row>
    <row r="534" spans="1:45" x14ac:dyDescent="0.2">
      <c r="B534" s="10" t="s">
        <v>189</v>
      </c>
      <c r="D534" s="29"/>
      <c r="F534" s="1">
        <v>270</v>
      </c>
      <c r="H534" s="1">
        <v>0.06</v>
      </c>
      <c r="I534" s="1">
        <v>170</v>
      </c>
      <c r="J534" s="53">
        <v>6.4000000000000001E-2</v>
      </c>
      <c r="L534" s="1">
        <v>2.5999999999999999E-2</v>
      </c>
      <c r="M534" s="47">
        <v>6.8</v>
      </c>
      <c r="N534" s="53">
        <v>7.9000000000000008E-3</v>
      </c>
      <c r="O534" s="1">
        <v>130</v>
      </c>
      <c r="P534" s="1">
        <v>490</v>
      </c>
      <c r="Q534" s="1">
        <v>490</v>
      </c>
      <c r="S534" s="1">
        <v>150</v>
      </c>
      <c r="T534" s="1">
        <v>2400</v>
      </c>
      <c r="U534" s="29">
        <v>0.15</v>
      </c>
      <c r="V534" s="1">
        <v>1600</v>
      </c>
      <c r="W534" s="53">
        <v>1.4</v>
      </c>
      <c r="X534" s="29">
        <v>6.97</v>
      </c>
      <c r="Y534" s="12">
        <v>6.44</v>
      </c>
      <c r="AB534" s="1">
        <v>950</v>
      </c>
      <c r="AC534" s="1">
        <v>1800</v>
      </c>
      <c r="AD534" s="11">
        <v>13.7</v>
      </c>
      <c r="AE534" s="12">
        <v>2.73</v>
      </c>
      <c r="AG534" s="29"/>
      <c r="AJ534" s="1">
        <v>3.4</v>
      </c>
      <c r="AR534" s="1">
        <v>0.51</v>
      </c>
      <c r="AS534" s="1">
        <v>115</v>
      </c>
    </row>
    <row r="535" spans="1:45" x14ac:dyDescent="0.2">
      <c r="B535" s="10" t="s">
        <v>190</v>
      </c>
      <c r="D535" s="29">
        <v>0.66</v>
      </c>
      <c r="F535" s="1">
        <v>320</v>
      </c>
      <c r="H535" s="1">
        <v>0.12</v>
      </c>
      <c r="I535" s="1">
        <v>200</v>
      </c>
      <c r="J535" s="53">
        <v>6.4000000000000001E-2</v>
      </c>
      <c r="L535" s="1">
        <v>4.5999999999999999E-2</v>
      </c>
      <c r="M535" s="47">
        <v>8</v>
      </c>
      <c r="N535" s="53">
        <v>5.1999999999999998E-3</v>
      </c>
      <c r="O535" s="1">
        <v>120</v>
      </c>
      <c r="P535" s="1">
        <v>440</v>
      </c>
      <c r="Q535" s="1">
        <v>440</v>
      </c>
      <c r="S535" s="1">
        <v>110</v>
      </c>
      <c r="T535" s="1">
        <v>2600</v>
      </c>
      <c r="U535" s="29">
        <v>0.14000000000000001</v>
      </c>
      <c r="V535" s="1">
        <v>1600</v>
      </c>
      <c r="W535" s="53">
        <v>1.8</v>
      </c>
      <c r="X535" s="29">
        <v>6.95</v>
      </c>
      <c r="Y535" s="12">
        <v>6.42</v>
      </c>
      <c r="AB535" s="1">
        <v>810</v>
      </c>
      <c r="AC535" s="1">
        <v>2300</v>
      </c>
      <c r="AD535" s="11">
        <v>12.8</v>
      </c>
      <c r="AE535" s="12">
        <v>2.61</v>
      </c>
      <c r="AG535" s="29"/>
      <c r="AJ535" s="1">
        <v>2.2000000000000002</v>
      </c>
      <c r="AS535" s="1">
        <v>130</v>
      </c>
    </row>
    <row r="536" spans="1:45" x14ac:dyDescent="0.2">
      <c r="B536" s="10" t="s">
        <v>191</v>
      </c>
      <c r="D536" s="29"/>
      <c r="F536" s="1">
        <v>320</v>
      </c>
      <c r="I536" s="1">
        <v>220</v>
      </c>
      <c r="J536" s="53">
        <v>2.1000000000000001E-2</v>
      </c>
      <c r="L536" s="1">
        <v>4.1000000000000002E-2</v>
      </c>
      <c r="M536" s="47">
        <v>8.1</v>
      </c>
      <c r="N536" s="53"/>
      <c r="O536" s="1">
        <v>140</v>
      </c>
      <c r="P536" s="1">
        <v>430</v>
      </c>
      <c r="Q536" s="1">
        <v>430</v>
      </c>
      <c r="S536" s="1">
        <v>180</v>
      </c>
      <c r="T536" s="1">
        <v>2800</v>
      </c>
      <c r="U536" s="29">
        <v>0.14000000000000001</v>
      </c>
      <c r="V536" s="1">
        <v>1700</v>
      </c>
      <c r="W536" s="53">
        <v>1.5</v>
      </c>
      <c r="X536" s="29">
        <v>7.36</v>
      </c>
      <c r="Y536" s="10">
        <v>6.53</v>
      </c>
      <c r="AB536" s="1">
        <v>1100</v>
      </c>
      <c r="AC536" s="1">
        <v>2300</v>
      </c>
      <c r="AD536" s="11">
        <v>13.3</v>
      </c>
      <c r="AE536" s="10">
        <v>2.85</v>
      </c>
      <c r="AG536" s="29"/>
      <c r="AS536" s="1">
        <v>78.900000000000006</v>
      </c>
    </row>
    <row r="537" spans="1:45" x14ac:dyDescent="0.2">
      <c r="B537" s="10" t="s">
        <v>192</v>
      </c>
      <c r="D537" s="29">
        <v>0.54</v>
      </c>
      <c r="F537" s="1">
        <v>350</v>
      </c>
      <c r="I537" s="1">
        <v>250</v>
      </c>
      <c r="J537" s="53"/>
      <c r="L537" s="1">
        <v>8.5000000000000006E-2</v>
      </c>
      <c r="M537" s="47">
        <v>7</v>
      </c>
      <c r="N537" s="53"/>
      <c r="O537" s="1">
        <v>170</v>
      </c>
      <c r="P537" s="1">
        <v>500</v>
      </c>
      <c r="Q537" s="1">
        <v>500</v>
      </c>
      <c r="S537" s="1">
        <v>240</v>
      </c>
      <c r="T537" s="1">
        <v>2900</v>
      </c>
      <c r="U537" s="29">
        <v>0.14000000000000001</v>
      </c>
      <c r="V537" s="1">
        <v>1900</v>
      </c>
      <c r="W537" s="53">
        <v>1.9</v>
      </c>
      <c r="X537" s="29">
        <v>7.44</v>
      </c>
      <c r="Y537" s="12">
        <v>7.57</v>
      </c>
      <c r="AB537" s="1">
        <v>1200</v>
      </c>
      <c r="AC537" s="1">
        <v>2600</v>
      </c>
      <c r="AD537" s="11">
        <v>13.8</v>
      </c>
      <c r="AE537" s="12">
        <v>3.38</v>
      </c>
      <c r="AG537" s="29"/>
    </row>
    <row r="538" spans="1:45" x14ac:dyDescent="0.2">
      <c r="B538" s="10" t="s">
        <v>193</v>
      </c>
      <c r="D538" s="29">
        <v>0.74</v>
      </c>
      <c r="F538" s="1">
        <v>580</v>
      </c>
      <c r="I538" s="1">
        <v>320</v>
      </c>
      <c r="J538" s="53">
        <v>0.27</v>
      </c>
      <c r="L538" s="1">
        <v>0.12</v>
      </c>
      <c r="M538" s="47">
        <v>14</v>
      </c>
      <c r="N538" s="53"/>
      <c r="O538" s="1">
        <v>320</v>
      </c>
      <c r="P538" s="1">
        <v>470</v>
      </c>
      <c r="Q538" s="1">
        <v>470</v>
      </c>
      <c r="S538" s="1">
        <v>420</v>
      </c>
      <c r="T538" s="1">
        <v>4900</v>
      </c>
      <c r="U538" s="29">
        <v>0.12</v>
      </c>
      <c r="V538" s="1">
        <v>2800</v>
      </c>
      <c r="W538" s="53">
        <v>3.9</v>
      </c>
      <c r="X538" s="29">
        <v>7.25</v>
      </c>
      <c r="Y538" s="12">
        <v>6.9</v>
      </c>
      <c r="AB538" s="1">
        <v>2300</v>
      </c>
      <c r="AC538" s="1">
        <v>4600</v>
      </c>
      <c r="AD538" s="11">
        <v>12.6</v>
      </c>
      <c r="AE538" s="12">
        <v>4.03</v>
      </c>
      <c r="AG538" s="29"/>
    </row>
    <row r="539" spans="1:45" x14ac:dyDescent="0.2">
      <c r="B539" s="10" t="s">
        <v>194</v>
      </c>
      <c r="C539" s="1">
        <v>1.2999999999999999E-3</v>
      </c>
      <c r="D539" s="29">
        <v>0.75</v>
      </c>
      <c r="E539" s="1">
        <v>6.6E-4</v>
      </c>
      <c r="F539" s="1">
        <v>450</v>
      </c>
      <c r="I539" s="1">
        <v>270</v>
      </c>
      <c r="J539" s="53">
        <v>7.9000000000000008E-3</v>
      </c>
      <c r="L539" s="1">
        <v>0.15</v>
      </c>
      <c r="M539" s="47">
        <v>9.1999999999999993</v>
      </c>
      <c r="N539" s="53">
        <v>3.5999999999999999E-3</v>
      </c>
      <c r="O539" s="1">
        <v>210</v>
      </c>
      <c r="P539" s="1">
        <v>520</v>
      </c>
      <c r="Q539" s="1">
        <v>520</v>
      </c>
      <c r="S539" s="1">
        <v>320</v>
      </c>
      <c r="T539" s="1">
        <v>4000</v>
      </c>
      <c r="U539" s="29">
        <v>0.15</v>
      </c>
      <c r="V539" s="1">
        <v>2200</v>
      </c>
      <c r="W539" s="53">
        <v>1.4</v>
      </c>
      <c r="X539" s="29">
        <v>7</v>
      </c>
      <c r="Y539" s="12">
        <v>6.93</v>
      </c>
      <c r="AB539" s="1">
        <v>1700</v>
      </c>
      <c r="AC539" s="1">
        <v>2500</v>
      </c>
      <c r="AD539" s="11">
        <v>11.9</v>
      </c>
      <c r="AE539" s="12">
        <v>3.64</v>
      </c>
      <c r="AG539" s="29"/>
    </row>
    <row r="540" spans="1:45" x14ac:dyDescent="0.2">
      <c r="B540" s="10"/>
      <c r="D540" s="29"/>
      <c r="J540" s="53"/>
      <c r="M540" s="47"/>
      <c r="N540" s="53"/>
      <c r="U540" s="29"/>
      <c r="W540" s="53"/>
      <c r="X540" s="29"/>
      <c r="Y540" s="29"/>
      <c r="AG540" s="29"/>
    </row>
    <row r="541" spans="1:45" x14ac:dyDescent="0.2">
      <c r="A541" s="1" t="s">
        <v>236</v>
      </c>
      <c r="B541" s="10" t="s">
        <v>183</v>
      </c>
      <c r="D541" s="29">
        <v>0.2</v>
      </c>
      <c r="F541" s="1">
        <v>9</v>
      </c>
      <c r="H541" s="1">
        <v>3.44</v>
      </c>
      <c r="I541" s="1">
        <v>75</v>
      </c>
      <c r="J541" s="53">
        <v>7.0000000000000007E-2</v>
      </c>
      <c r="L541" s="1">
        <v>0.01</v>
      </c>
      <c r="M541" s="47">
        <v>6</v>
      </c>
      <c r="N541" s="53"/>
      <c r="O541" s="1">
        <v>247</v>
      </c>
      <c r="P541" s="1">
        <v>411</v>
      </c>
      <c r="T541" s="1">
        <v>2270</v>
      </c>
      <c r="U541" s="29">
        <v>0.33</v>
      </c>
      <c r="W541" s="53"/>
      <c r="X541" s="29">
        <v>7.5</v>
      </c>
      <c r="Y541" s="12"/>
      <c r="AC541" s="1">
        <v>1350</v>
      </c>
      <c r="AD541" s="11"/>
      <c r="AE541" s="12"/>
      <c r="AG541" s="29"/>
    </row>
    <row r="542" spans="1:45" x14ac:dyDescent="0.2">
      <c r="B542" s="10" t="s">
        <v>184</v>
      </c>
      <c r="D542" s="29">
        <v>0.24</v>
      </c>
      <c r="F542" s="1">
        <v>120</v>
      </c>
      <c r="I542" s="1">
        <v>91</v>
      </c>
      <c r="J542" s="53"/>
      <c r="M542" s="47">
        <v>6.6</v>
      </c>
      <c r="N542" s="53"/>
      <c r="O542" s="1">
        <v>360</v>
      </c>
      <c r="P542" s="1">
        <v>700</v>
      </c>
      <c r="Q542" s="1">
        <v>700</v>
      </c>
      <c r="S542" s="1">
        <v>490</v>
      </c>
      <c r="T542" s="1">
        <v>2800</v>
      </c>
      <c r="U542" s="29">
        <v>0.31</v>
      </c>
      <c r="V542" s="1">
        <v>670</v>
      </c>
      <c r="W542" s="53">
        <v>0.49</v>
      </c>
      <c r="X542" s="29">
        <v>7.54</v>
      </c>
      <c r="Y542" s="12">
        <v>6.98</v>
      </c>
      <c r="AB542" s="1">
        <v>150</v>
      </c>
      <c r="AC542" s="1">
        <v>1900</v>
      </c>
      <c r="AD542" s="11">
        <v>8.6</v>
      </c>
      <c r="AE542" s="12">
        <v>2.89</v>
      </c>
      <c r="AG542" s="29"/>
    </row>
    <row r="543" spans="1:45" x14ac:dyDescent="0.2">
      <c r="B543" s="10" t="s">
        <v>185</v>
      </c>
      <c r="D543" s="29"/>
      <c r="F543" s="1">
        <v>100</v>
      </c>
      <c r="I543" s="1">
        <v>76</v>
      </c>
      <c r="J543" s="53"/>
      <c r="M543" s="47">
        <v>5.6</v>
      </c>
      <c r="N543" s="53"/>
      <c r="O543" s="1">
        <v>320</v>
      </c>
      <c r="P543" s="1">
        <v>700</v>
      </c>
      <c r="Q543" s="1">
        <v>700</v>
      </c>
      <c r="S543" s="1">
        <v>540</v>
      </c>
      <c r="T543" s="1">
        <v>2800</v>
      </c>
      <c r="U543" s="29">
        <v>0.31</v>
      </c>
      <c r="V543" s="1">
        <v>570</v>
      </c>
      <c r="W543" s="53">
        <v>0.48</v>
      </c>
      <c r="X543" s="29">
        <v>7.59</v>
      </c>
      <c r="Y543" s="12">
        <v>6.84</v>
      </c>
      <c r="AB543" s="1">
        <v>180</v>
      </c>
      <c r="AC543" s="1">
        <v>1600</v>
      </c>
      <c r="AD543" s="11">
        <v>13.6</v>
      </c>
      <c r="AE543" s="12">
        <v>2.6</v>
      </c>
      <c r="AG543" s="29"/>
    </row>
    <row r="544" spans="1:45" x14ac:dyDescent="0.2">
      <c r="B544" s="10" t="s">
        <v>186</v>
      </c>
      <c r="D544" s="29"/>
      <c r="F544" s="1">
        <v>110</v>
      </c>
      <c r="I544" s="1">
        <v>81</v>
      </c>
      <c r="J544" s="53"/>
      <c r="L544" s="1">
        <v>0.03</v>
      </c>
      <c r="M544" s="47">
        <v>6</v>
      </c>
      <c r="N544" s="53"/>
      <c r="O544" s="1">
        <v>320</v>
      </c>
      <c r="P544" s="1">
        <v>390</v>
      </c>
      <c r="Q544" s="1">
        <v>390</v>
      </c>
      <c r="S544" s="1">
        <v>520</v>
      </c>
      <c r="T544" s="1">
        <v>2500</v>
      </c>
      <c r="U544" s="29">
        <v>0.31</v>
      </c>
      <c r="V544" s="1">
        <v>610</v>
      </c>
      <c r="W544" s="53">
        <v>0.59</v>
      </c>
      <c r="X544" s="29">
        <v>7.3</v>
      </c>
      <c r="Y544" s="12">
        <v>6.86</v>
      </c>
      <c r="AB544" s="1">
        <v>190</v>
      </c>
      <c r="AC544" s="1">
        <v>1600</v>
      </c>
      <c r="AD544" s="11">
        <v>11.8</v>
      </c>
      <c r="AE544" s="12">
        <v>2.48</v>
      </c>
      <c r="AG544" s="29"/>
    </row>
    <row r="545" spans="1:33" x14ac:dyDescent="0.2">
      <c r="B545" s="10" t="s">
        <v>187</v>
      </c>
      <c r="D545" s="29"/>
      <c r="F545" s="1">
        <v>140</v>
      </c>
      <c r="I545" s="1">
        <v>110</v>
      </c>
      <c r="J545" s="53"/>
      <c r="L545" s="1">
        <v>8.8000000000000005E-3</v>
      </c>
      <c r="M545" s="47">
        <v>7.3</v>
      </c>
      <c r="N545" s="53"/>
      <c r="O545" s="1">
        <v>490</v>
      </c>
      <c r="P545" s="1">
        <v>390</v>
      </c>
      <c r="Q545" s="1">
        <v>390</v>
      </c>
      <c r="S545" s="1">
        <v>900</v>
      </c>
      <c r="T545" s="1">
        <v>3400</v>
      </c>
      <c r="U545" s="29">
        <v>0.21</v>
      </c>
      <c r="V545" s="1">
        <v>800</v>
      </c>
      <c r="W545" s="53">
        <v>0.61</v>
      </c>
      <c r="X545" s="29">
        <v>7.36</v>
      </c>
      <c r="Y545" s="12">
        <v>6.7</v>
      </c>
      <c r="AB545" s="1">
        <v>480</v>
      </c>
      <c r="AC545" s="1">
        <v>1300</v>
      </c>
      <c r="AD545" s="11">
        <v>10.3</v>
      </c>
      <c r="AE545" s="12">
        <v>3.54</v>
      </c>
      <c r="AG545" s="29"/>
    </row>
    <row r="546" spans="1:33" x14ac:dyDescent="0.2">
      <c r="B546" s="10" t="s">
        <v>188</v>
      </c>
      <c r="D546" s="29"/>
      <c r="F546" s="1">
        <v>140</v>
      </c>
      <c r="I546" s="1">
        <v>100</v>
      </c>
      <c r="J546" s="53">
        <v>1.2999999999999999E-2</v>
      </c>
      <c r="L546" s="1">
        <v>1.6E-2</v>
      </c>
      <c r="M546" s="47">
        <v>8.6999999999999993</v>
      </c>
      <c r="N546" s="53"/>
      <c r="O546" s="1">
        <v>440</v>
      </c>
      <c r="P546" s="1">
        <v>420</v>
      </c>
      <c r="Q546" s="1">
        <v>420</v>
      </c>
      <c r="S546" s="1">
        <v>750</v>
      </c>
      <c r="T546" s="1">
        <v>3400</v>
      </c>
      <c r="U546" s="29"/>
      <c r="V546" s="1">
        <v>780</v>
      </c>
      <c r="W546" s="53">
        <v>0.67</v>
      </c>
      <c r="X546" s="29">
        <v>7.24</v>
      </c>
      <c r="Y546" s="12">
        <v>6.69</v>
      </c>
      <c r="AB546" s="1">
        <v>240</v>
      </c>
      <c r="AC546" s="1">
        <v>2200</v>
      </c>
      <c r="AD546" s="11">
        <v>10.8</v>
      </c>
      <c r="AE546" s="12">
        <v>3.47</v>
      </c>
      <c r="AG546" s="29"/>
    </row>
    <row r="547" spans="1:33" x14ac:dyDescent="0.2">
      <c r="B547" s="10" t="s">
        <v>189</v>
      </c>
      <c r="D547" s="29"/>
      <c r="F547" s="1">
        <v>140</v>
      </c>
      <c r="I547" s="1">
        <v>110</v>
      </c>
      <c r="J547" s="53">
        <v>8.0999999999999996E-3</v>
      </c>
      <c r="L547" s="1">
        <v>1.0999999999999999E-2</v>
      </c>
      <c r="M547" s="47">
        <v>8.6</v>
      </c>
      <c r="N547" s="53"/>
      <c r="O547" s="1">
        <v>480</v>
      </c>
      <c r="P547" s="1">
        <v>410</v>
      </c>
      <c r="Q547" s="1">
        <v>410</v>
      </c>
      <c r="S547" s="1">
        <v>970</v>
      </c>
      <c r="T547" s="1">
        <v>3800</v>
      </c>
      <c r="U547" s="29">
        <v>0.42</v>
      </c>
      <c r="V547" s="1">
        <v>790</v>
      </c>
      <c r="W547" s="53">
        <v>0.69</v>
      </c>
      <c r="X547" s="29">
        <v>7.29</v>
      </c>
      <c r="Y547" s="12">
        <v>6.72</v>
      </c>
      <c r="AB547" s="1">
        <v>270</v>
      </c>
      <c r="AC547" s="1">
        <v>2000</v>
      </c>
      <c r="AD547" s="11">
        <v>11.8</v>
      </c>
      <c r="AE547" s="12">
        <v>3.71</v>
      </c>
      <c r="AG547" s="29"/>
    </row>
    <row r="548" spans="1:33" x14ac:dyDescent="0.2">
      <c r="B548" s="10" t="s">
        <v>190</v>
      </c>
      <c r="D548" s="29"/>
      <c r="F548" s="1">
        <v>130</v>
      </c>
      <c r="I548" s="1">
        <v>99</v>
      </c>
      <c r="J548" s="53">
        <v>7.7999999999999996E-3</v>
      </c>
      <c r="L548" s="1">
        <v>3.7999999999999999E-2</v>
      </c>
      <c r="M548" s="47">
        <v>14</v>
      </c>
      <c r="N548" s="53"/>
      <c r="O548" s="1">
        <v>440</v>
      </c>
      <c r="P548" s="1">
        <v>400</v>
      </c>
      <c r="Q548" s="1">
        <v>400</v>
      </c>
      <c r="S548" s="1">
        <v>910</v>
      </c>
      <c r="T548" s="1">
        <v>3300</v>
      </c>
      <c r="U548" s="29">
        <v>0.28000000000000003</v>
      </c>
      <c r="V548" s="1">
        <v>730</v>
      </c>
      <c r="W548" s="53">
        <v>0.73</v>
      </c>
      <c r="X548" s="29">
        <v>7.43</v>
      </c>
      <c r="Y548" s="12">
        <v>6.8</v>
      </c>
      <c r="AB548" s="1">
        <v>250</v>
      </c>
      <c r="AC548" s="1">
        <v>1900</v>
      </c>
      <c r="AD548" s="11">
        <v>12.3</v>
      </c>
      <c r="AE548" s="12">
        <v>3.18</v>
      </c>
      <c r="AG548" s="29"/>
    </row>
    <row r="549" spans="1:33" x14ac:dyDescent="0.2">
      <c r="B549" s="10" t="s">
        <v>191</v>
      </c>
      <c r="D549" s="29"/>
      <c r="F549" s="1">
        <v>140</v>
      </c>
      <c r="I549" s="1">
        <v>100</v>
      </c>
      <c r="J549" s="53"/>
      <c r="L549" s="1">
        <v>1.0999999999999999E-2</v>
      </c>
      <c r="M549" s="47">
        <v>8.5</v>
      </c>
      <c r="N549" s="53"/>
      <c r="O549" s="1">
        <v>390</v>
      </c>
      <c r="P549" s="1">
        <v>410</v>
      </c>
      <c r="Q549" s="1">
        <v>410</v>
      </c>
      <c r="S549" s="1">
        <v>690</v>
      </c>
      <c r="T549" s="1">
        <v>3000</v>
      </c>
      <c r="U549" s="29">
        <v>0.18</v>
      </c>
      <c r="V549" s="1">
        <v>780</v>
      </c>
      <c r="W549" s="53">
        <v>0.62</v>
      </c>
      <c r="X549" s="29">
        <v>7.67</v>
      </c>
      <c r="Y549" s="10">
        <v>6.76</v>
      </c>
      <c r="AB549" s="1">
        <v>260</v>
      </c>
      <c r="AC549" s="1">
        <v>1300</v>
      </c>
      <c r="AD549" s="11">
        <v>11.2</v>
      </c>
      <c r="AE549" s="10">
        <v>3.27</v>
      </c>
      <c r="AG549" s="29"/>
    </row>
    <row r="550" spans="1:33" x14ac:dyDescent="0.2">
      <c r="B550" s="10" t="s">
        <v>192</v>
      </c>
      <c r="D550" s="29"/>
      <c r="F550" s="1">
        <v>120</v>
      </c>
      <c r="I550" s="1">
        <v>97</v>
      </c>
      <c r="J550" s="53"/>
      <c r="L550" s="1">
        <v>1.2E-2</v>
      </c>
      <c r="M550" s="47">
        <v>5</v>
      </c>
      <c r="N550" s="53"/>
      <c r="O550" s="1">
        <v>300</v>
      </c>
      <c r="P550" s="1">
        <v>420</v>
      </c>
      <c r="Q550" s="1">
        <v>420</v>
      </c>
      <c r="S550" s="1">
        <v>520</v>
      </c>
      <c r="T550" s="1">
        <v>2800</v>
      </c>
      <c r="U550" s="29">
        <v>0.21</v>
      </c>
      <c r="V550" s="1">
        <v>710</v>
      </c>
      <c r="W550" s="53">
        <v>0.6</v>
      </c>
      <c r="X550" s="29">
        <v>7.62</v>
      </c>
      <c r="Y550" s="12">
        <v>7.87</v>
      </c>
      <c r="AB550" s="1">
        <v>200</v>
      </c>
      <c r="AC550" s="1">
        <v>1600</v>
      </c>
      <c r="AD550" s="11">
        <v>12.9</v>
      </c>
      <c r="AE550" s="12">
        <v>2.93</v>
      </c>
      <c r="AG550" s="29"/>
    </row>
    <row r="551" spans="1:33" x14ac:dyDescent="0.2">
      <c r="B551" s="10" t="s">
        <v>193</v>
      </c>
      <c r="D551" s="29"/>
      <c r="F551" s="1">
        <v>120</v>
      </c>
      <c r="I551" s="1">
        <v>91</v>
      </c>
      <c r="J551" s="53"/>
      <c r="L551" s="1">
        <v>2.4E-2</v>
      </c>
      <c r="M551" s="47">
        <v>7.1</v>
      </c>
      <c r="N551" s="53"/>
      <c r="O551" s="1">
        <v>390</v>
      </c>
      <c r="P551" s="1">
        <v>410</v>
      </c>
      <c r="Q551" s="1">
        <v>410</v>
      </c>
      <c r="S551" s="1">
        <v>640</v>
      </c>
      <c r="T551" s="1">
        <v>3100</v>
      </c>
      <c r="U551" s="29">
        <v>0.18</v>
      </c>
      <c r="V551" s="1">
        <v>690</v>
      </c>
      <c r="W551" s="53">
        <v>0.64</v>
      </c>
      <c r="X551" s="29">
        <v>7.42</v>
      </c>
      <c r="Y551" s="12">
        <v>6.92</v>
      </c>
      <c r="AB551" s="1">
        <v>240</v>
      </c>
      <c r="AC551" s="1">
        <v>1800</v>
      </c>
      <c r="AD551" s="11">
        <v>10.5</v>
      </c>
      <c r="AE551" s="12">
        <v>3.18</v>
      </c>
      <c r="AG551" s="29"/>
    </row>
    <row r="552" spans="1:33" x14ac:dyDescent="0.2">
      <c r="B552" s="10" t="s">
        <v>194</v>
      </c>
      <c r="D552" s="29"/>
      <c r="F552" s="1">
        <v>120</v>
      </c>
      <c r="I552" s="1">
        <v>89</v>
      </c>
      <c r="J552" s="53"/>
      <c r="L552" s="1">
        <v>2.3E-2</v>
      </c>
      <c r="M552" s="47">
        <v>6.5</v>
      </c>
      <c r="N552" s="53">
        <v>1.1999999999999999E-3</v>
      </c>
      <c r="O552" s="1">
        <v>410</v>
      </c>
      <c r="P552" s="1">
        <v>420</v>
      </c>
      <c r="Q552" s="1">
        <v>420</v>
      </c>
      <c r="S552" s="1">
        <v>590</v>
      </c>
      <c r="T552" s="1">
        <v>2900</v>
      </c>
      <c r="U552" s="29">
        <v>0.23</v>
      </c>
      <c r="V552" s="1">
        <v>660</v>
      </c>
      <c r="W552" s="53">
        <v>0.59</v>
      </c>
      <c r="X552" s="29">
        <v>7.35</v>
      </c>
      <c r="Y552" s="12">
        <v>7.18</v>
      </c>
      <c r="AB552" s="1">
        <v>240</v>
      </c>
      <c r="AC552" s="1">
        <v>900</v>
      </c>
      <c r="AD552" s="11">
        <v>10.199999999999999</v>
      </c>
      <c r="AE552" s="12">
        <v>2.66</v>
      </c>
      <c r="AG552" s="29"/>
    </row>
    <row r="553" spans="1:33" x14ac:dyDescent="0.2">
      <c r="B553" s="10" t="s">
        <v>195</v>
      </c>
      <c r="D553" s="29"/>
      <c r="F553" s="1">
        <v>130</v>
      </c>
      <c r="H553" s="1">
        <v>0.3</v>
      </c>
      <c r="I553" s="1">
        <v>98</v>
      </c>
      <c r="J553" s="53"/>
      <c r="L553" s="1">
        <v>2.1000000000000001E-2</v>
      </c>
      <c r="M553" s="47">
        <v>6.6</v>
      </c>
      <c r="N553" s="53">
        <v>1.1000000000000001E-3</v>
      </c>
      <c r="O553" s="1">
        <v>400</v>
      </c>
      <c r="P553" s="1">
        <v>410</v>
      </c>
      <c r="Q553" s="1">
        <v>410</v>
      </c>
      <c r="S553" s="1">
        <v>580</v>
      </c>
      <c r="T553" s="1">
        <v>2800</v>
      </c>
      <c r="U553" s="29">
        <v>0.23</v>
      </c>
      <c r="V553" s="1">
        <v>730</v>
      </c>
      <c r="W553" s="53">
        <v>0.63</v>
      </c>
      <c r="X553" s="29">
        <v>7.34</v>
      </c>
      <c r="Y553" s="12">
        <v>7.28</v>
      </c>
      <c r="AB553" s="1">
        <v>240</v>
      </c>
      <c r="AC553" s="1">
        <v>1700</v>
      </c>
      <c r="AD553" s="11">
        <v>10.3</v>
      </c>
      <c r="AE553" s="12">
        <v>2.93</v>
      </c>
      <c r="AG553" s="29"/>
    </row>
    <row r="554" spans="1:33" x14ac:dyDescent="0.2">
      <c r="B554" s="10" t="s">
        <v>196</v>
      </c>
      <c r="D554" s="29"/>
      <c r="J554" s="53"/>
      <c r="M554" s="47"/>
      <c r="N554" s="53"/>
      <c r="U554" s="29"/>
      <c r="W554" s="53"/>
      <c r="X554" s="29"/>
      <c r="Y554" s="29"/>
      <c r="AG554" s="29"/>
    </row>
    <row r="555" spans="1:33" x14ac:dyDescent="0.2">
      <c r="B555" s="10"/>
      <c r="D555" s="29"/>
      <c r="J555" s="53"/>
      <c r="M555" s="47"/>
      <c r="N555" s="53"/>
      <c r="U555" s="29"/>
      <c r="W555" s="53"/>
      <c r="X555" s="29"/>
      <c r="Y555" s="29"/>
      <c r="AG555" s="29"/>
    </row>
    <row r="556" spans="1:33" x14ac:dyDescent="0.2">
      <c r="A556" s="1" t="s">
        <v>237</v>
      </c>
      <c r="B556" s="10" t="s">
        <v>183</v>
      </c>
      <c r="D556" s="29">
        <v>0.7</v>
      </c>
      <c r="F556" s="1">
        <v>15</v>
      </c>
      <c r="H556" s="1">
        <v>0.18</v>
      </c>
      <c r="I556" s="1">
        <v>10</v>
      </c>
      <c r="J556" s="53">
        <v>0.14000000000000001</v>
      </c>
      <c r="M556" s="47">
        <v>5</v>
      </c>
      <c r="N556" s="53"/>
      <c r="O556" s="1">
        <v>578</v>
      </c>
      <c r="P556" s="1">
        <v>656</v>
      </c>
      <c r="T556" s="1">
        <v>2840</v>
      </c>
      <c r="U556" s="29">
        <v>2.75</v>
      </c>
      <c r="W556" s="53"/>
      <c r="X556" s="29">
        <v>8.1</v>
      </c>
      <c r="Y556" s="12"/>
      <c r="AC556" s="1">
        <v>1630</v>
      </c>
      <c r="AD556" s="11"/>
      <c r="AE556" s="12"/>
      <c r="AG556" s="29"/>
    </row>
    <row r="557" spans="1:33" x14ac:dyDescent="0.2">
      <c r="B557" s="10" t="s">
        <v>184</v>
      </c>
      <c r="D557" s="29">
        <v>0.84</v>
      </c>
      <c r="F557" s="1">
        <v>14</v>
      </c>
      <c r="H557" s="1">
        <v>1.0999999999999999E-2</v>
      </c>
      <c r="I557" s="1">
        <v>12</v>
      </c>
      <c r="J557" s="53">
        <v>6.5000000000000002E-2</v>
      </c>
      <c r="M557" s="47">
        <v>5.2</v>
      </c>
      <c r="N557" s="53"/>
      <c r="O557" s="1">
        <v>700</v>
      </c>
      <c r="P557" s="1">
        <v>700</v>
      </c>
      <c r="Q557" s="1">
        <v>700</v>
      </c>
      <c r="S557" s="1">
        <v>580</v>
      </c>
      <c r="T557" s="1">
        <v>3100</v>
      </c>
      <c r="U557" s="29">
        <v>2.7</v>
      </c>
      <c r="V557" s="1">
        <v>87</v>
      </c>
      <c r="W557" s="53"/>
      <c r="X557" s="29">
        <v>8.2100000000000009</v>
      </c>
      <c r="Y557" s="12">
        <v>7.44</v>
      </c>
      <c r="AC557" s="1">
        <v>1700</v>
      </c>
      <c r="AD557" s="11">
        <v>10.5</v>
      </c>
      <c r="AE557" s="12">
        <v>3.08</v>
      </c>
      <c r="AG557" s="29"/>
    </row>
    <row r="558" spans="1:33" x14ac:dyDescent="0.2">
      <c r="B558" s="10" t="s">
        <v>185</v>
      </c>
      <c r="D558" s="29">
        <v>0.87</v>
      </c>
      <c r="F558" s="1">
        <v>13</v>
      </c>
      <c r="I558" s="1">
        <v>9.9</v>
      </c>
      <c r="J558" s="53">
        <v>3.7999999999999999E-2</v>
      </c>
      <c r="M558" s="47">
        <v>3.2</v>
      </c>
      <c r="N558" s="53"/>
      <c r="O558" s="1">
        <v>620</v>
      </c>
      <c r="P558" s="1">
        <v>690</v>
      </c>
      <c r="Q558" s="1">
        <v>690</v>
      </c>
      <c r="S558" s="1">
        <v>640</v>
      </c>
      <c r="T558" s="1">
        <v>3100</v>
      </c>
      <c r="U558" s="29">
        <v>2.9</v>
      </c>
      <c r="V558" s="1">
        <v>71</v>
      </c>
      <c r="W558" s="53"/>
      <c r="X558" s="29">
        <v>7.97</v>
      </c>
      <c r="Y558" s="12">
        <v>7.31</v>
      </c>
      <c r="AC558" s="1">
        <v>1700</v>
      </c>
      <c r="AD558" s="11">
        <v>14.5</v>
      </c>
      <c r="AE558" s="12">
        <v>3</v>
      </c>
      <c r="AG558" s="29"/>
    </row>
    <row r="559" spans="1:33" x14ac:dyDescent="0.2">
      <c r="B559" s="10" t="s">
        <v>186</v>
      </c>
      <c r="D559" s="29">
        <v>0.76</v>
      </c>
      <c r="F559" s="1">
        <v>13</v>
      </c>
      <c r="I559" s="1">
        <v>10</v>
      </c>
      <c r="J559" s="53">
        <v>2.5000000000000001E-2</v>
      </c>
      <c r="M559" s="47">
        <v>3.3</v>
      </c>
      <c r="N559" s="53"/>
      <c r="O559" s="1">
        <v>650</v>
      </c>
      <c r="P559" s="1">
        <v>640</v>
      </c>
      <c r="Q559" s="1">
        <v>640</v>
      </c>
      <c r="S559" s="1">
        <v>620</v>
      </c>
      <c r="T559" s="1">
        <v>2900</v>
      </c>
      <c r="U559" s="29">
        <v>3</v>
      </c>
      <c r="V559" s="1">
        <v>74</v>
      </c>
      <c r="W559" s="53">
        <v>1.4E-2</v>
      </c>
      <c r="X559" s="29">
        <v>7.96</v>
      </c>
      <c r="Y559" s="12">
        <v>7.38</v>
      </c>
      <c r="AC559" s="1">
        <v>1800</v>
      </c>
      <c r="AD559" s="11">
        <v>12.6</v>
      </c>
      <c r="AE559" s="12">
        <v>2.82</v>
      </c>
      <c r="AG559" s="29"/>
    </row>
    <row r="560" spans="1:33" x14ac:dyDescent="0.2">
      <c r="B560" s="10" t="s">
        <v>187</v>
      </c>
      <c r="D560" s="29">
        <v>0.83</v>
      </c>
      <c r="F560" s="1">
        <v>14</v>
      </c>
      <c r="H560" s="1">
        <v>0.05</v>
      </c>
      <c r="I560" s="1">
        <v>11</v>
      </c>
      <c r="J560" s="53">
        <v>3.7999999999999999E-2</v>
      </c>
      <c r="M560" s="47">
        <v>3.5</v>
      </c>
      <c r="N560" s="53"/>
      <c r="O560" s="1">
        <v>620</v>
      </c>
      <c r="P560" s="1">
        <v>670</v>
      </c>
      <c r="Q560" s="1">
        <v>670</v>
      </c>
      <c r="S560" s="1">
        <v>650</v>
      </c>
      <c r="T560" s="1">
        <v>3100</v>
      </c>
      <c r="U560" s="29">
        <v>2.5</v>
      </c>
      <c r="V560" s="1">
        <v>80</v>
      </c>
      <c r="W560" s="53"/>
      <c r="X560" s="29">
        <v>7.99</v>
      </c>
      <c r="Y560" s="12">
        <v>7.24</v>
      </c>
      <c r="AB560" s="47">
        <v>15</v>
      </c>
      <c r="AC560" s="1">
        <v>1500</v>
      </c>
      <c r="AD560" s="11">
        <v>12.6</v>
      </c>
      <c r="AE560" s="12">
        <v>2.9</v>
      </c>
      <c r="AG560" s="29"/>
    </row>
    <row r="561" spans="2:33" x14ac:dyDescent="0.2">
      <c r="B561" s="10" t="s">
        <v>188</v>
      </c>
      <c r="D561" s="29">
        <v>0.75</v>
      </c>
      <c r="F561" s="1">
        <v>12</v>
      </c>
      <c r="I561" s="1">
        <v>9.9</v>
      </c>
      <c r="J561" s="53">
        <v>3.1E-2</v>
      </c>
      <c r="L561" s="1">
        <v>6.6E-3</v>
      </c>
      <c r="M561" s="47">
        <v>5.8</v>
      </c>
      <c r="N561" s="53"/>
      <c r="O561" s="1">
        <v>630</v>
      </c>
      <c r="P561" s="1">
        <v>700</v>
      </c>
      <c r="Q561" s="1">
        <v>700</v>
      </c>
      <c r="S561" s="1">
        <v>590</v>
      </c>
      <c r="T561" s="1">
        <v>3000</v>
      </c>
      <c r="U561" s="29">
        <v>2.4</v>
      </c>
      <c r="V561" s="1">
        <v>71</v>
      </c>
      <c r="W561" s="53"/>
      <c r="X561" s="29">
        <v>7.93</v>
      </c>
      <c r="Y561" s="12">
        <v>7.21</v>
      </c>
      <c r="AB561" s="47">
        <v>14</v>
      </c>
      <c r="AC561" s="1">
        <v>1700</v>
      </c>
      <c r="AD561" s="11">
        <v>12.9</v>
      </c>
      <c r="AE561" s="12">
        <v>3.04</v>
      </c>
      <c r="AG561" s="29"/>
    </row>
    <row r="562" spans="2:33" x14ac:dyDescent="0.2">
      <c r="B562" s="10" t="s">
        <v>189</v>
      </c>
      <c r="D562" s="29"/>
      <c r="F562" s="66">
        <v>140</v>
      </c>
      <c r="G562" s="66"/>
      <c r="H562" s="66"/>
      <c r="I562" s="66">
        <v>100</v>
      </c>
      <c r="J562" s="67">
        <v>7.0000000000000001E-3</v>
      </c>
      <c r="K562" s="66"/>
      <c r="L562" s="66">
        <v>0.01</v>
      </c>
      <c r="M562" s="68">
        <v>8.3000000000000007</v>
      </c>
      <c r="N562" s="67"/>
      <c r="O562" s="66">
        <v>350</v>
      </c>
      <c r="P562" s="1">
        <v>640</v>
      </c>
      <c r="Q562" s="1">
        <v>640</v>
      </c>
      <c r="S562" s="1">
        <v>680</v>
      </c>
      <c r="T562" s="1">
        <v>3100</v>
      </c>
      <c r="U562" s="29">
        <v>2.6</v>
      </c>
      <c r="V562" s="1">
        <v>770</v>
      </c>
      <c r="W562" s="53"/>
      <c r="X562" s="29">
        <v>7.99</v>
      </c>
      <c r="Y562" s="12">
        <v>7.29</v>
      </c>
      <c r="AB562" s="47">
        <v>21</v>
      </c>
      <c r="AC562" s="1">
        <v>1500</v>
      </c>
      <c r="AD562" s="11">
        <v>13.9</v>
      </c>
      <c r="AE562" s="12">
        <v>2.95</v>
      </c>
      <c r="AG562" s="29"/>
    </row>
    <row r="563" spans="2:33" x14ac:dyDescent="0.2">
      <c r="B563" s="10" t="s">
        <v>190</v>
      </c>
      <c r="D563" s="29">
        <v>0.73</v>
      </c>
      <c r="F563" s="1">
        <v>13</v>
      </c>
      <c r="H563" s="1">
        <v>7.2999999999999995E-2</v>
      </c>
      <c r="I563" s="1">
        <v>11</v>
      </c>
      <c r="J563" s="53">
        <v>1.4E-2</v>
      </c>
      <c r="L563" s="1">
        <v>8.0000000000000002E-3</v>
      </c>
      <c r="M563" s="47">
        <v>7.4</v>
      </c>
      <c r="N563" s="53"/>
      <c r="O563" s="1">
        <v>670</v>
      </c>
      <c r="P563" s="1">
        <v>620</v>
      </c>
      <c r="Q563" s="1">
        <v>620</v>
      </c>
      <c r="S563" s="1">
        <v>680</v>
      </c>
      <c r="T563" s="1">
        <v>3000</v>
      </c>
      <c r="U563" s="29">
        <v>2.4</v>
      </c>
      <c r="V563" s="1">
        <v>77</v>
      </c>
      <c r="W563" s="53"/>
      <c r="X563" s="29">
        <v>7.96</v>
      </c>
      <c r="Y563" s="12">
        <v>7.34</v>
      </c>
      <c r="AB563" s="47">
        <v>23</v>
      </c>
      <c r="AC563" s="1">
        <v>1700</v>
      </c>
      <c r="AD563" s="11">
        <v>12.8</v>
      </c>
      <c r="AE563" s="12">
        <v>2.88</v>
      </c>
      <c r="AG563" s="29"/>
    </row>
    <row r="564" spans="2:33" x14ac:dyDescent="0.2">
      <c r="B564" s="10" t="s">
        <v>191</v>
      </c>
      <c r="D564" s="29">
        <v>0.83</v>
      </c>
      <c r="F564" s="1">
        <v>14</v>
      </c>
      <c r="I564" s="1">
        <v>12</v>
      </c>
      <c r="J564" s="53">
        <v>1.4E-2</v>
      </c>
      <c r="M564" s="47">
        <v>4.3</v>
      </c>
      <c r="N564" s="53"/>
      <c r="O564" s="1">
        <v>610</v>
      </c>
      <c r="P564" s="1">
        <v>640</v>
      </c>
      <c r="Q564" s="1">
        <v>640</v>
      </c>
      <c r="S564" s="1">
        <v>610</v>
      </c>
      <c r="T564" s="1">
        <v>2700</v>
      </c>
      <c r="U564" s="29">
        <v>2.7</v>
      </c>
      <c r="V564" s="1">
        <v>83</v>
      </c>
      <c r="W564" s="53"/>
      <c r="X564" s="29">
        <v>8.16</v>
      </c>
      <c r="Y564" s="10">
        <v>7.26</v>
      </c>
      <c r="AB564" s="47">
        <v>25</v>
      </c>
      <c r="AC564" s="1">
        <v>1600</v>
      </c>
      <c r="AD564" s="11">
        <v>13.7</v>
      </c>
      <c r="AE564" s="10">
        <v>3.15</v>
      </c>
      <c r="AG564" s="29"/>
    </row>
    <row r="565" spans="2:33" x14ac:dyDescent="0.2">
      <c r="B565" s="10" t="s">
        <v>192</v>
      </c>
      <c r="D565" s="29">
        <v>0.86</v>
      </c>
      <c r="F565" s="1">
        <v>14</v>
      </c>
      <c r="I565" s="1">
        <v>11</v>
      </c>
      <c r="J565" s="53">
        <v>1.2999999999999999E-2</v>
      </c>
      <c r="M565" s="47">
        <v>5.0999999999999996</v>
      </c>
      <c r="N565" s="53"/>
      <c r="O565" s="1">
        <v>570</v>
      </c>
      <c r="P565" s="1">
        <v>670</v>
      </c>
      <c r="Q565" s="1">
        <v>670</v>
      </c>
      <c r="S565" s="1">
        <v>530</v>
      </c>
      <c r="T565" s="1">
        <v>2900</v>
      </c>
      <c r="U565" s="29">
        <v>2.5</v>
      </c>
      <c r="V565" s="1">
        <v>81</v>
      </c>
      <c r="W565" s="53"/>
      <c r="X565" s="29">
        <v>8.06</v>
      </c>
      <c r="Y565" s="12">
        <v>8.58</v>
      </c>
      <c r="AB565" s="47">
        <v>23</v>
      </c>
      <c r="AC565" s="1">
        <v>1700</v>
      </c>
      <c r="AD565" s="11">
        <v>14</v>
      </c>
      <c r="AE565" s="12">
        <v>3.04</v>
      </c>
      <c r="AG565" s="29"/>
    </row>
    <row r="566" spans="2:33" x14ac:dyDescent="0.2">
      <c r="B566" s="10" t="s">
        <v>193</v>
      </c>
      <c r="D566" s="29">
        <v>0.88</v>
      </c>
      <c r="F566" s="1">
        <v>14</v>
      </c>
      <c r="I566" s="1">
        <v>11</v>
      </c>
      <c r="J566" s="53">
        <v>9.1000000000000004E-3</v>
      </c>
      <c r="M566" s="47">
        <v>3.2</v>
      </c>
      <c r="N566" s="53"/>
      <c r="O566" s="1">
        <v>570</v>
      </c>
      <c r="P566" s="1">
        <v>640</v>
      </c>
      <c r="Q566" s="1">
        <v>640</v>
      </c>
      <c r="S566" s="1">
        <v>590</v>
      </c>
      <c r="T566" s="1">
        <v>3000</v>
      </c>
      <c r="U566" s="29">
        <v>2.4</v>
      </c>
      <c r="V566" s="1">
        <v>81</v>
      </c>
      <c r="W566" s="53"/>
      <c r="X566" s="29">
        <v>8.06</v>
      </c>
      <c r="Y566" s="12">
        <v>7.72</v>
      </c>
      <c r="AB566" s="47">
        <v>24</v>
      </c>
      <c r="AC566" s="1">
        <v>1600</v>
      </c>
      <c r="AD566" s="11">
        <v>11.7</v>
      </c>
      <c r="AE566" s="12">
        <v>3.05</v>
      </c>
      <c r="AG566" s="29"/>
    </row>
    <row r="567" spans="2:33" x14ac:dyDescent="0.2">
      <c r="B567" s="10" t="s">
        <v>194</v>
      </c>
      <c r="C567" s="1">
        <v>8.1999999999999998E-4</v>
      </c>
      <c r="D567" s="29">
        <v>0.88</v>
      </c>
      <c r="F567" s="1">
        <v>14</v>
      </c>
      <c r="H567" s="1">
        <v>5.3999999999999999E-2</v>
      </c>
      <c r="I567" s="1">
        <v>11</v>
      </c>
      <c r="J567" s="53">
        <v>5.7000000000000002E-3</v>
      </c>
      <c r="L567" s="29">
        <v>2E-3</v>
      </c>
      <c r="M567" s="47">
        <v>3</v>
      </c>
      <c r="N567" s="53"/>
      <c r="O567" s="1">
        <v>650</v>
      </c>
      <c r="P567" s="1">
        <v>680</v>
      </c>
      <c r="Q567" s="1">
        <v>680</v>
      </c>
      <c r="S567" s="1">
        <v>590</v>
      </c>
      <c r="T567" s="1">
        <v>3000</v>
      </c>
      <c r="U567" s="29">
        <v>2.6</v>
      </c>
      <c r="V567" s="1">
        <v>80</v>
      </c>
      <c r="W567" s="53"/>
      <c r="X567" s="29">
        <v>7.93</v>
      </c>
      <c r="Y567" s="12">
        <v>7.92</v>
      </c>
      <c r="AB567" s="47">
        <v>25</v>
      </c>
      <c r="AC567" s="1">
        <v>1500</v>
      </c>
      <c r="AD567" s="11">
        <v>11.8</v>
      </c>
      <c r="AE567" s="10">
        <v>2.71</v>
      </c>
      <c r="AG567" s="29"/>
    </row>
    <row r="568" spans="2:33" x14ac:dyDescent="0.2">
      <c r="B568" s="10" t="s">
        <v>195</v>
      </c>
      <c r="C568" s="1">
        <v>9.6000000000000002E-4</v>
      </c>
      <c r="D568" s="29">
        <v>0.83</v>
      </c>
      <c r="F568" s="1">
        <v>12</v>
      </c>
      <c r="H568" s="1">
        <v>7.5999999999999998E-2</v>
      </c>
      <c r="I568" s="1">
        <v>10</v>
      </c>
      <c r="J568" s="53">
        <v>6.7999999999999996E-3</v>
      </c>
      <c r="L568" s="29">
        <v>2E-3</v>
      </c>
      <c r="M568" s="47">
        <v>3</v>
      </c>
      <c r="N568" s="53"/>
      <c r="O568" s="1">
        <v>750</v>
      </c>
      <c r="P568" s="1">
        <v>650</v>
      </c>
      <c r="Q568" s="1">
        <v>650</v>
      </c>
      <c r="S568" s="1">
        <v>600</v>
      </c>
      <c r="T568" s="1">
        <v>3000</v>
      </c>
      <c r="U568" s="29">
        <v>2.5</v>
      </c>
      <c r="V568" s="1">
        <v>73</v>
      </c>
      <c r="W568" s="53"/>
      <c r="X568" s="29">
        <v>7.96</v>
      </c>
      <c r="Y568" s="12">
        <v>8.23</v>
      </c>
      <c r="AB568" s="47">
        <v>22</v>
      </c>
      <c r="AC568" s="1">
        <v>1600</v>
      </c>
      <c r="AD568" s="11">
        <v>12.2</v>
      </c>
      <c r="AE568" s="12">
        <v>3.08</v>
      </c>
      <c r="AG568" s="29"/>
    </row>
    <row r="569" spans="2:33" x14ac:dyDescent="0.2">
      <c r="B569" s="10" t="s">
        <v>196</v>
      </c>
      <c r="C569" s="1">
        <v>6.7000000000000002E-4</v>
      </c>
      <c r="D569" s="29">
        <v>0.87</v>
      </c>
      <c r="F569" s="1">
        <v>13</v>
      </c>
      <c r="I569" s="1">
        <v>10</v>
      </c>
      <c r="J569" s="53">
        <v>7.3000000000000001E-3</v>
      </c>
      <c r="L569" s="29">
        <v>1.4E-3</v>
      </c>
      <c r="M569" s="47">
        <v>3.1</v>
      </c>
      <c r="N569" s="53"/>
      <c r="O569" s="1">
        <v>710</v>
      </c>
      <c r="P569" s="1">
        <v>630</v>
      </c>
      <c r="Q569" s="1">
        <v>630</v>
      </c>
      <c r="S569" s="1">
        <v>600</v>
      </c>
      <c r="T569" s="1">
        <v>2900</v>
      </c>
      <c r="U569" s="29">
        <v>2.4</v>
      </c>
      <c r="V569" s="1">
        <v>75</v>
      </c>
      <c r="W569" s="53"/>
      <c r="X569" s="29">
        <v>7.94</v>
      </c>
      <c r="Y569" s="12">
        <v>7.64</v>
      </c>
      <c r="AB569" s="47">
        <v>18</v>
      </c>
      <c r="AC569" s="1">
        <v>1600</v>
      </c>
      <c r="AD569" s="11">
        <v>12.3</v>
      </c>
      <c r="AE569" s="12">
        <v>3.08</v>
      </c>
      <c r="AG569" s="29"/>
    </row>
    <row r="570" spans="2:33" x14ac:dyDescent="0.2">
      <c r="B570" s="27" t="s">
        <v>197</v>
      </c>
      <c r="C570" s="1">
        <v>6.9999999999999999E-4</v>
      </c>
      <c r="D570" s="29">
        <v>0.89</v>
      </c>
      <c r="F570" s="1">
        <v>14</v>
      </c>
      <c r="I570" s="1">
        <v>11</v>
      </c>
      <c r="J570" s="53">
        <v>8.2000000000000007E-3</v>
      </c>
      <c r="L570" s="29">
        <v>1.6999999999999999E-3</v>
      </c>
      <c r="M570" s="47">
        <v>3.2</v>
      </c>
      <c r="N570" s="53"/>
      <c r="O570" s="1">
        <v>680</v>
      </c>
      <c r="P570" s="1">
        <v>650</v>
      </c>
      <c r="Q570" s="1">
        <v>650</v>
      </c>
      <c r="S570" s="1">
        <v>600</v>
      </c>
      <c r="T570" s="1">
        <v>2700</v>
      </c>
      <c r="U570" s="29">
        <v>2.4</v>
      </c>
      <c r="V570" s="1">
        <v>80</v>
      </c>
      <c r="W570" s="53"/>
      <c r="X570" s="29">
        <v>7.88</v>
      </c>
      <c r="Y570" s="12">
        <v>7.83</v>
      </c>
      <c r="AB570" s="47">
        <v>19</v>
      </c>
      <c r="AC570" s="1">
        <v>1600</v>
      </c>
      <c r="AD570" s="11">
        <v>12.1</v>
      </c>
      <c r="AE570" s="12">
        <v>3.26</v>
      </c>
      <c r="AG570" s="29"/>
    </row>
    <row r="571" spans="2:33" x14ac:dyDescent="0.2">
      <c r="B571" s="27" t="s">
        <v>198</v>
      </c>
      <c r="C571" s="1">
        <v>9.9099999999999991E-4</v>
      </c>
      <c r="D571" s="29">
        <v>0.85899999999999999</v>
      </c>
      <c r="F571" s="1">
        <v>13.6</v>
      </c>
      <c r="I571" s="1">
        <v>10.8</v>
      </c>
      <c r="J571" s="53">
        <v>9.3900000000000008E-3</v>
      </c>
      <c r="L571" s="29">
        <v>2.3500000000000001E-3</v>
      </c>
      <c r="M571" s="47">
        <v>2.96</v>
      </c>
      <c r="N571" s="53"/>
      <c r="O571" s="1">
        <v>643</v>
      </c>
      <c r="P571" s="1">
        <v>639</v>
      </c>
      <c r="Q571" s="1">
        <v>639</v>
      </c>
      <c r="S571" s="1">
        <v>386</v>
      </c>
      <c r="T571" s="1">
        <v>3050</v>
      </c>
      <c r="U571" s="29">
        <v>2.8</v>
      </c>
      <c r="V571" s="1">
        <v>78</v>
      </c>
      <c r="W571" s="53"/>
      <c r="X571" s="29">
        <v>7.98</v>
      </c>
      <c r="Y571" s="12">
        <v>7.47</v>
      </c>
      <c r="AB571" s="47">
        <v>21.4</v>
      </c>
      <c r="AC571" s="1">
        <v>1600</v>
      </c>
      <c r="AD571" s="11">
        <v>14</v>
      </c>
      <c r="AE571" s="12">
        <v>3.4</v>
      </c>
      <c r="AG571" s="29"/>
    </row>
    <row r="572" spans="2:33" x14ac:dyDescent="0.2">
      <c r="B572" s="27" t="s">
        <v>199</v>
      </c>
      <c r="C572" s="1">
        <v>8.7000000000000001E-4</v>
      </c>
      <c r="D572" s="29">
        <v>0.96599999999999997</v>
      </c>
      <c r="F572" s="1">
        <v>11.4</v>
      </c>
      <c r="I572" s="1">
        <v>9.7799999999999994</v>
      </c>
      <c r="J572" s="53">
        <v>1.0800000000000001E-2</v>
      </c>
      <c r="L572" s="29">
        <v>2.1099999999999999E-3</v>
      </c>
      <c r="M572" s="47">
        <v>2.61</v>
      </c>
      <c r="N572" s="53"/>
      <c r="O572" s="1">
        <v>714</v>
      </c>
      <c r="P572" s="1">
        <v>682</v>
      </c>
      <c r="Q572" s="1">
        <v>682</v>
      </c>
      <c r="S572" s="1">
        <v>590</v>
      </c>
      <c r="T572" s="1">
        <v>2980</v>
      </c>
      <c r="U572" s="29">
        <v>2.4</v>
      </c>
      <c r="V572" s="1">
        <v>69</v>
      </c>
      <c r="W572" s="53"/>
      <c r="X572" s="29">
        <v>8.1</v>
      </c>
      <c r="Y572" s="12">
        <v>7.84</v>
      </c>
      <c r="AB572" s="47">
        <v>18.2</v>
      </c>
      <c r="AC572" s="1">
        <v>1720</v>
      </c>
      <c r="AD572" s="11">
        <v>13.4</v>
      </c>
      <c r="AE572" s="12">
        <v>3.21</v>
      </c>
      <c r="AG572" s="29"/>
    </row>
    <row r="573" spans="2:33" x14ac:dyDescent="0.2">
      <c r="B573" s="27" t="s">
        <v>200</v>
      </c>
      <c r="C573" s="1">
        <v>7.3700000000000002E-4</v>
      </c>
      <c r="D573" s="29">
        <v>0.85499999999999998</v>
      </c>
      <c r="F573" s="1">
        <v>13.9</v>
      </c>
      <c r="I573" s="1">
        <v>11</v>
      </c>
      <c r="J573" s="53">
        <v>6.5199999999999998E-3</v>
      </c>
      <c r="L573" s="29">
        <v>2.7699999999999999E-3</v>
      </c>
      <c r="M573" s="47">
        <v>2.79</v>
      </c>
      <c r="N573" s="53"/>
      <c r="O573" s="1">
        <v>630</v>
      </c>
      <c r="P573" s="1">
        <v>626</v>
      </c>
      <c r="Q573" s="1">
        <v>626</v>
      </c>
      <c r="S573" s="1">
        <v>511</v>
      </c>
      <c r="T573" s="1">
        <v>2910</v>
      </c>
      <c r="U573" s="29">
        <v>2.29</v>
      </c>
      <c r="V573" s="1">
        <v>80</v>
      </c>
      <c r="W573" s="53"/>
      <c r="X573" s="29">
        <v>7.89</v>
      </c>
      <c r="Y573" s="12">
        <v>7.74</v>
      </c>
      <c r="AB573" s="47">
        <v>25.2</v>
      </c>
      <c r="AC573" s="1">
        <v>1760</v>
      </c>
      <c r="AD573" s="11">
        <v>13.6</v>
      </c>
      <c r="AE573" s="12">
        <v>3.09</v>
      </c>
      <c r="AG573" s="29"/>
    </row>
    <row r="574" spans="2:33" x14ac:dyDescent="0.2">
      <c r="B574" s="27" t="s">
        <v>201</v>
      </c>
      <c r="D574" s="29">
        <v>0.86499999999999999</v>
      </c>
      <c r="F574" s="1">
        <v>13</v>
      </c>
      <c r="I574" s="1">
        <v>11.3</v>
      </c>
      <c r="J574" s="53">
        <v>7.1599999999999997E-3</v>
      </c>
      <c r="L574" s="29"/>
      <c r="M574" s="47">
        <v>2.89</v>
      </c>
      <c r="N574" s="53"/>
      <c r="O574" s="1">
        <v>649</v>
      </c>
      <c r="P574" s="1">
        <v>646</v>
      </c>
      <c r="Q574" s="1">
        <v>646</v>
      </c>
      <c r="S574" s="1">
        <v>607</v>
      </c>
      <c r="T574" s="1">
        <v>2950</v>
      </c>
      <c r="U574" s="29">
        <v>2.35</v>
      </c>
      <c r="W574" s="53"/>
      <c r="X574" s="29">
        <v>7.81</v>
      </c>
      <c r="Y574" s="12">
        <v>7.71</v>
      </c>
      <c r="AB574" s="47">
        <v>25.4</v>
      </c>
      <c r="AC574" s="1">
        <v>1580</v>
      </c>
      <c r="AD574" s="11">
        <v>13.11</v>
      </c>
      <c r="AE574" s="12">
        <v>3.08</v>
      </c>
      <c r="AG574" s="29"/>
    </row>
    <row r="575" spans="2:33" x14ac:dyDescent="0.2">
      <c r="B575" s="27" t="s">
        <v>202</v>
      </c>
      <c r="D575" s="29">
        <v>0.76200000000000001</v>
      </c>
      <c r="F575" s="1">
        <v>13.6</v>
      </c>
      <c r="H575" s="1">
        <v>0.10100000000000001</v>
      </c>
      <c r="I575" s="1">
        <v>12</v>
      </c>
      <c r="J575" s="53">
        <v>8.0999999999999996E-3</v>
      </c>
      <c r="L575" s="29"/>
      <c r="M575" s="47">
        <v>2.65</v>
      </c>
      <c r="N575" s="53"/>
      <c r="O575" s="1">
        <v>589</v>
      </c>
      <c r="P575" s="1">
        <v>707</v>
      </c>
      <c r="Q575" s="1">
        <v>707</v>
      </c>
      <c r="S575" s="1">
        <v>570</v>
      </c>
      <c r="T575" s="1">
        <v>3010</v>
      </c>
      <c r="U575" s="29">
        <v>2.33</v>
      </c>
      <c r="W575" s="53"/>
      <c r="X575" s="29">
        <v>7.8</v>
      </c>
      <c r="Y575" s="12">
        <v>7.93</v>
      </c>
      <c r="AB575" s="47">
        <v>22.1</v>
      </c>
      <c r="AC575" s="1">
        <v>1560</v>
      </c>
      <c r="AD575" s="11">
        <v>14.1</v>
      </c>
      <c r="AE575" s="12">
        <v>2.89</v>
      </c>
      <c r="AG575" s="29"/>
    </row>
    <row r="576" spans="2:33" x14ac:dyDescent="0.2">
      <c r="B576" s="27" t="s">
        <v>203</v>
      </c>
      <c r="D576" s="29">
        <v>0.96799999999999997</v>
      </c>
      <c r="F576" s="1">
        <v>15.9</v>
      </c>
      <c r="I576" s="1">
        <v>13.4</v>
      </c>
      <c r="J576" s="53">
        <v>8.5699999999999995E-3</v>
      </c>
      <c r="L576" s="29">
        <v>4.1200000000000004E-3</v>
      </c>
      <c r="M576" s="47">
        <v>3.75</v>
      </c>
      <c r="N576" s="53"/>
      <c r="O576" s="1">
        <v>685</v>
      </c>
      <c r="P576" s="1">
        <v>626</v>
      </c>
      <c r="Q576" s="1">
        <v>626</v>
      </c>
      <c r="S576" s="1">
        <v>568</v>
      </c>
      <c r="T576" s="1">
        <v>2790</v>
      </c>
      <c r="U576" s="29">
        <v>2.2599999999999998</v>
      </c>
      <c r="V576" s="1">
        <v>94.8</v>
      </c>
      <c r="W576" s="53"/>
      <c r="X576" s="29">
        <v>7.77</v>
      </c>
      <c r="Y576" s="12">
        <v>7.75</v>
      </c>
      <c r="AB576" s="47">
        <v>23.7</v>
      </c>
      <c r="AC576" s="1">
        <v>1640</v>
      </c>
      <c r="AD576" s="11">
        <v>12</v>
      </c>
      <c r="AE576" s="12">
        <v>3.19</v>
      </c>
      <c r="AG576" s="29"/>
    </row>
    <row r="577" spans="1:33" x14ac:dyDescent="0.2">
      <c r="B577" s="27" t="s">
        <v>204</v>
      </c>
      <c r="D577" s="29">
        <v>0.873</v>
      </c>
      <c r="F577" s="1">
        <v>14.9</v>
      </c>
      <c r="I577" s="1">
        <v>13</v>
      </c>
      <c r="J577" s="53">
        <v>6.8399999999999997E-3</v>
      </c>
      <c r="L577" s="29"/>
      <c r="M577" s="47">
        <v>3.38</v>
      </c>
      <c r="N577" s="53"/>
      <c r="O577" s="1">
        <v>593</v>
      </c>
      <c r="P577" s="1">
        <v>623</v>
      </c>
      <c r="Q577" s="1">
        <v>623</v>
      </c>
      <c r="S577" s="1">
        <v>580</v>
      </c>
      <c r="T577" s="1">
        <v>2420</v>
      </c>
      <c r="U577" s="29">
        <v>2.36</v>
      </c>
      <c r="V577" s="1">
        <v>90.4</v>
      </c>
      <c r="W577" s="53"/>
      <c r="X577" s="29">
        <v>8.02</v>
      </c>
      <c r="Y577" s="12">
        <v>7.8</v>
      </c>
      <c r="AB577" s="47">
        <v>14.5</v>
      </c>
      <c r="AC577" s="1">
        <v>1000</v>
      </c>
      <c r="AD577" s="11">
        <v>12.98</v>
      </c>
      <c r="AE577" s="12">
        <v>3.1</v>
      </c>
      <c r="AG577" s="29"/>
    </row>
    <row r="578" spans="1:33" x14ac:dyDescent="0.2">
      <c r="B578" s="27" t="s">
        <v>205</v>
      </c>
      <c r="D578" s="29">
        <v>0.85099999999999998</v>
      </c>
      <c r="F578" s="1">
        <v>14.1</v>
      </c>
      <c r="I578" s="1">
        <v>13.8</v>
      </c>
      <c r="J578" s="53">
        <v>7.9000000000000008E-3</v>
      </c>
      <c r="L578" s="29"/>
      <c r="M578" s="47">
        <v>3.8</v>
      </c>
      <c r="N578" s="53"/>
      <c r="O578" s="1">
        <v>668</v>
      </c>
      <c r="P578" s="1">
        <v>659</v>
      </c>
      <c r="Q578" s="1">
        <v>659</v>
      </c>
      <c r="S578" s="1">
        <v>592</v>
      </c>
      <c r="T578" s="1">
        <v>2870</v>
      </c>
      <c r="U578" s="29">
        <v>2.35</v>
      </c>
      <c r="V578" s="1">
        <v>87.9</v>
      </c>
      <c r="W578" s="53"/>
      <c r="X578" s="29">
        <v>7.94</v>
      </c>
      <c r="Y578" s="12">
        <v>7.76</v>
      </c>
      <c r="AB578" s="47">
        <v>22.7</v>
      </c>
      <c r="AC578" s="1">
        <v>1460</v>
      </c>
      <c r="AD578" s="11">
        <v>13.33</v>
      </c>
      <c r="AE578" s="12">
        <v>3.28</v>
      </c>
      <c r="AG578" s="29"/>
    </row>
    <row r="579" spans="1:33" x14ac:dyDescent="0.2">
      <c r="B579" s="27" t="s">
        <v>206</v>
      </c>
      <c r="D579" s="29">
        <v>0.83799999999999997</v>
      </c>
      <c r="F579" s="1">
        <v>14.4</v>
      </c>
      <c r="H579" s="1">
        <v>0.122</v>
      </c>
      <c r="I579" s="1">
        <v>11.9</v>
      </c>
      <c r="J579" s="53">
        <v>1.18E-2</v>
      </c>
      <c r="L579" s="29"/>
      <c r="M579" s="47">
        <v>3.14</v>
      </c>
      <c r="N579" s="53"/>
      <c r="O579" s="1">
        <v>644</v>
      </c>
      <c r="P579" s="1">
        <v>647</v>
      </c>
      <c r="Q579" s="1">
        <v>647</v>
      </c>
      <c r="S579" s="1">
        <v>634</v>
      </c>
      <c r="T579" s="1">
        <v>3140</v>
      </c>
      <c r="U579" s="29">
        <v>2.3199999999999998</v>
      </c>
      <c r="V579" s="1">
        <v>85</v>
      </c>
      <c r="W579" s="53">
        <v>2.5000000000000001E-2</v>
      </c>
      <c r="X579" s="29">
        <v>7.91</v>
      </c>
      <c r="Y579" s="12">
        <v>7.82</v>
      </c>
      <c r="AB579" s="47">
        <v>25.5</v>
      </c>
      <c r="AC579" s="1">
        <v>1320</v>
      </c>
      <c r="AD579" s="11">
        <v>15.53</v>
      </c>
      <c r="AE579" s="12">
        <v>3.09</v>
      </c>
      <c r="AG579" s="29"/>
    </row>
    <row r="580" spans="1:33" x14ac:dyDescent="0.2">
      <c r="B580" s="27" t="s">
        <v>207</v>
      </c>
      <c r="D580" s="29">
        <v>0.93200000000000005</v>
      </c>
      <c r="F580" s="1">
        <v>15.2</v>
      </c>
      <c r="I580" s="1">
        <v>13.1</v>
      </c>
      <c r="J580" s="53">
        <v>6.8300000000000001E-3</v>
      </c>
      <c r="L580" s="29"/>
      <c r="M580" s="47">
        <v>3.09</v>
      </c>
      <c r="N580" s="53"/>
      <c r="O580" s="1">
        <v>639</v>
      </c>
      <c r="P580" s="1">
        <v>666</v>
      </c>
      <c r="Q580" s="1">
        <v>666</v>
      </c>
      <c r="S580" s="1">
        <v>591</v>
      </c>
      <c r="T580" s="1">
        <v>3000</v>
      </c>
      <c r="U580" s="29">
        <v>2.25</v>
      </c>
      <c r="V580" s="1">
        <v>92</v>
      </c>
      <c r="W580" s="53"/>
      <c r="X580" s="29">
        <v>7.85</v>
      </c>
      <c r="Y580" s="12">
        <v>7.78</v>
      </c>
      <c r="AB580" s="47">
        <v>9.49</v>
      </c>
      <c r="AC580" s="1">
        <v>1320</v>
      </c>
      <c r="AD580" s="11">
        <v>13.06</v>
      </c>
      <c r="AE580" s="12">
        <v>3.08</v>
      </c>
      <c r="AG580" s="29"/>
    </row>
    <row r="581" spans="1:33" x14ac:dyDescent="0.2">
      <c r="B581" s="27" t="s">
        <v>208</v>
      </c>
      <c r="D581" s="29">
        <v>0.83299999999999996</v>
      </c>
      <c r="F581" s="1">
        <v>15.2</v>
      </c>
      <c r="H581" s="1">
        <v>0.12</v>
      </c>
      <c r="I581" s="1">
        <v>12.6</v>
      </c>
      <c r="J581" s="53">
        <v>3.8100000000000002E-2</v>
      </c>
      <c r="L581" s="29"/>
      <c r="M581" s="47">
        <v>4.12</v>
      </c>
      <c r="N581" s="53"/>
      <c r="O581" s="1">
        <v>667</v>
      </c>
      <c r="P581" s="1">
        <v>625</v>
      </c>
      <c r="Q581" s="1">
        <v>625</v>
      </c>
      <c r="S581" s="1">
        <v>581</v>
      </c>
      <c r="T581" s="1">
        <v>2980</v>
      </c>
      <c r="U581" s="29">
        <v>2.3199999999999998</v>
      </c>
      <c r="V581" s="1">
        <v>89.7</v>
      </c>
      <c r="W581" s="53"/>
      <c r="X581" s="29">
        <v>8.0299999999999994</v>
      </c>
      <c r="Y581" s="12">
        <v>7.62</v>
      </c>
      <c r="AB581" s="47">
        <v>13.2</v>
      </c>
      <c r="AC581" s="1">
        <v>1360</v>
      </c>
      <c r="AD581" s="11">
        <v>15.44</v>
      </c>
      <c r="AE581" s="12">
        <v>3.06</v>
      </c>
      <c r="AG581" s="29"/>
    </row>
    <row r="582" spans="1:33" x14ac:dyDescent="0.2">
      <c r="B582" s="27" t="s">
        <v>213</v>
      </c>
      <c r="D582" s="29">
        <v>0.82499999999999996</v>
      </c>
      <c r="F582" s="1">
        <v>14.8</v>
      </c>
      <c r="I582" s="1">
        <v>11.8</v>
      </c>
      <c r="J582" s="53">
        <v>1.18E-2</v>
      </c>
      <c r="L582" s="29"/>
      <c r="M582" s="47">
        <v>2.77</v>
      </c>
      <c r="N582" s="53"/>
      <c r="O582" s="1">
        <v>653</v>
      </c>
      <c r="P582" s="1">
        <v>641</v>
      </c>
      <c r="Q582" s="1">
        <v>641</v>
      </c>
      <c r="S582" s="1">
        <v>606</v>
      </c>
      <c r="T582" s="1">
        <v>3200</v>
      </c>
      <c r="U582" s="29">
        <v>2.33</v>
      </c>
      <c r="V582" s="1">
        <v>85.6</v>
      </c>
      <c r="W582" s="53"/>
      <c r="X582" s="29">
        <v>7.97</v>
      </c>
      <c r="Y582" s="12">
        <v>7.55</v>
      </c>
      <c r="AB582" s="47">
        <v>5.85</v>
      </c>
      <c r="AC582" s="1">
        <v>1700</v>
      </c>
      <c r="AD582" s="11">
        <v>13.65</v>
      </c>
      <c r="AE582" s="12">
        <v>3.15</v>
      </c>
      <c r="AG582" s="29"/>
    </row>
    <row r="583" spans="1:33" x14ac:dyDescent="0.2">
      <c r="B583" s="27" t="s">
        <v>214</v>
      </c>
      <c r="D583" s="29"/>
      <c r="J583" s="53"/>
      <c r="L583" s="29"/>
      <c r="M583" s="47"/>
      <c r="N583" s="53"/>
      <c r="U583" s="29"/>
      <c r="W583" s="53"/>
      <c r="X583" s="29"/>
      <c r="Y583" s="12"/>
      <c r="AD583" s="11"/>
      <c r="AE583" s="12"/>
      <c r="AG583" s="29"/>
    </row>
    <row r="584" spans="1:33" x14ac:dyDescent="0.2">
      <c r="B584" s="10"/>
      <c r="D584" s="29"/>
      <c r="J584" s="53"/>
      <c r="M584" s="47"/>
      <c r="N584" s="53"/>
      <c r="U584" s="29"/>
      <c r="W584" s="53"/>
      <c r="X584" s="29"/>
      <c r="Y584" s="29"/>
      <c r="AG584" s="29"/>
    </row>
    <row r="585" spans="1:33" x14ac:dyDescent="0.2">
      <c r="A585" s="1" t="s">
        <v>238</v>
      </c>
      <c r="B585" s="10" t="s">
        <v>183</v>
      </c>
      <c r="D585" s="29">
        <v>0.2</v>
      </c>
      <c r="F585" s="1">
        <v>103</v>
      </c>
      <c r="H585" s="1">
        <v>1.38</v>
      </c>
      <c r="I585" s="1">
        <v>76</v>
      </c>
      <c r="J585" s="53">
        <v>0.02</v>
      </c>
      <c r="M585" s="47">
        <v>6</v>
      </c>
      <c r="N585" s="53"/>
      <c r="O585" s="1">
        <v>214</v>
      </c>
      <c r="P585" s="1">
        <v>410</v>
      </c>
      <c r="T585" s="1">
        <v>1990</v>
      </c>
      <c r="U585" s="29">
        <v>0.3</v>
      </c>
      <c r="W585" s="53"/>
      <c r="X585" s="29">
        <v>7.5</v>
      </c>
      <c r="Y585" s="12"/>
      <c r="AC585" s="1">
        <v>1270</v>
      </c>
      <c r="AD585" s="11"/>
      <c r="AE585" s="12"/>
      <c r="AG585" s="29"/>
    </row>
    <row r="586" spans="1:33" x14ac:dyDescent="0.2">
      <c r="B586" s="10" t="s">
        <v>184</v>
      </c>
      <c r="D586" s="29">
        <v>0.25</v>
      </c>
      <c r="F586" s="1">
        <v>110</v>
      </c>
      <c r="I586" s="1">
        <v>88</v>
      </c>
      <c r="J586" s="53">
        <v>5.4999999999999997E-3</v>
      </c>
      <c r="M586" s="47">
        <v>5.5</v>
      </c>
      <c r="N586" s="53"/>
      <c r="O586" s="1">
        <v>240</v>
      </c>
      <c r="P586" s="1">
        <v>980</v>
      </c>
      <c r="Q586" s="1">
        <v>980</v>
      </c>
      <c r="S586" s="1">
        <v>290</v>
      </c>
      <c r="T586" s="1">
        <v>2200</v>
      </c>
      <c r="U586" s="29">
        <v>0.39</v>
      </c>
      <c r="V586" s="1">
        <v>640</v>
      </c>
      <c r="W586" s="53">
        <v>0.76</v>
      </c>
      <c r="X586" s="29">
        <v>7.54</v>
      </c>
      <c r="Y586" s="12">
        <v>6.86</v>
      </c>
      <c r="AB586" s="1">
        <v>150</v>
      </c>
      <c r="AC586" s="1">
        <v>1700</v>
      </c>
      <c r="AD586" s="11">
        <v>10.1</v>
      </c>
      <c r="AE586" s="12">
        <v>2.15</v>
      </c>
      <c r="AG586" s="29"/>
    </row>
    <row r="587" spans="1:33" x14ac:dyDescent="0.2">
      <c r="B587" s="10" t="s">
        <v>185</v>
      </c>
      <c r="D587" s="29"/>
      <c r="F587" s="1">
        <v>110</v>
      </c>
      <c r="I587" s="1">
        <v>82</v>
      </c>
      <c r="J587" s="53"/>
      <c r="M587" s="47">
        <v>5.2</v>
      </c>
      <c r="N587" s="53"/>
      <c r="O587" s="1">
        <v>230</v>
      </c>
      <c r="P587" s="1">
        <v>950</v>
      </c>
      <c r="Q587" s="1">
        <v>950</v>
      </c>
      <c r="S587" s="1">
        <v>380</v>
      </c>
      <c r="T587" s="1">
        <v>2200</v>
      </c>
      <c r="U587" s="29">
        <v>0.38</v>
      </c>
      <c r="V587" s="1">
        <v>600</v>
      </c>
      <c r="W587" s="53">
        <v>0.81</v>
      </c>
      <c r="X587" s="29">
        <v>7.59</v>
      </c>
      <c r="Y587" s="12">
        <v>6.8</v>
      </c>
      <c r="AB587" s="1">
        <v>180</v>
      </c>
      <c r="AC587" s="1">
        <v>1600</v>
      </c>
      <c r="AD587" s="11">
        <v>14.4</v>
      </c>
      <c r="AE587" s="12">
        <v>2.21</v>
      </c>
      <c r="AG587" s="29"/>
    </row>
    <row r="588" spans="1:33" x14ac:dyDescent="0.2">
      <c r="B588" s="10" t="s">
        <v>186</v>
      </c>
      <c r="D588" s="29"/>
      <c r="F588" s="1">
        <v>110</v>
      </c>
      <c r="I588" s="1">
        <v>84</v>
      </c>
      <c r="J588" s="53"/>
      <c r="L588" s="1">
        <v>1.2E-2</v>
      </c>
      <c r="M588" s="47">
        <v>5.0999999999999996</v>
      </c>
      <c r="N588" s="53"/>
      <c r="O588" s="1">
        <v>260</v>
      </c>
      <c r="P588" s="1">
        <v>440</v>
      </c>
      <c r="Q588" s="1">
        <v>440</v>
      </c>
      <c r="S588" s="1">
        <v>370</v>
      </c>
      <c r="T588" s="1">
        <v>2200</v>
      </c>
      <c r="U588" s="29">
        <v>0.41</v>
      </c>
      <c r="V588" s="1">
        <v>620</v>
      </c>
      <c r="W588" s="53">
        <v>0.7</v>
      </c>
      <c r="X588" s="29">
        <v>7.34</v>
      </c>
      <c r="Y588" s="12">
        <v>6.82</v>
      </c>
      <c r="AB588" s="1">
        <v>200</v>
      </c>
      <c r="AC588" s="1">
        <v>1400</v>
      </c>
      <c r="AD588" s="11">
        <v>12.5</v>
      </c>
      <c r="AE588" s="12">
        <v>2.06</v>
      </c>
      <c r="AG588" s="29"/>
    </row>
    <row r="589" spans="1:33" x14ac:dyDescent="0.2">
      <c r="B589" s="10" t="s">
        <v>187</v>
      </c>
      <c r="D589" s="29"/>
      <c r="F589" s="1">
        <v>120</v>
      </c>
      <c r="I589" s="1">
        <v>94</v>
      </c>
      <c r="J589" s="53"/>
      <c r="L589" s="1">
        <v>6.6E-3</v>
      </c>
      <c r="M589" s="47">
        <v>5.9</v>
      </c>
      <c r="N589" s="53"/>
      <c r="O589" s="1">
        <v>280</v>
      </c>
      <c r="P589" s="1">
        <v>390</v>
      </c>
      <c r="Q589" s="1">
        <v>390</v>
      </c>
      <c r="S589" s="1">
        <v>510</v>
      </c>
      <c r="T589" s="1">
        <v>2500</v>
      </c>
      <c r="U589" s="29">
        <v>0.2</v>
      </c>
      <c r="V589" s="1">
        <v>690</v>
      </c>
      <c r="W589" s="53">
        <v>0.67</v>
      </c>
      <c r="X589" s="29">
        <v>7.28</v>
      </c>
      <c r="Y589" s="12">
        <v>6.65</v>
      </c>
      <c r="AB589" s="1">
        <v>300</v>
      </c>
      <c r="AC589" s="1">
        <v>1500</v>
      </c>
      <c r="AD589" s="11">
        <v>12.2</v>
      </c>
      <c r="AE589" s="12">
        <v>2.5099999999999998</v>
      </c>
      <c r="AG589" s="29"/>
    </row>
    <row r="590" spans="1:33" x14ac:dyDescent="0.2">
      <c r="B590" s="10" t="s">
        <v>188</v>
      </c>
      <c r="D590" s="29"/>
      <c r="F590" s="1">
        <v>130</v>
      </c>
      <c r="I590" s="1">
        <v>99</v>
      </c>
      <c r="J590" s="53">
        <v>1.2999999999999999E-2</v>
      </c>
      <c r="L590" s="1">
        <v>1.6E-2</v>
      </c>
      <c r="M590" s="47">
        <v>7.2</v>
      </c>
      <c r="N590" s="53"/>
      <c r="O590" s="1">
        <v>310</v>
      </c>
      <c r="P590" s="1">
        <v>420</v>
      </c>
      <c r="Q590" s="1">
        <v>420</v>
      </c>
      <c r="S590" s="1">
        <v>510</v>
      </c>
      <c r="T590" s="1">
        <v>2700</v>
      </c>
      <c r="U590" s="29"/>
      <c r="V590" s="1">
        <v>740</v>
      </c>
      <c r="W590" s="53">
        <v>0.76</v>
      </c>
      <c r="X590" s="29">
        <v>7.26</v>
      </c>
      <c r="Y590" s="12">
        <v>6.69</v>
      </c>
      <c r="AB590" s="1">
        <v>240</v>
      </c>
      <c r="AC590" s="1">
        <v>1800</v>
      </c>
      <c r="AD590" s="11">
        <v>11.8</v>
      </c>
      <c r="AE590" s="12">
        <v>2.76</v>
      </c>
      <c r="AG590" s="29"/>
    </row>
    <row r="591" spans="1:33" x14ac:dyDescent="0.2">
      <c r="B591" s="10" t="s">
        <v>189</v>
      </c>
      <c r="D591" s="29"/>
      <c r="F591" s="1">
        <v>130</v>
      </c>
      <c r="I591" s="1">
        <v>100</v>
      </c>
      <c r="J591" s="53">
        <v>7.4000000000000003E-3</v>
      </c>
      <c r="L591" s="1">
        <v>0.01</v>
      </c>
      <c r="M591" s="47">
        <v>7.2</v>
      </c>
      <c r="N591" s="53">
        <v>5.5999999999999999E-3</v>
      </c>
      <c r="O591" s="1">
        <v>310</v>
      </c>
      <c r="P591" s="1">
        <v>410</v>
      </c>
      <c r="Q591" s="1">
        <v>410</v>
      </c>
      <c r="S591" s="1">
        <v>620</v>
      </c>
      <c r="T591" s="1">
        <v>2700</v>
      </c>
      <c r="U591" s="29">
        <v>0.2</v>
      </c>
      <c r="V591" s="1">
        <v>740</v>
      </c>
      <c r="W591" s="53">
        <v>0.81</v>
      </c>
      <c r="X591" s="29">
        <v>7.28</v>
      </c>
      <c r="Y591" s="12">
        <v>6.7</v>
      </c>
      <c r="AB591" s="1">
        <v>260</v>
      </c>
      <c r="AC591" s="1">
        <v>1600</v>
      </c>
      <c r="AD591" s="11">
        <v>14.3</v>
      </c>
      <c r="AE591" s="12">
        <v>2.68</v>
      </c>
      <c r="AG591" s="29"/>
    </row>
    <row r="592" spans="1:33" x14ac:dyDescent="0.2">
      <c r="B592" s="10" t="s">
        <v>190</v>
      </c>
      <c r="D592" s="29"/>
      <c r="F592" s="1">
        <v>130</v>
      </c>
      <c r="I592" s="1">
        <v>95</v>
      </c>
      <c r="J592" s="53">
        <v>5.1999999999999998E-3</v>
      </c>
      <c r="L592" s="1">
        <v>2.3E-2</v>
      </c>
      <c r="M592" s="47">
        <v>10</v>
      </c>
      <c r="N592" s="53">
        <v>5.3E-3</v>
      </c>
      <c r="O592" s="1">
        <v>320</v>
      </c>
      <c r="P592" s="1">
        <v>390</v>
      </c>
      <c r="Q592" s="1">
        <v>390</v>
      </c>
      <c r="S592" s="1">
        <v>620</v>
      </c>
      <c r="T592" s="1">
        <v>2700</v>
      </c>
      <c r="U592" s="29">
        <v>0.28000000000000003</v>
      </c>
      <c r="V592" s="1">
        <v>710</v>
      </c>
      <c r="W592" s="53">
        <v>0.71</v>
      </c>
      <c r="X592" s="29">
        <v>7.32</v>
      </c>
      <c r="Y592" s="12">
        <v>6.79</v>
      </c>
      <c r="AB592" s="1">
        <v>260</v>
      </c>
      <c r="AC592" s="1">
        <v>1700</v>
      </c>
      <c r="AD592" s="11">
        <v>13.5</v>
      </c>
      <c r="AE592" s="12">
        <v>2.68</v>
      </c>
      <c r="AG592" s="29"/>
    </row>
    <row r="593" spans="1:33" x14ac:dyDescent="0.2">
      <c r="B593" s="10" t="s">
        <v>191</v>
      </c>
      <c r="D593" s="29"/>
      <c r="F593" s="1">
        <v>140</v>
      </c>
      <c r="I593" s="1">
        <v>110</v>
      </c>
      <c r="J593" s="53"/>
      <c r="L593" s="1">
        <v>1.2E-2</v>
      </c>
      <c r="M593" s="47">
        <v>7.2</v>
      </c>
      <c r="N593" s="53"/>
      <c r="O593" s="1">
        <v>310</v>
      </c>
      <c r="P593" s="1">
        <v>420</v>
      </c>
      <c r="Q593" s="1">
        <v>420</v>
      </c>
      <c r="S593" s="1">
        <v>560</v>
      </c>
      <c r="T593" s="1">
        <v>2600</v>
      </c>
      <c r="U593" s="29">
        <v>0.18</v>
      </c>
      <c r="V593" s="1">
        <v>790</v>
      </c>
      <c r="W593" s="53">
        <v>0.81</v>
      </c>
      <c r="X593" s="29">
        <v>7.59</v>
      </c>
      <c r="Y593" s="10">
        <v>6.69</v>
      </c>
      <c r="AB593" s="1">
        <v>290</v>
      </c>
      <c r="AC593" s="1">
        <v>1500</v>
      </c>
      <c r="AD593" s="11">
        <v>13.3</v>
      </c>
      <c r="AE593" s="10">
        <v>2.89</v>
      </c>
      <c r="AG593" s="29"/>
    </row>
    <row r="594" spans="1:33" x14ac:dyDescent="0.2">
      <c r="B594" s="10" t="s">
        <v>192</v>
      </c>
      <c r="D594" s="29"/>
      <c r="F594" s="1">
        <v>130</v>
      </c>
      <c r="I594" s="1">
        <v>100</v>
      </c>
      <c r="J594" s="53"/>
      <c r="L594" s="1">
        <v>1.2E-2</v>
      </c>
      <c r="M594" s="47">
        <v>4.3</v>
      </c>
      <c r="N594" s="53"/>
      <c r="O594" s="1">
        <v>320</v>
      </c>
      <c r="P594" s="1">
        <v>410</v>
      </c>
      <c r="Q594" s="1">
        <v>410</v>
      </c>
      <c r="S594" s="1">
        <v>420</v>
      </c>
      <c r="T594" s="1">
        <v>2400</v>
      </c>
      <c r="U594" s="29">
        <v>0.21</v>
      </c>
      <c r="V594" s="1">
        <v>750</v>
      </c>
      <c r="W594" s="53">
        <v>0.86</v>
      </c>
      <c r="X594" s="29">
        <v>7.52</v>
      </c>
      <c r="Y594" s="12">
        <v>7.82</v>
      </c>
      <c r="AB594" s="1">
        <v>210</v>
      </c>
      <c r="AC594" s="1">
        <v>1500</v>
      </c>
      <c r="AD594" s="11">
        <v>13.9</v>
      </c>
      <c r="AE594" s="12">
        <v>2.7</v>
      </c>
      <c r="AG594" s="29"/>
    </row>
    <row r="595" spans="1:33" x14ac:dyDescent="0.2">
      <c r="B595" s="10" t="s">
        <v>193</v>
      </c>
      <c r="D595" s="29"/>
      <c r="F595" s="1">
        <v>130</v>
      </c>
      <c r="I595" s="1">
        <v>97</v>
      </c>
      <c r="J595" s="53"/>
      <c r="L595" s="1">
        <v>2.4E-2</v>
      </c>
      <c r="M595" s="47">
        <v>6.6</v>
      </c>
      <c r="N595" s="53"/>
      <c r="O595" s="1">
        <v>290</v>
      </c>
      <c r="P595" s="1">
        <v>420</v>
      </c>
      <c r="Q595" s="1">
        <v>420</v>
      </c>
      <c r="S595" s="1">
        <v>440</v>
      </c>
      <c r="T595" s="1">
        <v>2500</v>
      </c>
      <c r="U595" s="29">
        <v>0.16</v>
      </c>
      <c r="V595" s="1">
        <v>730</v>
      </c>
      <c r="W595" s="53">
        <v>1.1000000000000001</v>
      </c>
      <c r="X595" s="29">
        <v>7.57</v>
      </c>
      <c r="Y595" s="12">
        <v>7</v>
      </c>
      <c r="AB595" s="1">
        <v>290</v>
      </c>
      <c r="AC595" s="1">
        <v>1500</v>
      </c>
      <c r="AD595" s="11">
        <v>12.6</v>
      </c>
      <c r="AE595" s="12">
        <v>2.62</v>
      </c>
      <c r="AG595" s="29"/>
    </row>
    <row r="596" spans="1:33" x14ac:dyDescent="0.2">
      <c r="B596" s="10" t="s">
        <v>194</v>
      </c>
      <c r="D596" s="29"/>
      <c r="F596" s="1">
        <v>120</v>
      </c>
      <c r="I596" s="1">
        <v>91</v>
      </c>
      <c r="J596" s="53"/>
      <c r="L596" s="1">
        <v>2.3E-2</v>
      </c>
      <c r="M596" s="47">
        <v>6.1</v>
      </c>
      <c r="N596" s="53">
        <v>2E-3</v>
      </c>
      <c r="O596" s="1">
        <v>330</v>
      </c>
      <c r="P596" s="1">
        <v>400</v>
      </c>
      <c r="Q596" s="1">
        <v>400</v>
      </c>
      <c r="S596" s="1">
        <v>460</v>
      </c>
      <c r="T596" s="1">
        <v>2600</v>
      </c>
      <c r="U596" s="29">
        <v>0.22</v>
      </c>
      <c r="V596" s="1">
        <v>670</v>
      </c>
      <c r="W596" s="53">
        <v>0.72</v>
      </c>
      <c r="X596" s="29">
        <v>7.32</v>
      </c>
      <c r="Y596" s="12">
        <v>7.32</v>
      </c>
      <c r="AB596" s="1">
        <v>260</v>
      </c>
      <c r="AC596" s="1">
        <v>1700</v>
      </c>
      <c r="AD596" s="11">
        <v>11.4</v>
      </c>
      <c r="AE596" s="12">
        <v>2.29</v>
      </c>
      <c r="AG596" s="29"/>
    </row>
    <row r="597" spans="1:33" x14ac:dyDescent="0.2">
      <c r="B597" s="10" t="s">
        <v>195</v>
      </c>
      <c r="C597" s="1">
        <v>6.3000000000000003E-4</v>
      </c>
      <c r="D597" s="29"/>
      <c r="F597" s="1">
        <v>140</v>
      </c>
      <c r="H597" s="1">
        <v>0.32</v>
      </c>
      <c r="I597" s="1">
        <v>110</v>
      </c>
      <c r="J597" s="53"/>
      <c r="L597" s="1">
        <v>0.02</v>
      </c>
      <c r="M597" s="47">
        <v>6.2</v>
      </c>
      <c r="N597" s="53">
        <v>3.2000000000000002E-3</v>
      </c>
      <c r="O597" s="1">
        <v>340</v>
      </c>
      <c r="P597" s="1">
        <v>420</v>
      </c>
      <c r="Q597" s="1">
        <v>420</v>
      </c>
      <c r="S597" s="1">
        <v>420</v>
      </c>
      <c r="T597" s="1">
        <v>2500</v>
      </c>
      <c r="U597" s="29">
        <v>0.19</v>
      </c>
      <c r="V597" s="1">
        <v>810</v>
      </c>
      <c r="W597" s="53">
        <v>1.3</v>
      </c>
      <c r="X597" s="29">
        <v>7.29</v>
      </c>
      <c r="Y597" s="12">
        <v>7.52</v>
      </c>
      <c r="AB597" s="1">
        <v>310</v>
      </c>
      <c r="AC597" s="1">
        <v>1400</v>
      </c>
      <c r="AD597" s="11">
        <v>13.1</v>
      </c>
      <c r="AE597" s="12">
        <v>2.4900000000000002</v>
      </c>
      <c r="AG597" s="29"/>
    </row>
    <row r="598" spans="1:33" x14ac:dyDescent="0.2">
      <c r="B598" s="10" t="s">
        <v>196</v>
      </c>
      <c r="D598" s="29"/>
      <c r="J598" s="53"/>
      <c r="M598" s="47"/>
      <c r="N598" s="53"/>
      <c r="U598" s="29"/>
      <c r="W598" s="53"/>
      <c r="X598" s="29"/>
      <c r="Y598" s="29"/>
      <c r="AG598" s="29"/>
    </row>
    <row r="599" spans="1:33" x14ac:dyDescent="0.2">
      <c r="B599" s="10"/>
      <c r="D599" s="29"/>
      <c r="J599" s="53"/>
      <c r="M599" s="47"/>
      <c r="N599" s="53"/>
      <c r="U599" s="29"/>
      <c r="W599" s="53"/>
      <c r="X599" s="29"/>
      <c r="Y599" s="29"/>
      <c r="AG599" s="29"/>
    </row>
    <row r="600" spans="1:33" x14ac:dyDescent="0.2">
      <c r="A600" s="1" t="s">
        <v>239</v>
      </c>
      <c r="B600" s="10" t="s">
        <v>183</v>
      </c>
      <c r="D600" s="29">
        <v>0.2</v>
      </c>
      <c r="F600" s="1">
        <v>105</v>
      </c>
      <c r="H600" s="1">
        <v>0.14000000000000001</v>
      </c>
      <c r="I600" s="1">
        <v>76</v>
      </c>
      <c r="J600" s="53"/>
      <c r="M600" s="47">
        <v>6</v>
      </c>
      <c r="N600" s="53"/>
      <c r="O600" s="1">
        <v>234</v>
      </c>
      <c r="P600" s="1">
        <v>421</v>
      </c>
      <c r="T600" s="1">
        <v>2150</v>
      </c>
      <c r="U600" s="29">
        <v>0.33</v>
      </c>
      <c r="W600" s="53"/>
      <c r="X600" s="29">
        <v>7.4</v>
      </c>
      <c r="Y600" s="12"/>
      <c r="AC600" s="1">
        <v>1300</v>
      </c>
      <c r="AD600" s="11"/>
      <c r="AE600" s="12"/>
      <c r="AG600" s="29"/>
    </row>
    <row r="601" spans="1:33" x14ac:dyDescent="0.2">
      <c r="B601" s="10" t="s">
        <v>184</v>
      </c>
      <c r="D601" s="29">
        <v>0.27</v>
      </c>
      <c r="F601" s="1">
        <v>120</v>
      </c>
      <c r="I601" s="1">
        <v>93</v>
      </c>
      <c r="J601" s="53"/>
      <c r="M601" s="47">
        <v>6.6</v>
      </c>
      <c r="N601" s="53"/>
      <c r="O601" s="1">
        <v>290</v>
      </c>
      <c r="P601" s="1">
        <v>450</v>
      </c>
      <c r="Q601" s="1">
        <v>450</v>
      </c>
      <c r="S601" s="1">
        <v>330</v>
      </c>
      <c r="T601" s="1">
        <v>2400</v>
      </c>
      <c r="U601" s="29">
        <v>0.34</v>
      </c>
      <c r="V601" s="1">
        <v>680</v>
      </c>
      <c r="W601" s="53">
        <v>0.68</v>
      </c>
      <c r="X601" s="29">
        <v>7.5</v>
      </c>
      <c r="Y601" s="12">
        <v>6.92</v>
      </c>
      <c r="AB601" s="1">
        <v>180</v>
      </c>
      <c r="AC601" s="1">
        <v>1300</v>
      </c>
      <c r="AD601" s="11">
        <v>9.8000000000000007</v>
      </c>
      <c r="AE601" s="12">
        <v>2.35</v>
      </c>
      <c r="AG601" s="29"/>
    </row>
    <row r="602" spans="1:33" x14ac:dyDescent="0.2">
      <c r="B602" s="10" t="s">
        <v>185</v>
      </c>
      <c r="D602" s="29"/>
      <c r="F602" s="1">
        <v>120</v>
      </c>
      <c r="I602" s="1">
        <v>89</v>
      </c>
      <c r="J602" s="53"/>
      <c r="M602" s="47">
        <v>6.3</v>
      </c>
      <c r="N602" s="53"/>
      <c r="O602" s="1">
        <v>290</v>
      </c>
      <c r="P602" s="1">
        <v>460</v>
      </c>
      <c r="Q602" s="1">
        <v>460</v>
      </c>
      <c r="S602" s="1">
        <v>490</v>
      </c>
      <c r="T602" s="1">
        <v>2500</v>
      </c>
      <c r="U602" s="29">
        <v>0.33</v>
      </c>
      <c r="V602" s="1">
        <v>660</v>
      </c>
      <c r="W602" s="53">
        <v>0.78</v>
      </c>
      <c r="X602" s="29">
        <v>7.57</v>
      </c>
      <c r="Y602" s="12">
        <v>6.74</v>
      </c>
      <c r="AB602" s="1">
        <v>200</v>
      </c>
      <c r="AC602" s="1">
        <v>1600</v>
      </c>
      <c r="AD602" s="11">
        <v>13.4</v>
      </c>
      <c r="AE602" s="12">
        <v>2.57</v>
      </c>
      <c r="AG602" s="29"/>
    </row>
    <row r="603" spans="1:33" x14ac:dyDescent="0.2">
      <c r="B603" s="10" t="s">
        <v>186</v>
      </c>
      <c r="D603" s="29"/>
      <c r="F603" s="1">
        <v>120</v>
      </c>
      <c r="I603" s="1">
        <v>89</v>
      </c>
      <c r="J603" s="53"/>
      <c r="L603" s="1">
        <v>1.2E-2</v>
      </c>
      <c r="M603" s="47">
        <v>6.1</v>
      </c>
      <c r="N603" s="53"/>
      <c r="O603" s="1">
        <v>310</v>
      </c>
      <c r="P603" s="1">
        <v>420</v>
      </c>
      <c r="Q603" s="1">
        <v>420</v>
      </c>
      <c r="S603" s="1">
        <v>440</v>
      </c>
      <c r="T603" s="1">
        <v>2400</v>
      </c>
      <c r="U603" s="29">
        <v>0.38</v>
      </c>
      <c r="V603" s="1">
        <v>660</v>
      </c>
      <c r="W603" s="53">
        <v>0.66</v>
      </c>
      <c r="X603" s="29">
        <v>7.29</v>
      </c>
      <c r="Y603" s="12">
        <v>6.79</v>
      </c>
      <c r="AB603" s="1">
        <v>230</v>
      </c>
      <c r="AC603" s="1">
        <v>1600</v>
      </c>
      <c r="AD603" s="11">
        <v>12.3</v>
      </c>
      <c r="AE603" s="12">
        <v>2.38</v>
      </c>
      <c r="AG603" s="29"/>
    </row>
    <row r="604" spans="1:33" x14ac:dyDescent="0.2">
      <c r="B604" s="10" t="s">
        <v>187</v>
      </c>
      <c r="D604" s="29"/>
      <c r="F604" s="1">
        <v>130</v>
      </c>
      <c r="I604" s="1">
        <v>100</v>
      </c>
      <c r="J604" s="53"/>
      <c r="M604" s="47">
        <v>6.8</v>
      </c>
      <c r="N604" s="53"/>
      <c r="O604" s="1">
        <v>360</v>
      </c>
      <c r="P604" s="1">
        <v>410</v>
      </c>
      <c r="Q604" s="1">
        <v>410</v>
      </c>
      <c r="S604" s="1">
        <v>660</v>
      </c>
      <c r="T604" s="1">
        <v>3000</v>
      </c>
      <c r="U604" s="29">
        <v>0.21</v>
      </c>
      <c r="V604" s="1">
        <v>740</v>
      </c>
      <c r="W604" s="53">
        <v>0.74</v>
      </c>
      <c r="X604" s="29">
        <v>7.27</v>
      </c>
      <c r="Y604" s="12">
        <v>6.22</v>
      </c>
      <c r="AB604" s="1">
        <v>280</v>
      </c>
      <c r="AC604" s="1">
        <v>1700</v>
      </c>
      <c r="AD604" s="11">
        <v>11.9</v>
      </c>
      <c r="AE604" s="12">
        <v>3.06</v>
      </c>
      <c r="AG604" s="29"/>
    </row>
    <row r="605" spans="1:33" x14ac:dyDescent="0.2">
      <c r="B605" s="10" t="s">
        <v>188</v>
      </c>
      <c r="D605" s="29"/>
      <c r="F605" s="1">
        <v>140</v>
      </c>
      <c r="I605" s="1">
        <v>110</v>
      </c>
      <c r="J605" s="53">
        <v>1.2999999999999999E-2</v>
      </c>
      <c r="L605" s="1">
        <v>1.9E-2</v>
      </c>
      <c r="M605" s="47">
        <v>8.8000000000000007</v>
      </c>
      <c r="N605" s="53"/>
      <c r="O605" s="1">
        <v>390</v>
      </c>
      <c r="P605" s="1">
        <v>430</v>
      </c>
      <c r="Q605" s="1">
        <v>430</v>
      </c>
      <c r="S605" s="1">
        <v>650</v>
      </c>
      <c r="T605" s="1">
        <v>3100</v>
      </c>
      <c r="U605" s="29"/>
      <c r="V605" s="1">
        <v>800</v>
      </c>
      <c r="W605" s="53">
        <v>0.83</v>
      </c>
      <c r="X605" s="29">
        <v>7.2</v>
      </c>
      <c r="Y605" s="12">
        <v>6.68</v>
      </c>
      <c r="AB605" s="1">
        <v>270</v>
      </c>
      <c r="AC605" s="1">
        <v>2000</v>
      </c>
      <c r="AD605" s="11">
        <v>11.6</v>
      </c>
      <c r="AE605" s="12">
        <v>3.24</v>
      </c>
      <c r="AG605" s="29"/>
    </row>
    <row r="606" spans="1:33" x14ac:dyDescent="0.2">
      <c r="B606" s="10" t="s">
        <v>189</v>
      </c>
      <c r="D606" s="29"/>
      <c r="F606" s="1">
        <v>140</v>
      </c>
      <c r="I606" s="1">
        <v>100</v>
      </c>
      <c r="J606" s="53">
        <v>8.3000000000000001E-3</v>
      </c>
      <c r="L606" s="1">
        <v>0.01</v>
      </c>
      <c r="M606" s="47">
        <v>8.1999999999999993</v>
      </c>
      <c r="N606" s="53"/>
      <c r="O606" s="1">
        <v>350</v>
      </c>
      <c r="P606" s="1">
        <v>410</v>
      </c>
      <c r="Q606" s="1">
        <v>410</v>
      </c>
      <c r="S606" s="1">
        <v>730</v>
      </c>
      <c r="T606" s="1">
        <v>3100</v>
      </c>
      <c r="U606" s="29">
        <v>0.19</v>
      </c>
      <c r="V606" s="1">
        <v>770</v>
      </c>
      <c r="W606" s="53">
        <v>0.8</v>
      </c>
      <c r="X606" s="29">
        <v>7.24</v>
      </c>
      <c r="Y606" s="12">
        <v>6.65</v>
      </c>
      <c r="AB606" s="1">
        <v>280</v>
      </c>
      <c r="AC606" s="1">
        <v>1800</v>
      </c>
      <c r="AD606" s="11">
        <v>14.6</v>
      </c>
      <c r="AE606" s="12">
        <v>3.01</v>
      </c>
      <c r="AG606" s="29"/>
    </row>
    <row r="607" spans="1:33" x14ac:dyDescent="0.2">
      <c r="B607" s="10" t="s">
        <v>190</v>
      </c>
      <c r="D607" s="29"/>
      <c r="F607" s="1">
        <v>130</v>
      </c>
      <c r="I607" s="1">
        <v>100</v>
      </c>
      <c r="J607" s="53">
        <v>5.4999999999999997E-3</v>
      </c>
      <c r="L607" s="1">
        <v>2.3E-2</v>
      </c>
      <c r="M607" s="47">
        <v>12</v>
      </c>
      <c r="N607" s="53"/>
      <c r="O607" s="1">
        <v>380</v>
      </c>
      <c r="P607" s="1">
        <v>390</v>
      </c>
      <c r="Q607" s="1">
        <v>390</v>
      </c>
      <c r="S607" s="1">
        <v>700</v>
      </c>
      <c r="T607" s="1">
        <v>3000</v>
      </c>
      <c r="U607" s="29">
        <v>0.27</v>
      </c>
      <c r="V607" s="1">
        <v>750</v>
      </c>
      <c r="W607" s="53">
        <v>0.72</v>
      </c>
      <c r="X607" s="29">
        <v>7.32</v>
      </c>
      <c r="Y607" s="12">
        <v>6.74</v>
      </c>
      <c r="AB607" s="1">
        <v>280</v>
      </c>
      <c r="AC607" s="1">
        <v>1900</v>
      </c>
      <c r="AD607" s="11">
        <v>13.1</v>
      </c>
      <c r="AE607" s="12">
        <v>2.99</v>
      </c>
      <c r="AG607" s="29"/>
    </row>
    <row r="608" spans="1:33" x14ac:dyDescent="0.2">
      <c r="B608" s="10" t="s">
        <v>191</v>
      </c>
      <c r="D608" s="29"/>
      <c r="F608" s="1">
        <v>150</v>
      </c>
      <c r="I608" s="1">
        <v>110</v>
      </c>
      <c r="J608" s="53"/>
      <c r="L608" s="1">
        <v>1.2E-2</v>
      </c>
      <c r="M608" s="47">
        <v>8.6</v>
      </c>
      <c r="N608" s="53"/>
      <c r="O608" s="1">
        <v>340</v>
      </c>
      <c r="P608" s="1">
        <v>420</v>
      </c>
      <c r="Q608" s="1">
        <v>420</v>
      </c>
      <c r="S608" s="1">
        <v>770</v>
      </c>
      <c r="T608" s="1">
        <v>2900</v>
      </c>
      <c r="U608" s="29">
        <v>0.27</v>
      </c>
      <c r="V608" s="1">
        <v>820</v>
      </c>
      <c r="W608" s="53">
        <v>0.8</v>
      </c>
      <c r="X608" s="29">
        <v>7.56</v>
      </c>
      <c r="Y608" s="12">
        <v>6.67</v>
      </c>
      <c r="AB608" s="1">
        <v>320</v>
      </c>
      <c r="AC608" s="1">
        <v>2000</v>
      </c>
      <c r="AD608" s="11">
        <v>13.9</v>
      </c>
      <c r="AE608" s="12">
        <v>3.17</v>
      </c>
      <c r="AG608" s="29"/>
    </row>
    <row r="609" spans="1:33" x14ac:dyDescent="0.2">
      <c r="B609" s="10" t="s">
        <v>192</v>
      </c>
      <c r="D609" s="29"/>
      <c r="F609" s="1">
        <v>130</v>
      </c>
      <c r="I609" s="1">
        <v>100</v>
      </c>
      <c r="J609" s="53">
        <v>9.4999999999999998E-3</v>
      </c>
      <c r="L609" s="1">
        <v>1.2E-2</v>
      </c>
      <c r="M609" s="47">
        <v>5.3</v>
      </c>
      <c r="N609" s="53"/>
      <c r="O609" s="1">
        <v>290</v>
      </c>
      <c r="P609" s="1">
        <v>410</v>
      </c>
      <c r="Q609" s="1">
        <v>410</v>
      </c>
      <c r="S609" s="58">
        <v>470</v>
      </c>
      <c r="T609" s="1">
        <v>2700</v>
      </c>
      <c r="U609" s="29">
        <v>0.21</v>
      </c>
      <c r="V609" s="1">
        <v>760</v>
      </c>
      <c r="W609" s="53">
        <v>0.77</v>
      </c>
      <c r="X609" s="29">
        <v>7.25</v>
      </c>
      <c r="Y609" s="12">
        <v>7.59</v>
      </c>
      <c r="AB609" s="1">
        <v>240</v>
      </c>
      <c r="AC609" s="1">
        <v>1700</v>
      </c>
      <c r="AD609" s="11">
        <v>14.5</v>
      </c>
      <c r="AE609" s="12">
        <v>2.91</v>
      </c>
      <c r="AG609" s="29"/>
    </row>
    <row r="610" spans="1:33" x14ac:dyDescent="0.2">
      <c r="B610" s="10" t="s">
        <v>193</v>
      </c>
      <c r="D610" s="29"/>
      <c r="F610" s="1">
        <v>140</v>
      </c>
      <c r="I610" s="1">
        <v>110</v>
      </c>
      <c r="J610" s="53"/>
      <c r="L610" s="1">
        <v>2.5999999999999999E-2</v>
      </c>
      <c r="M610" s="47">
        <v>8.1</v>
      </c>
      <c r="N610" s="53"/>
      <c r="O610" s="1">
        <v>340</v>
      </c>
      <c r="P610" s="1">
        <v>410</v>
      </c>
      <c r="Q610" s="1">
        <v>410</v>
      </c>
      <c r="S610" s="58">
        <v>630</v>
      </c>
      <c r="T610" s="1">
        <v>3000</v>
      </c>
      <c r="U610" s="29">
        <v>0.16</v>
      </c>
      <c r="V610" s="1">
        <v>800</v>
      </c>
      <c r="W610" s="53">
        <v>0.95</v>
      </c>
      <c r="X610" s="29">
        <v>7.27</v>
      </c>
      <c r="Y610" s="12">
        <v>6.91</v>
      </c>
      <c r="AB610" s="1">
        <v>330</v>
      </c>
      <c r="AC610" s="1">
        <v>1900</v>
      </c>
      <c r="AD610" s="11">
        <v>12.6</v>
      </c>
      <c r="AE610" s="12">
        <v>3.21</v>
      </c>
      <c r="AG610" s="29"/>
    </row>
    <row r="611" spans="1:33" x14ac:dyDescent="0.2">
      <c r="B611" s="10" t="s">
        <v>194</v>
      </c>
      <c r="D611" s="29"/>
      <c r="F611" s="1">
        <v>120</v>
      </c>
      <c r="I611" s="1">
        <v>94</v>
      </c>
      <c r="J611" s="53"/>
      <c r="L611" s="1">
        <v>2.4E-2</v>
      </c>
      <c r="M611" s="47">
        <v>6.9</v>
      </c>
      <c r="N611" s="53">
        <v>1.4E-3</v>
      </c>
      <c r="O611" s="1">
        <v>370</v>
      </c>
      <c r="P611" s="1">
        <v>440</v>
      </c>
      <c r="Q611" s="1">
        <v>440</v>
      </c>
      <c r="S611" s="58">
        <v>560</v>
      </c>
      <c r="T611" s="1">
        <v>2900</v>
      </c>
      <c r="U611" s="29">
        <v>0.22</v>
      </c>
      <c r="V611" s="1">
        <v>700</v>
      </c>
      <c r="W611" s="53">
        <v>0.75</v>
      </c>
      <c r="X611" s="29">
        <v>7.28</v>
      </c>
      <c r="Y611" s="12">
        <v>7.15</v>
      </c>
      <c r="AB611" s="1">
        <v>290</v>
      </c>
      <c r="AC611" s="1">
        <v>1800</v>
      </c>
      <c r="AD611" s="11">
        <v>11.8</v>
      </c>
      <c r="AE611" s="12">
        <v>2.65</v>
      </c>
      <c r="AG611" s="29"/>
    </row>
    <row r="612" spans="1:33" x14ac:dyDescent="0.2">
      <c r="B612" s="10" t="s">
        <v>195</v>
      </c>
      <c r="C612" s="1">
        <v>6.4999999999999997E-4</v>
      </c>
      <c r="D612" s="29"/>
      <c r="F612" s="1">
        <v>160</v>
      </c>
      <c r="H612" s="1">
        <v>0.33</v>
      </c>
      <c r="I612" s="1">
        <v>120</v>
      </c>
      <c r="J612" s="53"/>
      <c r="L612" s="1">
        <v>0.02</v>
      </c>
      <c r="M612" s="47">
        <v>7.2</v>
      </c>
      <c r="N612" s="53">
        <v>1.6000000000000001E-3</v>
      </c>
      <c r="O612" s="1">
        <v>370</v>
      </c>
      <c r="P612" s="1">
        <v>470</v>
      </c>
      <c r="Q612" s="1">
        <v>470</v>
      </c>
      <c r="S612" s="58">
        <v>540</v>
      </c>
      <c r="T612" s="1">
        <v>2900</v>
      </c>
      <c r="U612" s="29">
        <v>0.19</v>
      </c>
      <c r="V612" s="1">
        <v>890</v>
      </c>
      <c r="W612" s="53">
        <v>0.99</v>
      </c>
      <c r="X612" s="29">
        <v>7.16</v>
      </c>
      <c r="Y612" s="12">
        <v>7.42</v>
      </c>
      <c r="AB612" s="1">
        <v>330</v>
      </c>
      <c r="AC612" s="1">
        <v>1700</v>
      </c>
      <c r="AD612" s="11">
        <v>12</v>
      </c>
      <c r="AE612" s="12">
        <v>2.97</v>
      </c>
      <c r="AG612" s="29"/>
    </row>
    <row r="613" spans="1:33" x14ac:dyDescent="0.2">
      <c r="B613" s="10" t="s">
        <v>196</v>
      </c>
      <c r="D613" s="29"/>
      <c r="J613" s="53"/>
      <c r="M613" s="47"/>
      <c r="N613" s="53"/>
      <c r="S613" s="58"/>
      <c r="U613" s="29"/>
      <c r="W613" s="53"/>
      <c r="X613" s="29"/>
      <c r="Y613" s="29"/>
      <c r="AG613" s="29"/>
    </row>
    <row r="614" spans="1:33" x14ac:dyDescent="0.2">
      <c r="B614" s="10"/>
      <c r="D614" s="29"/>
      <c r="J614" s="53"/>
      <c r="M614" s="47"/>
      <c r="N614" s="53"/>
      <c r="U614" s="29"/>
      <c r="W614" s="53"/>
      <c r="X614" s="29"/>
      <c r="Y614" s="29"/>
      <c r="AG614" s="29"/>
    </row>
    <row r="615" spans="1:33" x14ac:dyDescent="0.2">
      <c r="A615" s="1" t="s">
        <v>240</v>
      </c>
      <c r="B615" s="10" t="s">
        <v>183</v>
      </c>
      <c r="D615" s="29">
        <v>0.6</v>
      </c>
      <c r="F615" s="1">
        <v>161</v>
      </c>
      <c r="H615" s="1">
        <v>1.03</v>
      </c>
      <c r="I615" s="1">
        <v>133</v>
      </c>
      <c r="J615" s="53">
        <v>0.23</v>
      </c>
      <c r="L615" s="1">
        <v>0.05</v>
      </c>
      <c r="M615" s="47">
        <v>7</v>
      </c>
      <c r="N615" s="53"/>
      <c r="O615" s="1">
        <v>286</v>
      </c>
      <c r="P615" s="1">
        <v>389</v>
      </c>
      <c r="T615" s="1">
        <v>2990</v>
      </c>
      <c r="U615" s="29">
        <v>0.3</v>
      </c>
      <c r="W615" s="53"/>
      <c r="X615" s="29">
        <v>7.5</v>
      </c>
      <c r="Y615" s="12"/>
      <c r="AC615" s="1">
        <v>1920</v>
      </c>
      <c r="AD615" s="11"/>
      <c r="AE615" s="12"/>
      <c r="AG615" s="29"/>
    </row>
    <row r="616" spans="1:33" x14ac:dyDescent="0.2">
      <c r="B616" s="10" t="s">
        <v>184</v>
      </c>
      <c r="D616" s="29">
        <v>0.78</v>
      </c>
      <c r="F616" s="1">
        <v>160</v>
      </c>
      <c r="I616" s="1">
        <v>140</v>
      </c>
      <c r="J616" s="53">
        <v>1.2E-2</v>
      </c>
      <c r="M616" s="47">
        <v>6.4</v>
      </c>
      <c r="N616" s="53"/>
      <c r="O616" s="1">
        <v>340</v>
      </c>
      <c r="P616" s="1">
        <v>450</v>
      </c>
      <c r="Q616" s="1">
        <v>450</v>
      </c>
      <c r="S616" s="1">
        <v>500</v>
      </c>
      <c r="T616" s="1">
        <v>3200</v>
      </c>
      <c r="U616" s="29">
        <v>0.28999999999999998</v>
      </c>
      <c r="V616" s="1">
        <v>1000</v>
      </c>
      <c r="W616" s="53">
        <v>1.7</v>
      </c>
      <c r="X616" s="29">
        <v>7.51</v>
      </c>
      <c r="Y616" s="12">
        <v>6.98</v>
      </c>
      <c r="AB616" s="1">
        <v>390</v>
      </c>
      <c r="AC616" s="1">
        <v>2100</v>
      </c>
      <c r="AD616" s="11">
        <v>12</v>
      </c>
      <c r="AE616" s="12">
        <v>3.1</v>
      </c>
      <c r="AG616" s="29"/>
    </row>
    <row r="617" spans="1:33" x14ac:dyDescent="0.2">
      <c r="B617" s="10" t="s">
        <v>185</v>
      </c>
      <c r="D617" s="29">
        <v>0.82</v>
      </c>
      <c r="F617" s="1">
        <v>150</v>
      </c>
      <c r="H617" s="1">
        <v>0.22</v>
      </c>
      <c r="I617" s="1">
        <v>120</v>
      </c>
      <c r="J617" s="53">
        <v>0.02</v>
      </c>
      <c r="M617" s="1">
        <v>5.6</v>
      </c>
      <c r="N617" s="53"/>
      <c r="O617" s="1">
        <v>300</v>
      </c>
      <c r="P617" s="1">
        <v>450</v>
      </c>
      <c r="Q617" s="1">
        <v>450</v>
      </c>
      <c r="S617" s="1">
        <v>530</v>
      </c>
      <c r="T617" s="1">
        <v>3100</v>
      </c>
      <c r="U617" s="29">
        <v>0.3</v>
      </c>
      <c r="V617" s="1">
        <v>880</v>
      </c>
      <c r="W617" s="53">
        <v>1.6</v>
      </c>
      <c r="X617" s="29">
        <v>7.5</v>
      </c>
      <c r="Y617" s="12">
        <v>6.81</v>
      </c>
      <c r="AB617" s="1">
        <v>410</v>
      </c>
      <c r="AC617" s="1">
        <v>2100</v>
      </c>
      <c r="AD617" s="11">
        <v>14.6</v>
      </c>
      <c r="AE617" s="12">
        <v>2.98</v>
      </c>
      <c r="AG617" s="29"/>
    </row>
    <row r="618" spans="1:33" x14ac:dyDescent="0.2">
      <c r="B618" s="10" t="s">
        <v>186</v>
      </c>
      <c r="D618" s="29">
        <v>0.7</v>
      </c>
      <c r="F618" s="1">
        <v>160</v>
      </c>
      <c r="I618" s="1">
        <v>140</v>
      </c>
      <c r="J618" s="53">
        <v>8.1000000000000003E-2</v>
      </c>
      <c r="L618" s="1">
        <v>2.8000000000000001E-2</v>
      </c>
      <c r="M618" s="47">
        <v>5.3</v>
      </c>
      <c r="N618" s="53"/>
      <c r="O618" s="1">
        <v>320</v>
      </c>
      <c r="P618" s="1">
        <v>400</v>
      </c>
      <c r="Q618" s="1">
        <v>400</v>
      </c>
      <c r="S618" s="1">
        <v>500</v>
      </c>
      <c r="T618" s="1">
        <v>2900</v>
      </c>
      <c r="U618" s="29">
        <v>0.34</v>
      </c>
      <c r="V618" s="1">
        <v>980</v>
      </c>
      <c r="W618" s="53">
        <v>1.7</v>
      </c>
      <c r="X618" s="29">
        <v>7.33</v>
      </c>
      <c r="Y618" s="12">
        <v>6.83</v>
      </c>
      <c r="AB618" s="1">
        <v>340</v>
      </c>
      <c r="AC618" s="1">
        <v>1800</v>
      </c>
      <c r="AD618" s="11">
        <v>12.7</v>
      </c>
      <c r="AE618" s="12">
        <v>2.78</v>
      </c>
    </row>
    <row r="619" spans="1:33" x14ac:dyDescent="0.2">
      <c r="B619" s="10" t="s">
        <v>187</v>
      </c>
      <c r="D619" s="29">
        <v>0.82</v>
      </c>
      <c r="F619" s="1">
        <v>150</v>
      </c>
      <c r="I619" s="1">
        <v>130</v>
      </c>
      <c r="J619" s="53"/>
      <c r="L619" s="1">
        <v>7.3000000000000001E-3</v>
      </c>
      <c r="M619" s="47">
        <v>5.6</v>
      </c>
      <c r="N619" s="53"/>
      <c r="O619" s="1">
        <v>300</v>
      </c>
      <c r="P619" s="1">
        <v>410</v>
      </c>
      <c r="Q619" s="1">
        <v>410</v>
      </c>
      <c r="S619" s="1">
        <v>490</v>
      </c>
      <c r="T619" s="1">
        <v>2800</v>
      </c>
      <c r="U619" s="29">
        <v>0.19</v>
      </c>
      <c r="V619" s="1">
        <v>910</v>
      </c>
      <c r="W619" s="53">
        <v>1.5</v>
      </c>
      <c r="X619" s="29">
        <v>7.35</v>
      </c>
      <c r="Y619" s="12">
        <v>6.7</v>
      </c>
      <c r="AB619" s="1">
        <v>480</v>
      </c>
      <c r="AC619" s="1">
        <v>1700</v>
      </c>
      <c r="AD619" s="11">
        <v>12.8</v>
      </c>
      <c r="AE619" s="12">
        <v>2.84</v>
      </c>
    </row>
    <row r="620" spans="1:33" x14ac:dyDescent="0.2">
      <c r="B620" s="10" t="s">
        <v>188</v>
      </c>
      <c r="D620" s="29">
        <v>0.71</v>
      </c>
      <c r="F620" s="1">
        <v>160</v>
      </c>
      <c r="I620" s="1">
        <v>130</v>
      </c>
      <c r="J620" s="53">
        <v>1.7000000000000001E-2</v>
      </c>
      <c r="L620" s="1">
        <v>2.9000000000000001E-2</v>
      </c>
      <c r="M620" s="47">
        <v>7.1</v>
      </c>
      <c r="N620" s="53"/>
      <c r="O620" s="1">
        <v>300</v>
      </c>
      <c r="P620" s="1">
        <v>420</v>
      </c>
      <c r="Q620" s="1">
        <v>420</v>
      </c>
      <c r="S620" s="1">
        <v>500</v>
      </c>
      <c r="T620" s="1">
        <v>3000</v>
      </c>
      <c r="U620" s="29">
        <v>0.19</v>
      </c>
      <c r="V620" s="1">
        <v>940</v>
      </c>
      <c r="W620" s="53">
        <v>1.7</v>
      </c>
      <c r="X620" s="29">
        <v>7.23</v>
      </c>
      <c r="Y620" s="12">
        <v>6.67</v>
      </c>
      <c r="AB620" s="1">
        <v>420</v>
      </c>
      <c r="AC620" s="1">
        <v>2000</v>
      </c>
      <c r="AD620" s="11">
        <v>13.2</v>
      </c>
      <c r="AE620" s="12">
        <v>2.99</v>
      </c>
    </row>
    <row r="621" spans="1:33" x14ac:dyDescent="0.2">
      <c r="B621" s="10" t="s">
        <v>189</v>
      </c>
      <c r="D621" s="29">
        <v>0.78</v>
      </c>
      <c r="F621" s="1">
        <v>160</v>
      </c>
      <c r="I621" s="1">
        <v>150</v>
      </c>
      <c r="J621" s="53">
        <v>9.4999999999999998E-3</v>
      </c>
      <c r="L621" s="1">
        <v>1.4E-2</v>
      </c>
      <c r="M621" s="47">
        <v>7.3</v>
      </c>
      <c r="N621" s="53"/>
      <c r="O621" s="1">
        <v>310</v>
      </c>
      <c r="P621" s="1">
        <v>420</v>
      </c>
      <c r="Q621" s="1">
        <v>420</v>
      </c>
      <c r="S621" s="1">
        <v>710</v>
      </c>
      <c r="T621" s="1">
        <v>3100</v>
      </c>
      <c r="U621" s="29">
        <v>0.17</v>
      </c>
      <c r="V621" s="1">
        <v>1000</v>
      </c>
      <c r="W621" s="53">
        <v>1.6</v>
      </c>
      <c r="X621" s="29">
        <v>7.3</v>
      </c>
      <c r="Y621" s="12">
        <v>6.7</v>
      </c>
      <c r="AB621" s="1">
        <v>440</v>
      </c>
      <c r="AC621" s="1">
        <v>2000</v>
      </c>
      <c r="AD621" s="11">
        <v>13.8</v>
      </c>
      <c r="AE621" s="12">
        <v>3.08</v>
      </c>
    </row>
    <row r="622" spans="1:33" x14ac:dyDescent="0.2">
      <c r="B622" s="10" t="s">
        <v>190</v>
      </c>
      <c r="D622" s="29">
        <v>0.77</v>
      </c>
      <c r="F622" s="1">
        <v>170</v>
      </c>
      <c r="I622" s="1">
        <v>150</v>
      </c>
      <c r="J622" s="53">
        <v>6.3E-3</v>
      </c>
      <c r="L622" s="1">
        <v>2.8000000000000001E-2</v>
      </c>
      <c r="M622" s="47">
        <v>10</v>
      </c>
      <c r="N622" s="53"/>
      <c r="O622" s="1">
        <v>340</v>
      </c>
      <c r="P622" s="1">
        <v>370</v>
      </c>
      <c r="Q622" s="1">
        <v>370</v>
      </c>
      <c r="S622" s="1">
        <v>750</v>
      </c>
      <c r="T622" s="1">
        <v>3300</v>
      </c>
      <c r="U622" s="29">
        <v>0.18</v>
      </c>
      <c r="V622" s="1">
        <v>1000</v>
      </c>
      <c r="W622" s="53">
        <v>1.6</v>
      </c>
      <c r="X622" s="29">
        <v>7.29</v>
      </c>
      <c r="Y622" s="12">
        <v>6.73</v>
      </c>
      <c r="AB622" s="1">
        <v>460</v>
      </c>
      <c r="AC622" s="1">
        <v>2300</v>
      </c>
      <c r="AD622" s="11">
        <v>12</v>
      </c>
      <c r="AE622" s="12">
        <v>3.11</v>
      </c>
    </row>
    <row r="623" spans="1:33" x14ac:dyDescent="0.2">
      <c r="B623" s="10" t="s">
        <v>191</v>
      </c>
      <c r="D623" s="29">
        <v>0.65</v>
      </c>
      <c r="F623" s="1">
        <v>190</v>
      </c>
      <c r="I623" s="1">
        <v>160</v>
      </c>
      <c r="J623" s="53"/>
      <c r="L623" s="1">
        <v>1.7999999999999999E-2</v>
      </c>
      <c r="M623" s="47">
        <v>6.9</v>
      </c>
      <c r="N623" s="53"/>
      <c r="O623" s="1">
        <v>320</v>
      </c>
      <c r="P623" s="1">
        <v>410</v>
      </c>
      <c r="Q623" s="1">
        <v>410</v>
      </c>
      <c r="S623" s="1">
        <v>650</v>
      </c>
      <c r="T623" s="1">
        <v>3200</v>
      </c>
      <c r="U623" s="29">
        <v>0.17</v>
      </c>
      <c r="V623" s="1">
        <v>1200</v>
      </c>
      <c r="W623" s="53">
        <v>1.9</v>
      </c>
      <c r="X623" s="29">
        <v>7.55</v>
      </c>
      <c r="Y623" s="12">
        <v>6.65</v>
      </c>
      <c r="AB623" s="1">
        <v>520</v>
      </c>
      <c r="AC623" s="1">
        <v>2200</v>
      </c>
      <c r="AD623" s="11">
        <v>13.5</v>
      </c>
      <c r="AE623" s="12">
        <v>3.57</v>
      </c>
    </row>
    <row r="624" spans="1:33" x14ac:dyDescent="0.2">
      <c r="B624" s="10" t="s">
        <v>192</v>
      </c>
      <c r="D624" s="29">
        <v>0.85</v>
      </c>
      <c r="F624" s="1">
        <v>200</v>
      </c>
      <c r="I624" s="1">
        <v>170</v>
      </c>
      <c r="J624" s="53"/>
      <c r="L624" s="1">
        <v>2.1000000000000001E-2</v>
      </c>
      <c r="M624" s="47">
        <v>2.1</v>
      </c>
      <c r="N624" s="53"/>
      <c r="O624" s="1">
        <v>300</v>
      </c>
      <c r="P624" s="1">
        <v>390</v>
      </c>
      <c r="Q624" s="1">
        <v>390</v>
      </c>
      <c r="S624" s="1">
        <v>540</v>
      </c>
      <c r="T624" s="1">
        <v>3400</v>
      </c>
      <c r="U624" s="29">
        <v>0.18</v>
      </c>
      <c r="V624" s="1">
        <v>1200</v>
      </c>
      <c r="W624" s="53">
        <v>2.4</v>
      </c>
      <c r="X624" s="29">
        <v>7.35</v>
      </c>
      <c r="Y624" s="12">
        <v>7.77</v>
      </c>
      <c r="AB624" s="1">
        <v>500</v>
      </c>
      <c r="AC624" s="1">
        <v>2300</v>
      </c>
      <c r="AD624" s="11">
        <v>14.3</v>
      </c>
      <c r="AE624" s="12">
        <v>3.54</v>
      </c>
    </row>
    <row r="625" spans="2:32" x14ac:dyDescent="0.2">
      <c r="B625" s="10" t="s">
        <v>193</v>
      </c>
      <c r="D625" s="29">
        <v>1</v>
      </c>
      <c r="F625" s="1">
        <v>190</v>
      </c>
      <c r="I625" s="1">
        <v>150</v>
      </c>
      <c r="J625" s="53"/>
      <c r="L625" s="1">
        <v>3.3000000000000002E-2</v>
      </c>
      <c r="M625" s="47">
        <v>7</v>
      </c>
      <c r="N625" s="53"/>
      <c r="O625" s="1">
        <v>330</v>
      </c>
      <c r="P625" s="1">
        <v>420</v>
      </c>
      <c r="Q625" s="1">
        <v>420</v>
      </c>
      <c r="S625" s="1">
        <v>630</v>
      </c>
      <c r="T625" s="1">
        <v>3400</v>
      </c>
      <c r="U625" s="29">
        <v>0.15</v>
      </c>
      <c r="V625" s="1">
        <v>1100</v>
      </c>
      <c r="W625" s="53">
        <v>1.8</v>
      </c>
      <c r="X625" s="29">
        <v>8.06</v>
      </c>
      <c r="Y625" s="12">
        <v>6.97</v>
      </c>
      <c r="AB625" s="1">
        <v>560</v>
      </c>
      <c r="AC625" s="1">
        <v>2300</v>
      </c>
      <c r="AD625" s="11">
        <v>11.6</v>
      </c>
      <c r="AE625" s="12">
        <v>3.56</v>
      </c>
    </row>
    <row r="626" spans="2:32" x14ac:dyDescent="0.2">
      <c r="B626" s="10" t="s">
        <v>194</v>
      </c>
      <c r="C626" s="1">
        <v>6.4000000000000005E-4</v>
      </c>
      <c r="D626" s="29">
        <v>1</v>
      </c>
      <c r="F626" s="1">
        <v>180</v>
      </c>
      <c r="I626" s="1">
        <v>150</v>
      </c>
      <c r="J626" s="53"/>
      <c r="L626" s="1">
        <v>0.03</v>
      </c>
      <c r="M626" s="47">
        <v>6.6</v>
      </c>
      <c r="N626" s="53">
        <v>3.5000000000000001E-3</v>
      </c>
      <c r="O626" s="1">
        <v>330</v>
      </c>
      <c r="P626" s="1">
        <v>400</v>
      </c>
      <c r="Q626" s="1">
        <v>400</v>
      </c>
      <c r="S626" s="1">
        <v>590</v>
      </c>
      <c r="T626" s="1">
        <v>3400</v>
      </c>
      <c r="U626" s="29">
        <v>0.18</v>
      </c>
      <c r="V626" s="1">
        <v>1100</v>
      </c>
      <c r="W626" s="53">
        <v>2</v>
      </c>
      <c r="X626" s="29">
        <v>7.29</v>
      </c>
      <c r="Y626" s="12">
        <v>7.31</v>
      </c>
      <c r="AB626" s="1">
        <v>590</v>
      </c>
      <c r="AC626" s="1">
        <v>1400</v>
      </c>
      <c r="AD626" s="11">
        <v>13.1</v>
      </c>
      <c r="AE626" s="12">
        <v>3.03</v>
      </c>
    </row>
    <row r="627" spans="2:32" x14ac:dyDescent="0.2">
      <c r="B627" s="10" t="s">
        <v>195</v>
      </c>
      <c r="C627" s="1">
        <v>1E-3</v>
      </c>
      <c r="D627" s="29">
        <v>1.1000000000000001</v>
      </c>
      <c r="F627" s="1">
        <v>220</v>
      </c>
      <c r="H627" s="1">
        <v>0.44</v>
      </c>
      <c r="I627" s="1">
        <v>180</v>
      </c>
      <c r="J627" s="53"/>
      <c r="L627" s="1">
        <v>2.4E-2</v>
      </c>
      <c r="M627" s="47">
        <v>6.9</v>
      </c>
      <c r="N627" s="53">
        <v>3.5000000000000001E-3</v>
      </c>
      <c r="O627" s="1">
        <v>360</v>
      </c>
      <c r="P627" s="1">
        <v>400</v>
      </c>
      <c r="Q627" s="1">
        <v>400</v>
      </c>
      <c r="S627" s="1">
        <v>580</v>
      </c>
      <c r="T627" s="1">
        <v>3300</v>
      </c>
      <c r="U627" s="29">
        <v>0.15</v>
      </c>
      <c r="V627" s="1">
        <v>1300</v>
      </c>
      <c r="W627" s="53">
        <v>1.9</v>
      </c>
      <c r="X627" s="29">
        <v>7.2</v>
      </c>
      <c r="Y627" s="12">
        <v>7.23</v>
      </c>
      <c r="AB627" s="1">
        <v>580</v>
      </c>
      <c r="AC627" s="1">
        <v>2100</v>
      </c>
      <c r="AD627" s="11">
        <v>12.6</v>
      </c>
      <c r="AE627" s="12">
        <v>3.34</v>
      </c>
    </row>
    <row r="628" spans="2:32" x14ac:dyDescent="0.2">
      <c r="B628" s="10" t="s">
        <v>196</v>
      </c>
      <c r="C628" s="1">
        <v>6.3000000000000003E-4</v>
      </c>
      <c r="D628" s="29">
        <v>0.93</v>
      </c>
      <c r="F628" s="1">
        <v>170</v>
      </c>
      <c r="H628" s="1">
        <v>0.4</v>
      </c>
      <c r="I628" s="1">
        <v>140</v>
      </c>
      <c r="J628" s="53"/>
      <c r="L628" s="1">
        <v>2.1000000000000001E-2</v>
      </c>
      <c r="M628" s="47">
        <v>6.8</v>
      </c>
      <c r="N628" s="53">
        <v>3.5999999999999999E-3</v>
      </c>
      <c r="O628" s="1">
        <v>360</v>
      </c>
      <c r="P628" s="1">
        <v>380</v>
      </c>
      <c r="Q628" s="1">
        <v>380</v>
      </c>
      <c r="S628" s="1">
        <v>550</v>
      </c>
      <c r="T628" s="1">
        <v>3200</v>
      </c>
      <c r="U628" s="29">
        <v>0.18</v>
      </c>
      <c r="V628" s="1">
        <v>1000</v>
      </c>
      <c r="W628" s="53">
        <v>1.7</v>
      </c>
      <c r="X628" s="29">
        <v>7.26</v>
      </c>
      <c r="Y628" s="12">
        <v>7.01</v>
      </c>
      <c r="AB628" s="1">
        <v>530</v>
      </c>
      <c r="AC628" s="1">
        <v>2100</v>
      </c>
      <c r="AD628" s="11">
        <v>13</v>
      </c>
      <c r="AE628" s="12">
        <v>3.33</v>
      </c>
    </row>
    <row r="629" spans="2:32" x14ac:dyDescent="0.2">
      <c r="B629" s="27" t="s">
        <v>197</v>
      </c>
      <c r="D629" s="29">
        <v>0.85</v>
      </c>
      <c r="F629" s="1">
        <v>180</v>
      </c>
      <c r="I629" s="1">
        <v>150</v>
      </c>
      <c r="J629" s="53">
        <v>2.5000000000000001E-3</v>
      </c>
      <c r="L629" s="1">
        <v>1.2999999999999999E-2</v>
      </c>
      <c r="M629" s="47">
        <v>7</v>
      </c>
      <c r="N629" s="53">
        <v>4.1000000000000003E-3</v>
      </c>
      <c r="O629" s="1">
        <v>350</v>
      </c>
      <c r="P629" s="1">
        <v>390</v>
      </c>
      <c r="Q629" s="1">
        <v>390</v>
      </c>
      <c r="S629" s="1">
        <v>550</v>
      </c>
      <c r="T629" s="1">
        <v>3000</v>
      </c>
      <c r="U629" s="29">
        <v>0.18</v>
      </c>
      <c r="V629" s="1">
        <v>1000</v>
      </c>
      <c r="W629" s="53">
        <v>1.4</v>
      </c>
      <c r="X629" s="29">
        <v>7.15</v>
      </c>
      <c r="Y629" s="12">
        <v>7.03</v>
      </c>
      <c r="AB629" s="1">
        <v>580</v>
      </c>
      <c r="AC629" s="1">
        <v>1900</v>
      </c>
      <c r="AD629" s="11">
        <v>13.9</v>
      </c>
      <c r="AE629" s="12">
        <v>3.39</v>
      </c>
    </row>
    <row r="630" spans="2:32" x14ac:dyDescent="0.2">
      <c r="B630" s="27" t="s">
        <v>198</v>
      </c>
      <c r="C630" s="1">
        <v>8.3799999999999999E-4</v>
      </c>
      <c r="D630" s="29">
        <v>0.80300000000000005</v>
      </c>
      <c r="F630" s="1">
        <v>164</v>
      </c>
      <c r="I630" s="1">
        <v>144</v>
      </c>
      <c r="J630" s="53">
        <v>2.47E-3</v>
      </c>
      <c r="L630" s="1">
        <v>2.0899999999999998E-2</v>
      </c>
      <c r="M630" s="47">
        <v>6.26</v>
      </c>
      <c r="N630" s="53">
        <v>5.5300000000000002E-3</v>
      </c>
      <c r="O630" s="1">
        <v>312</v>
      </c>
      <c r="P630" s="1">
        <v>410</v>
      </c>
      <c r="Q630" s="1">
        <v>410</v>
      </c>
      <c r="S630" s="1">
        <v>485</v>
      </c>
      <c r="T630" s="1">
        <v>3250</v>
      </c>
      <c r="U630" s="29">
        <v>0.20699999999999999</v>
      </c>
      <c r="V630" s="1">
        <v>1000</v>
      </c>
      <c r="W630" s="53">
        <v>1.7</v>
      </c>
      <c r="X630" s="29">
        <v>7.27</v>
      </c>
      <c r="Y630" s="12">
        <v>7.01</v>
      </c>
      <c r="AB630" s="1">
        <v>600</v>
      </c>
      <c r="AC630" s="1">
        <v>2020</v>
      </c>
      <c r="AD630" s="11">
        <v>14.1</v>
      </c>
      <c r="AE630" s="12">
        <v>3.54</v>
      </c>
    </row>
    <row r="631" spans="2:32" x14ac:dyDescent="0.2">
      <c r="B631" s="27" t="s">
        <v>199</v>
      </c>
      <c r="D631" s="29">
        <v>0.84399999999999997</v>
      </c>
      <c r="F631" s="1">
        <v>170</v>
      </c>
      <c r="I631" s="1">
        <v>149</v>
      </c>
      <c r="J631" s="53">
        <v>1.89E-3</v>
      </c>
      <c r="L631" s="1">
        <v>2.24E-2</v>
      </c>
      <c r="M631" s="47">
        <v>5.51</v>
      </c>
      <c r="N631" s="53">
        <v>4.4200000000000003E-3</v>
      </c>
      <c r="O631" s="1">
        <v>329</v>
      </c>
      <c r="P631" s="1">
        <v>399</v>
      </c>
      <c r="Q631" s="1">
        <v>399</v>
      </c>
      <c r="S631" s="1">
        <v>501</v>
      </c>
      <c r="T631" s="1">
        <v>3170</v>
      </c>
      <c r="U631" s="29">
        <v>0.17799999999999999</v>
      </c>
      <c r="V631" s="1">
        <v>1040</v>
      </c>
      <c r="W631" s="53">
        <v>1.65</v>
      </c>
      <c r="X631" s="29">
        <v>7.33</v>
      </c>
      <c r="Y631" s="12">
        <v>7.1</v>
      </c>
      <c r="AB631" s="1">
        <v>622</v>
      </c>
      <c r="AC631" s="1">
        <v>2080</v>
      </c>
      <c r="AD631" s="11">
        <v>13.9</v>
      </c>
      <c r="AE631" s="12">
        <v>3.4</v>
      </c>
    </row>
    <row r="632" spans="2:32" x14ac:dyDescent="0.2">
      <c r="B632" s="27" t="s">
        <v>200</v>
      </c>
      <c r="D632" s="29">
        <v>0.84699999999999998</v>
      </c>
      <c r="F632" s="1">
        <v>191</v>
      </c>
      <c r="I632" s="1">
        <v>164</v>
      </c>
      <c r="J632" s="53"/>
      <c r="L632" s="1">
        <v>4.19E-2</v>
      </c>
      <c r="M632" s="47">
        <v>5.9</v>
      </c>
      <c r="N632" s="53">
        <v>4.7400000000000003E-3</v>
      </c>
      <c r="O632" s="1">
        <v>299</v>
      </c>
      <c r="P632" s="1">
        <v>361</v>
      </c>
      <c r="Q632" s="1">
        <v>361</v>
      </c>
      <c r="S632" s="1">
        <v>448</v>
      </c>
      <c r="T632" s="1">
        <v>3210</v>
      </c>
      <c r="U632" s="29">
        <v>0.21</v>
      </c>
      <c r="V632" s="1">
        <v>1150</v>
      </c>
      <c r="W632" s="53">
        <v>2.2999999999999998</v>
      </c>
      <c r="X632" s="29">
        <v>7.28</v>
      </c>
      <c r="Y632" s="12">
        <v>7.1</v>
      </c>
      <c r="AB632" s="1">
        <v>665</v>
      </c>
      <c r="AC632" s="1">
        <v>2220</v>
      </c>
      <c r="AD632" s="11">
        <v>13.6</v>
      </c>
      <c r="AE632" s="12">
        <v>3.06</v>
      </c>
    </row>
    <row r="633" spans="2:32" x14ac:dyDescent="0.2">
      <c r="B633" s="27" t="s">
        <v>201</v>
      </c>
      <c r="C633" s="1">
        <v>7.36E-4</v>
      </c>
      <c r="D633" s="29">
        <v>1.03</v>
      </c>
      <c r="F633" s="1">
        <v>184</v>
      </c>
      <c r="I633" s="1">
        <v>154</v>
      </c>
      <c r="J633" s="53">
        <v>9.5999999999999992E-3</v>
      </c>
      <c r="L633" s="1">
        <v>1.8700000000000001E-2</v>
      </c>
      <c r="M633" s="47">
        <v>6.3</v>
      </c>
      <c r="N633" s="53">
        <v>5.0600000000000003E-3</v>
      </c>
      <c r="O633" s="1">
        <v>282</v>
      </c>
      <c r="P633" s="1">
        <v>358</v>
      </c>
      <c r="Q633" s="1">
        <v>358</v>
      </c>
      <c r="S633" s="1">
        <v>452</v>
      </c>
      <c r="T633" s="1">
        <v>3080</v>
      </c>
      <c r="U633" s="29">
        <v>0.17299999999999999</v>
      </c>
      <c r="W633" s="53">
        <v>2.75</v>
      </c>
      <c r="X633" s="29">
        <v>7.15</v>
      </c>
      <c r="Y633" s="12">
        <v>7.18</v>
      </c>
      <c r="AB633" s="1">
        <v>750</v>
      </c>
      <c r="AC633" s="1">
        <v>2100</v>
      </c>
      <c r="AD633" s="11">
        <v>14.4</v>
      </c>
      <c r="AE633" s="12">
        <v>3.27</v>
      </c>
    </row>
    <row r="634" spans="2:32" x14ac:dyDescent="0.2">
      <c r="B634" s="27" t="s">
        <v>202</v>
      </c>
      <c r="D634" s="29">
        <v>1.04</v>
      </c>
      <c r="F634" s="1">
        <v>161</v>
      </c>
      <c r="I634" s="1">
        <v>141</v>
      </c>
      <c r="J634" s="53"/>
      <c r="L634" s="1">
        <v>1.6500000000000001E-2</v>
      </c>
      <c r="M634" s="47">
        <v>5.37</v>
      </c>
      <c r="N634" s="53">
        <v>3.6099999999999999E-3</v>
      </c>
      <c r="O634" s="1">
        <v>269</v>
      </c>
      <c r="P634" s="1">
        <v>365</v>
      </c>
      <c r="Q634" s="1">
        <v>365</v>
      </c>
      <c r="S634" s="1">
        <v>430</v>
      </c>
      <c r="T634" s="1">
        <v>3080</v>
      </c>
      <c r="U634" s="29">
        <v>0.192</v>
      </c>
      <c r="W634" s="53">
        <v>1.95</v>
      </c>
      <c r="X634" s="29">
        <v>7.12</v>
      </c>
      <c r="Y634" s="12">
        <v>7.25</v>
      </c>
      <c r="AB634" s="1">
        <v>623</v>
      </c>
      <c r="AC634" s="1">
        <v>1920</v>
      </c>
      <c r="AD634" s="11">
        <v>14.8</v>
      </c>
      <c r="AE634" s="12">
        <v>2.99</v>
      </c>
      <c r="AF634" s="1">
        <v>3.9500000000000004E-3</v>
      </c>
    </row>
    <row r="635" spans="2:32" x14ac:dyDescent="0.2">
      <c r="B635" s="27" t="s">
        <v>203</v>
      </c>
      <c r="D635" s="29">
        <v>1.05</v>
      </c>
      <c r="F635" s="1">
        <v>159</v>
      </c>
      <c r="I635" s="1">
        <v>142</v>
      </c>
      <c r="J635" s="53"/>
      <c r="L635" s="1">
        <v>2.86E-2</v>
      </c>
      <c r="M635" s="47">
        <v>7.29</v>
      </c>
      <c r="N635" s="53">
        <v>3.62E-3</v>
      </c>
      <c r="O635" s="1">
        <v>312</v>
      </c>
      <c r="P635" s="1">
        <v>358</v>
      </c>
      <c r="Q635" s="1">
        <v>358</v>
      </c>
      <c r="S635" s="1">
        <v>445</v>
      </c>
      <c r="T635" s="1">
        <v>2820</v>
      </c>
      <c r="U635" s="29">
        <v>0.19500000000000001</v>
      </c>
      <c r="V635" s="1">
        <v>982</v>
      </c>
      <c r="W635" s="53">
        <v>1.69</v>
      </c>
      <c r="X635" s="29">
        <v>7.11</v>
      </c>
      <c r="Y635" s="12">
        <v>7.09</v>
      </c>
      <c r="AB635" s="1">
        <v>554</v>
      </c>
      <c r="AC635" s="1">
        <v>1980</v>
      </c>
      <c r="AD635" s="11">
        <v>12.99</v>
      </c>
      <c r="AE635" s="12">
        <v>3.11</v>
      </c>
    </row>
    <row r="636" spans="2:32" x14ac:dyDescent="0.2">
      <c r="B636" s="27" t="s">
        <v>204</v>
      </c>
      <c r="D636" s="29">
        <v>0.79600000000000004</v>
      </c>
      <c r="F636" s="1">
        <v>146</v>
      </c>
      <c r="I636" s="1">
        <v>128</v>
      </c>
      <c r="J636" s="53"/>
      <c r="L636" s="1">
        <v>1.9400000000000001E-2</v>
      </c>
      <c r="M636" s="47">
        <v>6.05</v>
      </c>
      <c r="N636" s="53">
        <v>3.6900000000000001E-3</v>
      </c>
      <c r="O636" s="1">
        <v>277</v>
      </c>
      <c r="P636" s="1">
        <v>351</v>
      </c>
      <c r="Q636" s="1">
        <v>351</v>
      </c>
      <c r="S636" s="1">
        <v>427</v>
      </c>
      <c r="T636" s="1">
        <v>2340</v>
      </c>
      <c r="U636" s="29">
        <v>0.20100000000000001</v>
      </c>
      <c r="V636" s="1">
        <v>889</v>
      </c>
      <c r="W636" s="53">
        <v>2.42</v>
      </c>
      <c r="X636" s="29">
        <v>7.35</v>
      </c>
      <c r="Y636" s="12">
        <v>7.12</v>
      </c>
      <c r="AB636" s="1">
        <v>564</v>
      </c>
      <c r="AC636" s="1">
        <v>1980</v>
      </c>
      <c r="AD636" s="11">
        <v>13.31</v>
      </c>
      <c r="AE636" s="12">
        <v>3.01</v>
      </c>
    </row>
    <row r="637" spans="2:32" x14ac:dyDescent="0.2">
      <c r="B637" s="27" t="s">
        <v>205</v>
      </c>
      <c r="D637" s="29">
        <v>0.66600000000000004</v>
      </c>
      <c r="F637" s="1">
        <v>149</v>
      </c>
      <c r="G637" s="1">
        <v>4.3E-3</v>
      </c>
      <c r="I637" s="1">
        <v>135</v>
      </c>
      <c r="J637" s="53"/>
      <c r="L637" s="1">
        <v>1.9599999999999999E-2</v>
      </c>
      <c r="M637" s="47">
        <v>6.15</v>
      </c>
      <c r="N637" s="53">
        <v>3.1800000000000001E-3</v>
      </c>
      <c r="O637" s="1">
        <v>304</v>
      </c>
      <c r="P637" s="1">
        <v>404</v>
      </c>
      <c r="Q637" s="1">
        <v>404</v>
      </c>
      <c r="S637" s="1">
        <v>434</v>
      </c>
      <c r="T637" s="1">
        <v>2720</v>
      </c>
      <c r="U637" s="29">
        <v>0.159</v>
      </c>
      <c r="V637" s="1">
        <v>929</v>
      </c>
      <c r="W637" s="53">
        <v>1.57</v>
      </c>
      <c r="X637" s="29">
        <v>7.17</v>
      </c>
      <c r="Y637" s="12">
        <v>7.21</v>
      </c>
      <c r="AB637" s="1">
        <v>538</v>
      </c>
      <c r="AC637" s="1">
        <v>1850</v>
      </c>
      <c r="AD637" s="11">
        <v>13.78</v>
      </c>
      <c r="AE637" s="12">
        <v>3.11</v>
      </c>
    </row>
    <row r="638" spans="2:32" x14ac:dyDescent="0.2">
      <c r="B638" s="27" t="s">
        <v>206</v>
      </c>
      <c r="D638" s="29">
        <v>0.66800000000000004</v>
      </c>
      <c r="F638" s="1">
        <v>165</v>
      </c>
      <c r="I638" s="1">
        <v>141</v>
      </c>
      <c r="J638" s="53">
        <v>2.1299999999999999E-3</v>
      </c>
      <c r="L638" s="1">
        <v>1.78E-2</v>
      </c>
      <c r="M638" s="47">
        <v>6.13</v>
      </c>
      <c r="N638" s="53">
        <v>4.5300000000000002E-3</v>
      </c>
      <c r="O638" s="1">
        <v>297</v>
      </c>
      <c r="P638" s="1">
        <v>375</v>
      </c>
      <c r="Q638" s="1">
        <v>375</v>
      </c>
      <c r="S638" s="1">
        <v>471</v>
      </c>
      <c r="T638" s="1">
        <v>2990</v>
      </c>
      <c r="U638" s="29">
        <v>0.18</v>
      </c>
      <c r="V638" s="1">
        <v>993</v>
      </c>
      <c r="W638" s="53">
        <v>1.66</v>
      </c>
      <c r="X638" s="29">
        <v>7.24</v>
      </c>
      <c r="Y638" s="12">
        <v>7.18</v>
      </c>
      <c r="AB638" s="1">
        <v>647</v>
      </c>
      <c r="AC638" s="1">
        <v>1890</v>
      </c>
      <c r="AD638" s="11">
        <v>15.92</v>
      </c>
      <c r="AE638" s="12">
        <v>3.04</v>
      </c>
    </row>
    <row r="639" spans="2:32" x14ac:dyDescent="0.2">
      <c r="B639" s="27" t="s">
        <v>207</v>
      </c>
      <c r="D639" s="29">
        <v>0.67500000000000004</v>
      </c>
      <c r="F639" s="1">
        <v>174</v>
      </c>
      <c r="I639" s="1">
        <v>155</v>
      </c>
      <c r="J639" s="53"/>
      <c r="L639" s="1">
        <v>1.5100000000000001E-2</v>
      </c>
      <c r="M639" s="47">
        <v>6.43</v>
      </c>
      <c r="N639" s="53">
        <v>4.5399999999999998E-3</v>
      </c>
      <c r="O639" s="1">
        <v>280</v>
      </c>
      <c r="P639" s="1">
        <v>383</v>
      </c>
      <c r="Q639" s="1">
        <v>383</v>
      </c>
      <c r="S639" s="1">
        <v>433</v>
      </c>
      <c r="T639" s="1">
        <v>3060</v>
      </c>
      <c r="U639" s="29"/>
      <c r="V639" s="1">
        <v>1070</v>
      </c>
      <c r="W639" s="53">
        <v>2.42</v>
      </c>
      <c r="X639" s="29">
        <v>7.19</v>
      </c>
      <c r="Y639" s="12">
        <v>7.13</v>
      </c>
      <c r="AB639" s="1">
        <v>675</v>
      </c>
      <c r="AC639" s="1">
        <v>1870</v>
      </c>
      <c r="AD639" s="11">
        <v>13.33</v>
      </c>
      <c r="AE639" s="12">
        <v>3.09</v>
      </c>
    </row>
    <row r="640" spans="2:32" x14ac:dyDescent="0.2">
      <c r="B640" s="27" t="s">
        <v>208</v>
      </c>
      <c r="D640" s="29">
        <v>0.6</v>
      </c>
      <c r="F640" s="1">
        <v>172</v>
      </c>
      <c r="I640" s="1">
        <v>148</v>
      </c>
      <c r="J640" s="53">
        <v>2.2800000000000001E-2</v>
      </c>
      <c r="L640" s="1">
        <v>1.6400000000000001E-2</v>
      </c>
      <c r="M640" s="47">
        <v>6.67</v>
      </c>
      <c r="N640" s="53">
        <v>4.47E-3</v>
      </c>
      <c r="O640" s="1">
        <v>295</v>
      </c>
      <c r="P640" s="1">
        <v>372</v>
      </c>
      <c r="Q640" s="1">
        <v>372</v>
      </c>
      <c r="S640" s="1">
        <v>452</v>
      </c>
      <c r="T640" s="1">
        <v>3120</v>
      </c>
      <c r="U640" s="29">
        <v>0.157</v>
      </c>
      <c r="V640" s="1">
        <v>1040</v>
      </c>
      <c r="W640" s="53">
        <v>1.74</v>
      </c>
      <c r="X640" s="29">
        <v>7.37</v>
      </c>
      <c r="Y640" s="12">
        <v>6.99</v>
      </c>
      <c r="AB640" s="1">
        <v>572</v>
      </c>
      <c r="AC640" s="1">
        <v>1790</v>
      </c>
      <c r="AD640" s="11">
        <v>15.57</v>
      </c>
      <c r="AE640" s="12">
        <v>3.22</v>
      </c>
    </row>
    <row r="641" spans="1:31" x14ac:dyDescent="0.2">
      <c r="B641" s="27" t="s">
        <v>213</v>
      </c>
      <c r="D641" s="29">
        <v>0.57999999999999996</v>
      </c>
      <c r="F641" s="1">
        <v>162</v>
      </c>
      <c r="I641" s="1">
        <v>135</v>
      </c>
      <c r="J641" s="53">
        <v>7.3600000000000002E-3</v>
      </c>
      <c r="L641" s="1">
        <v>1.47E-2</v>
      </c>
      <c r="M641" s="47">
        <v>5.77</v>
      </c>
      <c r="N641" s="53">
        <v>3.9199999999999999E-3</v>
      </c>
      <c r="O641" s="1">
        <v>305</v>
      </c>
      <c r="P641" s="1">
        <v>387</v>
      </c>
      <c r="Q641" s="1">
        <v>387</v>
      </c>
      <c r="S641" s="1">
        <v>436</v>
      </c>
      <c r="T641" s="1">
        <v>3380</v>
      </c>
      <c r="U641" s="29">
        <v>0.182</v>
      </c>
      <c r="V641" s="1">
        <v>963</v>
      </c>
      <c r="W641" s="53">
        <v>1.58</v>
      </c>
      <c r="X641" s="29">
        <v>7.31</v>
      </c>
      <c r="Y641" s="12">
        <v>6.99</v>
      </c>
      <c r="AB641" s="1">
        <v>590</v>
      </c>
      <c r="AC641" s="1">
        <v>2250</v>
      </c>
      <c r="AD641" s="11">
        <v>14.1</v>
      </c>
      <c r="AE641" s="12">
        <v>2.98</v>
      </c>
    </row>
    <row r="642" spans="1:31" x14ac:dyDescent="0.2">
      <c r="B642" s="27" t="s">
        <v>214</v>
      </c>
      <c r="J642" s="53"/>
      <c r="M642" s="47"/>
      <c r="N642" s="53"/>
      <c r="U642" s="29"/>
      <c r="W642" s="53"/>
      <c r="X642" s="29"/>
      <c r="Y642" s="12"/>
      <c r="AD642" s="11"/>
      <c r="AE642" s="12"/>
    </row>
    <row r="643" spans="1:31" x14ac:dyDescent="0.2">
      <c r="B643" s="10"/>
      <c r="N643" s="53"/>
      <c r="U643" s="29"/>
      <c r="W643" s="53"/>
      <c r="X643" s="29"/>
      <c r="Y643" s="29"/>
    </row>
    <row r="644" spans="1:31" x14ac:dyDescent="0.2">
      <c r="A644" s="1" t="s">
        <v>241</v>
      </c>
      <c r="B644" s="10" t="s">
        <v>183</v>
      </c>
      <c r="D644" s="1">
        <v>0.1</v>
      </c>
      <c r="F644" s="1">
        <v>297</v>
      </c>
      <c r="H644" s="1">
        <v>1.9</v>
      </c>
      <c r="I644" s="1">
        <v>197</v>
      </c>
      <c r="J644" s="1">
        <v>0.2</v>
      </c>
      <c r="M644" s="1">
        <v>6</v>
      </c>
      <c r="N644" s="53">
        <v>6.0000000000000001E-3</v>
      </c>
      <c r="O644" s="1">
        <v>180</v>
      </c>
      <c r="P644" s="1">
        <v>394</v>
      </c>
      <c r="T644" s="1">
        <v>3100</v>
      </c>
      <c r="U644" s="29">
        <v>0.41</v>
      </c>
      <c r="W644" s="53"/>
      <c r="X644" s="29">
        <v>7.4</v>
      </c>
      <c r="Y644" s="12"/>
      <c r="AC644" s="1">
        <v>2520</v>
      </c>
      <c r="AD644" s="11"/>
      <c r="AE644" s="12"/>
    </row>
    <row r="645" spans="1:31" x14ac:dyDescent="0.2">
      <c r="B645" s="10" t="s">
        <v>184</v>
      </c>
      <c r="D645" s="29">
        <v>0.15</v>
      </c>
      <c r="F645" s="1">
        <v>360</v>
      </c>
      <c r="I645" s="1">
        <v>250</v>
      </c>
      <c r="J645" s="1">
        <v>0.24</v>
      </c>
      <c r="M645" s="1">
        <v>5.6</v>
      </c>
      <c r="N645" s="53">
        <v>1.6E-2</v>
      </c>
      <c r="O645" s="1">
        <v>240</v>
      </c>
      <c r="P645" s="1">
        <v>460</v>
      </c>
      <c r="Q645" s="1">
        <v>460</v>
      </c>
      <c r="S645" s="1">
        <v>220</v>
      </c>
      <c r="T645" s="1">
        <v>3700</v>
      </c>
      <c r="U645" s="29">
        <v>0.37</v>
      </c>
      <c r="V645" s="1">
        <v>1900</v>
      </c>
      <c r="W645" s="53"/>
      <c r="X645" s="29">
        <v>7.35</v>
      </c>
      <c r="Y645" s="12">
        <v>6.88</v>
      </c>
      <c r="AB645" s="1">
        <v>1200</v>
      </c>
      <c r="AC645" s="1">
        <v>3700</v>
      </c>
      <c r="AD645" s="11">
        <v>11.2</v>
      </c>
      <c r="AE645" s="12">
        <v>3.54</v>
      </c>
    </row>
    <row r="646" spans="1:31" x14ac:dyDescent="0.2">
      <c r="B646" s="10" t="s">
        <v>185</v>
      </c>
      <c r="D646" s="29"/>
      <c r="F646" s="1">
        <v>340</v>
      </c>
      <c r="I646" s="1">
        <v>230</v>
      </c>
      <c r="J646" s="1">
        <v>0.12</v>
      </c>
      <c r="M646" s="1">
        <v>4.9000000000000004</v>
      </c>
      <c r="N646" s="53">
        <v>1.4999999999999999E-2</v>
      </c>
      <c r="O646" s="1">
        <v>170</v>
      </c>
      <c r="P646" s="1">
        <v>470</v>
      </c>
      <c r="Q646" s="1">
        <v>470</v>
      </c>
      <c r="S646" s="1">
        <v>240</v>
      </c>
      <c r="T646" s="1">
        <v>3700</v>
      </c>
      <c r="U646" s="29">
        <v>0.37</v>
      </c>
      <c r="V646" s="1">
        <v>1800</v>
      </c>
      <c r="W646" s="53">
        <v>0.21</v>
      </c>
      <c r="X646" s="29">
        <v>7.72</v>
      </c>
      <c r="Y646" s="12">
        <v>6.68</v>
      </c>
      <c r="AB646" s="1">
        <v>1200</v>
      </c>
      <c r="AC646" s="1">
        <v>3300</v>
      </c>
      <c r="AD646" s="11">
        <v>16.100000000000001</v>
      </c>
      <c r="AE646" s="12">
        <v>3.49</v>
      </c>
    </row>
    <row r="647" spans="1:31" x14ac:dyDescent="0.2">
      <c r="B647" s="10" t="s">
        <v>186</v>
      </c>
      <c r="D647" s="29"/>
      <c r="F647" s="1">
        <v>340</v>
      </c>
      <c r="I647" s="1">
        <v>220</v>
      </c>
      <c r="J647" s="1">
        <v>0.16</v>
      </c>
      <c r="L647" s="1">
        <v>0.03</v>
      </c>
      <c r="M647" s="1">
        <v>4.5999999999999996</v>
      </c>
      <c r="N647" s="53">
        <v>1.4999999999999999E-2</v>
      </c>
      <c r="O647" s="1">
        <v>230</v>
      </c>
      <c r="P647" s="1">
        <v>450</v>
      </c>
      <c r="Q647" s="1">
        <v>450</v>
      </c>
      <c r="S647" s="1">
        <v>230</v>
      </c>
      <c r="T647" s="1">
        <v>3400</v>
      </c>
      <c r="U647" s="29">
        <v>0.42</v>
      </c>
      <c r="V647" s="1">
        <v>1800</v>
      </c>
      <c r="W647" s="53">
        <v>0.36</v>
      </c>
      <c r="X647" s="29">
        <v>7.14</v>
      </c>
      <c r="Y647" s="12">
        <v>6.67</v>
      </c>
      <c r="AB647" s="1">
        <v>1200</v>
      </c>
      <c r="AC647" s="1">
        <v>2800</v>
      </c>
      <c r="AD647" s="11">
        <v>12.5</v>
      </c>
      <c r="AE647" s="12">
        <v>3.31</v>
      </c>
    </row>
    <row r="648" spans="1:31" x14ac:dyDescent="0.2">
      <c r="B648" s="10" t="s">
        <v>187</v>
      </c>
      <c r="D648" s="29"/>
      <c r="F648" s="1">
        <v>340</v>
      </c>
      <c r="I648" s="1">
        <v>230</v>
      </c>
      <c r="J648" s="1">
        <v>0.2</v>
      </c>
      <c r="L648" s="1">
        <v>1.2999999999999999E-2</v>
      </c>
      <c r="M648" s="1">
        <v>4.5999999999999996</v>
      </c>
      <c r="N648" s="53">
        <v>0.01</v>
      </c>
      <c r="O648" s="1">
        <v>240</v>
      </c>
      <c r="P648" s="1">
        <v>480</v>
      </c>
      <c r="Q648" s="1">
        <v>480</v>
      </c>
      <c r="S648" s="1">
        <v>230</v>
      </c>
      <c r="T648" s="1">
        <v>3400</v>
      </c>
      <c r="U648" s="29">
        <v>0.35</v>
      </c>
      <c r="V648" s="1">
        <v>1800</v>
      </c>
      <c r="W648" s="53">
        <v>0.31</v>
      </c>
      <c r="X648" s="29">
        <v>7.15</v>
      </c>
      <c r="Y648" s="12">
        <v>6.57</v>
      </c>
      <c r="AB648" s="1">
        <v>990</v>
      </c>
      <c r="AC648" s="1">
        <v>6000</v>
      </c>
      <c r="AD648" s="11">
        <v>12.5</v>
      </c>
      <c r="AE648" s="12">
        <v>3.42</v>
      </c>
    </row>
    <row r="649" spans="1:31" x14ac:dyDescent="0.2">
      <c r="B649" s="10" t="s">
        <v>188</v>
      </c>
      <c r="D649" s="29"/>
      <c r="F649" s="1">
        <v>350</v>
      </c>
      <c r="H649" s="1">
        <v>7.2999999999999995E-2</v>
      </c>
      <c r="I649" s="1">
        <v>240</v>
      </c>
      <c r="J649" s="1">
        <v>0.24</v>
      </c>
      <c r="L649" s="1">
        <v>2.7E-2</v>
      </c>
      <c r="M649" s="1">
        <v>5.8</v>
      </c>
      <c r="N649" s="53">
        <v>5.1000000000000004E-3</v>
      </c>
      <c r="O649" s="1">
        <v>240</v>
      </c>
      <c r="P649" s="1">
        <v>490</v>
      </c>
      <c r="Q649" s="1">
        <v>490</v>
      </c>
      <c r="S649" s="1">
        <v>230</v>
      </c>
      <c r="T649" s="1">
        <v>3500</v>
      </c>
      <c r="U649" s="29">
        <v>0.34</v>
      </c>
      <c r="V649" s="1">
        <v>1900</v>
      </c>
      <c r="W649" s="53">
        <v>5.0999999999999997E-2</v>
      </c>
      <c r="X649" s="29">
        <v>7.16</v>
      </c>
      <c r="Y649" s="12">
        <v>6.55</v>
      </c>
      <c r="AB649" s="1">
        <v>1400</v>
      </c>
      <c r="AC649" s="1">
        <v>3700</v>
      </c>
      <c r="AD649" s="11">
        <v>13.5</v>
      </c>
      <c r="AE649" s="12">
        <v>3.57</v>
      </c>
    </row>
    <row r="650" spans="1:31" x14ac:dyDescent="0.2">
      <c r="B650" s="10" t="s">
        <v>189</v>
      </c>
      <c r="D650" s="29" t="s">
        <v>242</v>
      </c>
      <c r="N650" s="53"/>
      <c r="U650" s="29"/>
      <c r="W650" s="53"/>
      <c r="X650" s="29"/>
      <c r="Y650" s="29"/>
    </row>
    <row r="651" spans="1:31" x14ac:dyDescent="0.2">
      <c r="B651" s="10" t="s">
        <v>190</v>
      </c>
      <c r="D651" s="29" t="s">
        <v>242</v>
      </c>
      <c r="N651" s="53"/>
      <c r="U651" s="29"/>
      <c r="W651" s="53"/>
      <c r="X651" s="29"/>
      <c r="Y651" s="29"/>
    </row>
    <row r="652" spans="1:31" x14ac:dyDescent="0.2">
      <c r="B652" s="10"/>
      <c r="D652" s="29"/>
      <c r="U652" s="29"/>
      <c r="W652" s="53"/>
      <c r="X652" s="29"/>
      <c r="Y652" s="29"/>
    </row>
    <row r="653" spans="1:31" x14ac:dyDescent="0.2">
      <c r="A653" s="1" t="s">
        <v>243</v>
      </c>
      <c r="B653" s="10" t="s">
        <v>183</v>
      </c>
      <c r="D653" s="29">
        <v>46.6</v>
      </c>
      <c r="F653" s="1">
        <v>595</v>
      </c>
      <c r="H653" s="1">
        <v>0.04</v>
      </c>
      <c r="I653" s="1">
        <v>771</v>
      </c>
      <c r="L653" s="1">
        <v>0.19</v>
      </c>
      <c r="M653" s="1">
        <v>36</v>
      </c>
      <c r="N653" s="1">
        <v>3.5000000000000003E-2</v>
      </c>
      <c r="O653" s="1">
        <v>1160</v>
      </c>
      <c r="P653" s="1">
        <v>255</v>
      </c>
      <c r="T653" s="1">
        <v>10000</v>
      </c>
      <c r="U653" s="29">
        <v>1.1000000000000001</v>
      </c>
      <c r="W653" s="53"/>
      <c r="X653" s="29">
        <v>8</v>
      </c>
      <c r="Y653" s="12"/>
      <c r="AC653" s="1">
        <v>9010</v>
      </c>
      <c r="AD653" s="11"/>
      <c r="AE653" s="12"/>
    </row>
    <row r="654" spans="1:31" x14ac:dyDescent="0.2">
      <c r="B654" s="10" t="s">
        <v>184</v>
      </c>
      <c r="D654" s="29">
        <v>51</v>
      </c>
      <c r="F654" s="1">
        <v>640</v>
      </c>
      <c r="G654" s="1">
        <v>3.5000000000000003E-2</v>
      </c>
      <c r="I654" s="1">
        <v>790</v>
      </c>
      <c r="L654" s="1">
        <v>0.16</v>
      </c>
      <c r="M654" s="1">
        <v>38</v>
      </c>
      <c r="N654" s="1">
        <v>3.2000000000000001E-2</v>
      </c>
      <c r="O654" s="1">
        <v>1500</v>
      </c>
      <c r="P654" s="1">
        <v>260</v>
      </c>
      <c r="Q654" s="1">
        <v>260</v>
      </c>
      <c r="S654" s="1">
        <v>2200</v>
      </c>
      <c r="T654" s="1">
        <v>12000</v>
      </c>
      <c r="U654" s="29">
        <v>0.5</v>
      </c>
      <c r="V654" s="1">
        <v>4800</v>
      </c>
      <c r="W654" s="53">
        <v>7.3</v>
      </c>
      <c r="X654" s="29">
        <v>8.16</v>
      </c>
      <c r="Y654" s="12">
        <v>7.53</v>
      </c>
      <c r="AB654" s="1">
        <v>3000</v>
      </c>
      <c r="AC654" s="1">
        <v>10000</v>
      </c>
      <c r="AD654" s="11">
        <v>5</v>
      </c>
      <c r="AE654" s="12">
        <v>12.3</v>
      </c>
    </row>
    <row r="655" spans="1:31" x14ac:dyDescent="0.2">
      <c r="B655" s="10" t="s">
        <v>185</v>
      </c>
      <c r="D655" s="29">
        <v>59</v>
      </c>
      <c r="F655" s="1">
        <v>620</v>
      </c>
      <c r="G655" s="1">
        <v>3.3000000000000002E-2</v>
      </c>
      <c r="I655" s="1">
        <v>350</v>
      </c>
      <c r="L655" s="1">
        <v>0.16</v>
      </c>
      <c r="M655" s="1">
        <v>49</v>
      </c>
      <c r="N655" s="1">
        <v>3.5999999999999997E-2</v>
      </c>
      <c r="O655" s="1">
        <v>1500</v>
      </c>
      <c r="P655" s="1">
        <v>250</v>
      </c>
      <c r="Q655" s="1">
        <v>250</v>
      </c>
      <c r="S655" s="1">
        <v>4000</v>
      </c>
      <c r="T655" s="1">
        <v>12000</v>
      </c>
      <c r="U655" s="29">
        <v>0.61</v>
      </c>
      <c r="V655" s="1">
        <v>3700</v>
      </c>
      <c r="W655" s="53">
        <v>7.5</v>
      </c>
      <c r="X655" s="29">
        <v>7.57</v>
      </c>
      <c r="Y655" s="12">
        <v>7.03</v>
      </c>
      <c r="AB655" s="1">
        <v>3000</v>
      </c>
      <c r="AC655" s="1">
        <v>11000</v>
      </c>
      <c r="AD655" s="11">
        <v>14.8</v>
      </c>
      <c r="AE655" s="12">
        <v>12.8</v>
      </c>
    </row>
    <row r="656" spans="1:31" x14ac:dyDescent="0.2">
      <c r="B656" s="10" t="s">
        <v>186</v>
      </c>
      <c r="D656" s="29">
        <v>52</v>
      </c>
      <c r="F656" s="1">
        <v>640</v>
      </c>
      <c r="I656" s="1">
        <v>760</v>
      </c>
      <c r="J656" s="1">
        <v>1.2999999999999999E-2</v>
      </c>
      <c r="L656" s="1">
        <v>0.26</v>
      </c>
      <c r="M656" s="1">
        <v>32</v>
      </c>
      <c r="N656" s="1">
        <v>4.5999999999999999E-2</v>
      </c>
      <c r="O656" s="1">
        <v>1200</v>
      </c>
      <c r="P656" s="1">
        <v>280</v>
      </c>
      <c r="Q656" s="1">
        <v>280</v>
      </c>
      <c r="S656" s="1">
        <v>2600</v>
      </c>
      <c r="T656" s="1">
        <v>12000</v>
      </c>
      <c r="U656" s="29">
        <v>0.59</v>
      </c>
      <c r="V656" s="1">
        <v>4700</v>
      </c>
      <c r="W656" s="53">
        <v>8.3000000000000007</v>
      </c>
      <c r="X656" s="29">
        <v>8.11</v>
      </c>
      <c r="Y656" s="12">
        <v>7.53</v>
      </c>
      <c r="AB656" s="1">
        <v>3200</v>
      </c>
      <c r="AC656" s="1">
        <v>9600</v>
      </c>
      <c r="AD656" s="11">
        <v>7.7</v>
      </c>
      <c r="AE656" s="12">
        <v>11.4</v>
      </c>
    </row>
    <row r="657" spans="2:31" x14ac:dyDescent="0.2">
      <c r="B657" s="10" t="s">
        <v>187</v>
      </c>
      <c r="D657" s="29">
        <v>44</v>
      </c>
      <c r="F657" s="1">
        <v>530</v>
      </c>
      <c r="G657" s="1">
        <v>1.4E-2</v>
      </c>
      <c r="I657" s="1">
        <v>700</v>
      </c>
      <c r="J657" s="1">
        <v>1.9E-2</v>
      </c>
      <c r="L657" s="1">
        <v>0.17</v>
      </c>
      <c r="M657" s="1">
        <v>32</v>
      </c>
      <c r="N657" s="1">
        <v>7.5999999999999998E-2</v>
      </c>
      <c r="O657" s="1">
        <v>1100</v>
      </c>
      <c r="P657" s="1">
        <v>250</v>
      </c>
      <c r="Q657" s="1">
        <v>250</v>
      </c>
      <c r="S657" s="1">
        <v>2000</v>
      </c>
      <c r="T657" s="1">
        <v>10000</v>
      </c>
      <c r="U657" s="29">
        <v>0.57999999999999996</v>
      </c>
      <c r="V657" s="1">
        <v>4200</v>
      </c>
      <c r="W657" s="53">
        <v>10</v>
      </c>
      <c r="X657" s="29">
        <v>8.16</v>
      </c>
      <c r="Y657" s="12">
        <v>7.57</v>
      </c>
      <c r="AB657" s="1">
        <v>3700</v>
      </c>
      <c r="AC657" s="1">
        <v>9500</v>
      </c>
      <c r="AD657" s="11">
        <v>10.7</v>
      </c>
      <c r="AE657" s="12">
        <v>11</v>
      </c>
    </row>
    <row r="658" spans="2:31" x14ac:dyDescent="0.2">
      <c r="B658" s="10" t="s">
        <v>188</v>
      </c>
      <c r="D658" s="29">
        <v>46</v>
      </c>
      <c r="F658" s="1">
        <v>620</v>
      </c>
      <c r="G658" s="1">
        <v>2.1999999999999999E-2</v>
      </c>
      <c r="I658" s="1">
        <v>820</v>
      </c>
      <c r="J658" s="1">
        <v>1.4999999999999999E-2</v>
      </c>
      <c r="L658" s="1">
        <v>0.21</v>
      </c>
      <c r="M658" s="1">
        <v>48</v>
      </c>
      <c r="N658" s="1">
        <v>0.12</v>
      </c>
      <c r="O658" s="1">
        <v>1300</v>
      </c>
      <c r="P658" s="1">
        <v>310</v>
      </c>
      <c r="Q658" s="1">
        <v>290</v>
      </c>
      <c r="R658" s="1">
        <v>22</v>
      </c>
      <c r="S658" s="1">
        <v>2100</v>
      </c>
      <c r="T658" s="1">
        <v>11000</v>
      </c>
      <c r="U658" s="29"/>
      <c r="V658" s="1">
        <v>5000</v>
      </c>
      <c r="W658" s="53">
        <v>20</v>
      </c>
      <c r="X658" s="29">
        <v>8.09</v>
      </c>
      <c r="Y658" s="12">
        <v>7.52</v>
      </c>
      <c r="AB658" s="1">
        <v>3900</v>
      </c>
      <c r="AC658" s="1">
        <v>9700</v>
      </c>
      <c r="AD658" s="11">
        <v>14.1</v>
      </c>
      <c r="AE658" s="12">
        <v>11.6</v>
      </c>
    </row>
    <row r="659" spans="2:31" x14ac:dyDescent="0.2">
      <c r="B659" s="10" t="s">
        <v>189</v>
      </c>
      <c r="D659" s="29">
        <v>31</v>
      </c>
      <c r="F659" s="1">
        <v>540</v>
      </c>
      <c r="I659" s="1">
        <v>910</v>
      </c>
      <c r="J659" s="1">
        <v>5.4999999999999997E-3</v>
      </c>
      <c r="L659" s="1">
        <v>0.15</v>
      </c>
      <c r="M659" s="1">
        <v>38</v>
      </c>
      <c r="N659" s="1">
        <v>0.2</v>
      </c>
      <c r="O659" s="1">
        <v>1300</v>
      </c>
      <c r="P659" s="1">
        <v>340</v>
      </c>
      <c r="Q659" s="1">
        <v>340</v>
      </c>
      <c r="S659" s="1">
        <v>2300</v>
      </c>
      <c r="T659" s="1">
        <v>11000</v>
      </c>
      <c r="U659" s="29">
        <v>0.65</v>
      </c>
      <c r="V659" s="1">
        <v>5100</v>
      </c>
      <c r="W659" s="53">
        <v>34</v>
      </c>
      <c r="X659" s="29">
        <v>8.15</v>
      </c>
      <c r="Y659" s="12">
        <v>7.38</v>
      </c>
      <c r="AB659" s="1">
        <v>1900</v>
      </c>
      <c r="AC659" s="1">
        <v>10000</v>
      </c>
      <c r="AD659" s="11">
        <v>14.2</v>
      </c>
      <c r="AE659" s="12">
        <v>12</v>
      </c>
    </row>
    <row r="660" spans="2:31" x14ac:dyDescent="0.2">
      <c r="B660" s="10" t="s">
        <v>190</v>
      </c>
      <c r="D660" s="29">
        <v>36</v>
      </c>
      <c r="F660" s="1">
        <v>620</v>
      </c>
      <c r="G660" s="1">
        <v>1.2999999999999999E-2</v>
      </c>
      <c r="I660" s="1">
        <v>900</v>
      </c>
      <c r="J660" s="1">
        <v>6.7999999999999996E-3</v>
      </c>
      <c r="L660" s="1">
        <v>0.19</v>
      </c>
      <c r="M660" s="1">
        <v>46</v>
      </c>
      <c r="N660" s="1">
        <v>0.22</v>
      </c>
      <c r="O660" s="1">
        <v>1500</v>
      </c>
      <c r="P660" s="1">
        <v>330</v>
      </c>
      <c r="Q660" s="1">
        <v>330</v>
      </c>
      <c r="S660" s="1">
        <v>2400</v>
      </c>
      <c r="T660" s="1">
        <v>12000</v>
      </c>
      <c r="U660" s="29">
        <v>0.6</v>
      </c>
      <c r="V660" s="1">
        <v>5300</v>
      </c>
      <c r="W660" s="53">
        <v>36</v>
      </c>
      <c r="X660" s="29">
        <v>8.24</v>
      </c>
      <c r="Y660" s="12">
        <v>7.66</v>
      </c>
      <c r="AB660" s="1">
        <v>3700</v>
      </c>
      <c r="AC660" s="1">
        <v>11000</v>
      </c>
      <c r="AD660" s="11">
        <v>14.1</v>
      </c>
      <c r="AE660" s="12">
        <v>12.4</v>
      </c>
    </row>
    <row r="661" spans="2:31" x14ac:dyDescent="0.2">
      <c r="B661" s="10" t="s">
        <v>191</v>
      </c>
      <c r="D661" s="29">
        <v>29</v>
      </c>
      <c r="F661" s="1">
        <v>580</v>
      </c>
      <c r="G661" s="1">
        <v>3.2000000000000001E-2</v>
      </c>
      <c r="I661" s="1">
        <v>950</v>
      </c>
      <c r="J661" s="1">
        <v>6.4000000000000003E-3</v>
      </c>
      <c r="L661" s="1">
        <v>0.14000000000000001</v>
      </c>
      <c r="M661" s="1">
        <v>53</v>
      </c>
      <c r="N661" s="1">
        <v>0.26</v>
      </c>
      <c r="O661" s="1">
        <v>1400</v>
      </c>
      <c r="P661" s="1">
        <v>340</v>
      </c>
      <c r="Q661" s="1">
        <v>340</v>
      </c>
      <c r="S661" s="1">
        <v>2000</v>
      </c>
      <c r="T661" s="1">
        <v>12000</v>
      </c>
      <c r="U661" s="29">
        <v>0.5</v>
      </c>
      <c r="V661" s="1">
        <v>5300</v>
      </c>
      <c r="W661" s="53">
        <v>37</v>
      </c>
      <c r="X661" s="29">
        <v>8.2799999999999994</v>
      </c>
      <c r="Y661" s="12">
        <v>7.29</v>
      </c>
      <c r="AB661" s="1">
        <v>4700</v>
      </c>
      <c r="AC661" s="1">
        <v>10000</v>
      </c>
      <c r="AD661" s="11">
        <v>17.399999999999999</v>
      </c>
      <c r="AE661" s="12">
        <v>12.3</v>
      </c>
    </row>
    <row r="662" spans="2:31" x14ac:dyDescent="0.2">
      <c r="B662" s="10" t="s">
        <v>192</v>
      </c>
      <c r="D662" s="29">
        <v>35</v>
      </c>
      <c r="F662" s="1">
        <v>660</v>
      </c>
      <c r="I662" s="1">
        <v>1100</v>
      </c>
      <c r="J662" s="1">
        <v>6.1000000000000004E-3</v>
      </c>
      <c r="L662" s="1">
        <v>0.15</v>
      </c>
      <c r="M662" s="1">
        <v>41</v>
      </c>
      <c r="N662" s="1">
        <v>0.34</v>
      </c>
      <c r="O662" s="1">
        <v>1800</v>
      </c>
      <c r="P662" s="1">
        <v>390</v>
      </c>
      <c r="Q662" s="1">
        <v>390</v>
      </c>
      <c r="S662" s="1">
        <v>1900</v>
      </c>
      <c r="T662" s="1">
        <v>13000</v>
      </c>
      <c r="U662" s="29">
        <v>0.73</v>
      </c>
      <c r="W662" s="53">
        <v>51</v>
      </c>
      <c r="X662" s="29">
        <v>8.17</v>
      </c>
      <c r="Y662" s="12">
        <v>9.1</v>
      </c>
      <c r="AB662" s="1">
        <v>4700</v>
      </c>
      <c r="AC662" s="1">
        <v>12000</v>
      </c>
      <c r="AD662" s="11">
        <v>18.399999999999999</v>
      </c>
      <c r="AE662" s="12">
        <v>13.3</v>
      </c>
    </row>
    <row r="663" spans="2:31" x14ac:dyDescent="0.2">
      <c r="B663" s="10" t="s">
        <v>193</v>
      </c>
      <c r="D663" s="29">
        <v>33</v>
      </c>
      <c r="F663" s="1">
        <v>560</v>
      </c>
      <c r="G663" s="1">
        <v>2.8000000000000001E-2</v>
      </c>
      <c r="I663" s="1">
        <v>890</v>
      </c>
      <c r="L663" s="1">
        <v>0.22</v>
      </c>
      <c r="M663" s="1">
        <v>44</v>
      </c>
      <c r="N663" s="1">
        <v>0.2</v>
      </c>
      <c r="O663" s="1">
        <v>1400</v>
      </c>
      <c r="P663" s="1">
        <v>310</v>
      </c>
      <c r="Q663" s="1">
        <v>310</v>
      </c>
      <c r="S663" s="1">
        <v>1900</v>
      </c>
      <c r="T663" s="1">
        <v>12000</v>
      </c>
      <c r="U663" s="29">
        <v>0.49</v>
      </c>
      <c r="V663" s="1">
        <v>5100</v>
      </c>
      <c r="W663" s="53">
        <v>33</v>
      </c>
      <c r="X663" s="29">
        <v>8.1300000000000008</v>
      </c>
      <c r="Y663" s="12">
        <v>8.1</v>
      </c>
      <c r="AB663" s="1">
        <v>4400</v>
      </c>
      <c r="AC663" s="1">
        <v>11000</v>
      </c>
      <c r="AD663" s="11">
        <v>10.1</v>
      </c>
      <c r="AE663" s="12">
        <v>14.2</v>
      </c>
    </row>
    <row r="664" spans="2:31" x14ac:dyDescent="0.2">
      <c r="B664" s="10" t="s">
        <v>194</v>
      </c>
      <c r="C664" s="1">
        <v>1.9E-3</v>
      </c>
      <c r="D664" s="29">
        <v>40</v>
      </c>
      <c r="E664" s="1">
        <v>3.6999999999999999E-4</v>
      </c>
      <c r="F664" s="1">
        <v>660</v>
      </c>
      <c r="G664" s="1">
        <v>1.2999999999999999E-2</v>
      </c>
      <c r="I664" s="1">
        <v>960</v>
      </c>
      <c r="L664" s="1">
        <v>0.2</v>
      </c>
      <c r="M664" s="1">
        <v>45</v>
      </c>
      <c r="N664" s="1">
        <v>0.18</v>
      </c>
      <c r="O664" s="1">
        <v>1800</v>
      </c>
      <c r="P664" s="1">
        <v>330</v>
      </c>
      <c r="Q664" s="1">
        <v>330</v>
      </c>
      <c r="S664" s="1">
        <v>2300</v>
      </c>
      <c r="T664" s="1">
        <v>13000</v>
      </c>
      <c r="U664" s="29">
        <v>0.64</v>
      </c>
      <c r="V664" s="1">
        <v>5600</v>
      </c>
      <c r="W664" s="53">
        <v>28</v>
      </c>
      <c r="X664" s="29">
        <v>7.92</v>
      </c>
      <c r="Y664" s="12">
        <v>8.02</v>
      </c>
      <c r="AB664" s="1">
        <v>4900</v>
      </c>
      <c r="AC664" s="1">
        <v>10000</v>
      </c>
      <c r="AD664" s="11">
        <v>1.5</v>
      </c>
      <c r="AE664" s="12">
        <v>13.7</v>
      </c>
    </row>
    <row r="665" spans="2:31" x14ac:dyDescent="0.2">
      <c r="B665" s="10" t="s">
        <v>195</v>
      </c>
      <c r="C665" s="1">
        <v>2.7000000000000001E-3</v>
      </c>
      <c r="D665" s="29">
        <v>36</v>
      </c>
      <c r="E665" s="1">
        <v>6.8000000000000005E-4</v>
      </c>
      <c r="F665" s="1">
        <v>850</v>
      </c>
      <c r="G665" s="1">
        <v>1.6E-2</v>
      </c>
      <c r="H665" s="1">
        <v>1.3</v>
      </c>
      <c r="I665" s="1">
        <v>1300</v>
      </c>
      <c r="L665" s="1">
        <v>0.18</v>
      </c>
      <c r="M665" s="1">
        <v>44</v>
      </c>
      <c r="N665" s="1">
        <v>0.17</v>
      </c>
      <c r="O665" s="1">
        <v>2300</v>
      </c>
      <c r="P665" s="1">
        <v>300</v>
      </c>
      <c r="Q665" s="1">
        <v>300</v>
      </c>
      <c r="S665" s="1">
        <v>2400</v>
      </c>
      <c r="T665" s="1">
        <v>13000</v>
      </c>
      <c r="U665" s="29">
        <v>0.59</v>
      </c>
      <c r="V665" s="1">
        <v>7500</v>
      </c>
      <c r="W665" s="53">
        <v>32</v>
      </c>
      <c r="X665" s="29">
        <v>8.07</v>
      </c>
      <c r="Y665" s="12">
        <v>8.26</v>
      </c>
      <c r="AB665" s="1">
        <v>4900</v>
      </c>
      <c r="AC665" s="1">
        <v>11000</v>
      </c>
      <c r="AD665" s="11">
        <v>11.9</v>
      </c>
      <c r="AE665" s="12">
        <v>16.600000000000001</v>
      </c>
    </row>
    <row r="666" spans="2:31" x14ac:dyDescent="0.2">
      <c r="B666" s="10" t="s">
        <v>196</v>
      </c>
      <c r="C666" s="1">
        <v>2.0999999999999999E-3</v>
      </c>
      <c r="D666" s="29">
        <v>45</v>
      </c>
      <c r="E666" s="1">
        <v>3.9599999999999998E-4</v>
      </c>
      <c r="F666" s="1">
        <v>610</v>
      </c>
      <c r="H666" s="1">
        <v>1.4</v>
      </c>
      <c r="I666" s="1">
        <v>900</v>
      </c>
      <c r="J666" s="1">
        <v>1.5E-3</v>
      </c>
      <c r="L666" s="1">
        <v>0.19</v>
      </c>
      <c r="M666" s="1">
        <v>50</v>
      </c>
      <c r="N666" s="1">
        <v>0.12</v>
      </c>
      <c r="O666" s="1">
        <v>1700</v>
      </c>
      <c r="P666" s="1">
        <v>290</v>
      </c>
      <c r="Q666" s="1">
        <v>290</v>
      </c>
      <c r="S666" s="1">
        <v>2500</v>
      </c>
      <c r="T666" s="1">
        <v>13000</v>
      </c>
      <c r="U666" s="29">
        <v>0.68</v>
      </c>
      <c r="V666" s="1">
        <v>5200</v>
      </c>
      <c r="W666" s="53">
        <v>44</v>
      </c>
      <c r="X666" s="29">
        <v>8.3000000000000007</v>
      </c>
      <c r="Y666" s="12">
        <v>8.24</v>
      </c>
      <c r="AB666" s="1">
        <v>4300</v>
      </c>
      <c r="AC666" s="1">
        <v>11000</v>
      </c>
      <c r="AD666" s="11">
        <v>12</v>
      </c>
      <c r="AE666" s="12">
        <v>18</v>
      </c>
    </row>
    <row r="667" spans="2:31" x14ac:dyDescent="0.2">
      <c r="B667" s="27" t="s">
        <v>197</v>
      </c>
      <c r="C667" s="1">
        <v>1.6000000000000001E-3</v>
      </c>
      <c r="D667" s="29">
        <v>47</v>
      </c>
      <c r="E667" s="1">
        <v>5.5000000000000003E-4</v>
      </c>
      <c r="F667" s="1">
        <v>640</v>
      </c>
      <c r="G667" s="1">
        <v>1.2E-2</v>
      </c>
      <c r="I667" s="1">
        <v>940</v>
      </c>
      <c r="J667" s="1">
        <v>1.1999999999999999E-3</v>
      </c>
      <c r="L667" s="1">
        <v>0.2</v>
      </c>
      <c r="M667" s="1">
        <v>48</v>
      </c>
      <c r="N667" s="1">
        <v>9.1999999999999998E-2</v>
      </c>
      <c r="O667" s="1">
        <v>1600</v>
      </c>
      <c r="P667" s="1">
        <v>280</v>
      </c>
      <c r="Q667" s="1">
        <v>280</v>
      </c>
      <c r="S667" s="1">
        <v>2300</v>
      </c>
      <c r="T667" s="1">
        <v>12000</v>
      </c>
      <c r="U667" s="29">
        <v>0.65</v>
      </c>
      <c r="V667" s="1">
        <v>5400</v>
      </c>
      <c r="W667" s="53">
        <v>18</v>
      </c>
      <c r="X667" s="29">
        <v>8.16</v>
      </c>
      <c r="Y667" s="12">
        <v>8.2899999999999991</v>
      </c>
      <c r="AB667" s="1">
        <v>4500</v>
      </c>
      <c r="AC667" s="1">
        <v>10000</v>
      </c>
      <c r="AD667" s="11">
        <v>15.4</v>
      </c>
      <c r="AE667" s="12">
        <v>13.7</v>
      </c>
    </row>
    <row r="668" spans="2:31" x14ac:dyDescent="0.2">
      <c r="B668" s="27" t="s">
        <v>198</v>
      </c>
      <c r="C668" s="1">
        <v>2.8400000000000001E-3</v>
      </c>
      <c r="D668" s="29">
        <v>52.8</v>
      </c>
      <c r="E668" s="1">
        <v>7.3899999999999997E-4</v>
      </c>
      <c r="F668" s="1">
        <v>639</v>
      </c>
      <c r="I668" s="1">
        <v>852</v>
      </c>
      <c r="J668" s="1">
        <v>2.2300000000000002E-3</v>
      </c>
      <c r="L668" s="1">
        <v>0.223</v>
      </c>
      <c r="M668" s="1">
        <v>46.6</v>
      </c>
      <c r="N668" s="1">
        <v>5.8000000000000003E-2</v>
      </c>
      <c r="O668" s="1">
        <v>1480</v>
      </c>
      <c r="P668" s="1">
        <v>301</v>
      </c>
      <c r="Q668" s="1">
        <v>301</v>
      </c>
      <c r="S668" s="1">
        <v>1710</v>
      </c>
      <c r="T668" s="1">
        <v>12700</v>
      </c>
      <c r="U668" s="29">
        <v>1.2</v>
      </c>
      <c r="V668" s="1">
        <v>5100</v>
      </c>
      <c r="W668" s="53">
        <v>15.8</v>
      </c>
      <c r="X668" s="29">
        <v>8.19</v>
      </c>
      <c r="Y668" s="12">
        <v>8.2200000000000006</v>
      </c>
      <c r="AB668" s="1">
        <v>3210</v>
      </c>
      <c r="AC668" s="1">
        <v>9920</v>
      </c>
      <c r="AD668" s="11">
        <v>12.4</v>
      </c>
      <c r="AE668" s="12">
        <v>13.7</v>
      </c>
    </row>
    <row r="669" spans="2:31" x14ac:dyDescent="0.2">
      <c r="B669" s="27" t="s">
        <v>199</v>
      </c>
      <c r="C669" s="1">
        <v>1.7700000000000001E-3</v>
      </c>
      <c r="D669" s="29">
        <v>47.5</v>
      </c>
      <c r="E669" s="1">
        <v>3.2600000000000001E-4</v>
      </c>
      <c r="F669" s="1">
        <v>658</v>
      </c>
      <c r="I669" s="1">
        <v>931</v>
      </c>
      <c r="L669" s="1">
        <v>0.215</v>
      </c>
      <c r="M669" s="1">
        <v>39.299999999999997</v>
      </c>
      <c r="N669" s="1">
        <v>7.4899999999999994E-2</v>
      </c>
      <c r="O669" s="1">
        <v>1640</v>
      </c>
      <c r="P669" s="1">
        <v>290</v>
      </c>
      <c r="Q669" s="1">
        <v>290</v>
      </c>
      <c r="S669" s="1">
        <v>2030</v>
      </c>
      <c r="T669" s="1">
        <v>12200</v>
      </c>
      <c r="U669" s="29">
        <v>0.64400000000000002</v>
      </c>
      <c r="V669" s="1">
        <v>5480</v>
      </c>
      <c r="W669" s="53">
        <v>14.3</v>
      </c>
      <c r="X669" s="29">
        <v>8.34</v>
      </c>
      <c r="Y669" s="12">
        <v>8.01</v>
      </c>
      <c r="AB669" s="1">
        <v>4210</v>
      </c>
      <c r="AC669" s="1">
        <v>10100</v>
      </c>
      <c r="AD669" s="11">
        <v>15.8</v>
      </c>
      <c r="AE669" s="12">
        <v>11.5</v>
      </c>
    </row>
    <row r="670" spans="2:31" x14ac:dyDescent="0.2">
      <c r="B670" s="27" t="s">
        <v>200</v>
      </c>
      <c r="C670" s="1">
        <v>1.4599999999999999E-3</v>
      </c>
      <c r="D670" s="29">
        <v>44.9</v>
      </c>
      <c r="F670" s="1">
        <v>626</v>
      </c>
      <c r="I670" s="1">
        <v>798</v>
      </c>
      <c r="J670" s="1">
        <v>2.4499999999999999E-3</v>
      </c>
      <c r="L670" s="1">
        <v>0.218</v>
      </c>
      <c r="M670" s="1">
        <v>35.1</v>
      </c>
      <c r="N670" s="1">
        <v>3.0200000000000001E-2</v>
      </c>
      <c r="O670" s="1">
        <v>1280</v>
      </c>
      <c r="P670" s="1">
        <v>331</v>
      </c>
      <c r="Q670" s="1">
        <v>331</v>
      </c>
      <c r="S670" s="1">
        <v>1680</v>
      </c>
      <c r="T670" s="1">
        <v>10600</v>
      </c>
      <c r="U670" s="29">
        <v>0.61699999999999999</v>
      </c>
      <c r="V670" s="1">
        <v>4850</v>
      </c>
      <c r="W670" s="53">
        <v>5.0599999999999996</v>
      </c>
      <c r="X670" s="29">
        <v>8.1</v>
      </c>
      <c r="Y670" s="12">
        <v>8.15</v>
      </c>
      <c r="AB670" s="1">
        <v>4060</v>
      </c>
      <c r="AC670" s="1">
        <v>9360</v>
      </c>
      <c r="AD670" s="11">
        <v>13.1</v>
      </c>
      <c r="AE670" s="12">
        <v>10.9</v>
      </c>
    </row>
    <row r="671" spans="2:31" x14ac:dyDescent="0.2">
      <c r="B671" s="27" t="s">
        <v>201</v>
      </c>
      <c r="C671" s="1">
        <v>1.15E-3</v>
      </c>
      <c r="D671" s="29">
        <v>39.4</v>
      </c>
      <c r="E671" s="1">
        <v>2.12E-4</v>
      </c>
      <c r="F671" s="1">
        <v>546</v>
      </c>
      <c r="I671" s="1">
        <v>699</v>
      </c>
      <c r="J671" s="1">
        <v>1.2199999999999999E-3</v>
      </c>
      <c r="L671" s="1">
        <v>0.14899999999999999</v>
      </c>
      <c r="M671" s="1">
        <v>36.6</v>
      </c>
      <c r="N671" s="1">
        <v>5.0999999999999997E-2</v>
      </c>
      <c r="O671" s="1">
        <v>1370</v>
      </c>
      <c r="P671" s="1">
        <v>297</v>
      </c>
      <c r="Q671" s="1">
        <v>297</v>
      </c>
      <c r="S671" s="1">
        <v>1520</v>
      </c>
      <c r="T671" s="1">
        <v>11300</v>
      </c>
      <c r="U671" s="29">
        <v>0.65200000000000002</v>
      </c>
      <c r="W671" s="53">
        <v>12.2</v>
      </c>
      <c r="X671" s="29">
        <v>7.92</v>
      </c>
      <c r="Y671" s="12">
        <v>8.06</v>
      </c>
      <c r="AB671" s="1">
        <v>3480</v>
      </c>
      <c r="AC671" s="1">
        <v>9440</v>
      </c>
      <c r="AD671" s="11">
        <v>15.47</v>
      </c>
      <c r="AE671" s="12">
        <v>10.7</v>
      </c>
    </row>
    <row r="672" spans="2:31" x14ac:dyDescent="0.2">
      <c r="B672" s="27" t="s">
        <v>202</v>
      </c>
      <c r="D672" s="29">
        <v>56.4</v>
      </c>
      <c r="F672" s="1">
        <v>591</v>
      </c>
      <c r="I672" s="1">
        <v>672</v>
      </c>
      <c r="J672" s="1">
        <v>1.7999999999999999E-2</v>
      </c>
      <c r="L672" s="1">
        <v>0.193</v>
      </c>
      <c r="M672" s="1">
        <v>46.8</v>
      </c>
      <c r="N672" s="1">
        <v>2.9399999999999999E-2</v>
      </c>
      <c r="O672" s="1">
        <v>1280</v>
      </c>
      <c r="P672" s="1">
        <v>315</v>
      </c>
      <c r="Q672" s="1">
        <v>315</v>
      </c>
      <c r="S672" s="1">
        <v>1530</v>
      </c>
      <c r="T672" s="1">
        <v>10900</v>
      </c>
      <c r="U672" s="29">
        <v>0.60299999999999998</v>
      </c>
      <c r="W672" s="53">
        <v>9.19</v>
      </c>
      <c r="X672" s="29">
        <v>8.0399999999999991</v>
      </c>
      <c r="Y672" s="12">
        <v>8.1999999999999993</v>
      </c>
      <c r="AB672" s="1">
        <v>3030</v>
      </c>
      <c r="AC672" s="1">
        <v>8940</v>
      </c>
      <c r="AD672" s="11">
        <v>10.8</v>
      </c>
      <c r="AE672" s="12">
        <v>14.9</v>
      </c>
    </row>
    <row r="673" spans="1:31" x14ac:dyDescent="0.2">
      <c r="B673" s="27" t="s">
        <v>203</v>
      </c>
      <c r="C673" s="1">
        <v>2.0100000000000001E-3</v>
      </c>
      <c r="D673" s="29">
        <v>51.8</v>
      </c>
      <c r="F673" s="1">
        <v>574</v>
      </c>
      <c r="I673" s="1">
        <v>726</v>
      </c>
      <c r="L673" s="1">
        <v>0.24399999999999999</v>
      </c>
      <c r="M673" s="1">
        <v>48</v>
      </c>
      <c r="N673" s="1">
        <v>4.1700000000000001E-2</v>
      </c>
      <c r="O673" s="1">
        <v>1440</v>
      </c>
      <c r="P673" s="1">
        <v>286</v>
      </c>
      <c r="Q673" s="1">
        <v>286</v>
      </c>
      <c r="S673" s="1">
        <v>1960</v>
      </c>
      <c r="T673" s="1">
        <v>11100</v>
      </c>
      <c r="U673" s="29">
        <v>0.63700000000000001</v>
      </c>
      <c r="V673" s="1">
        <v>4420</v>
      </c>
      <c r="W673" s="53">
        <v>9.66</v>
      </c>
      <c r="X673" s="29">
        <v>7.98</v>
      </c>
      <c r="Y673" s="12">
        <v>8.26</v>
      </c>
      <c r="AB673" s="1">
        <v>3710</v>
      </c>
      <c r="AC673" s="1">
        <v>8900</v>
      </c>
      <c r="AD673" s="11">
        <v>11.2</v>
      </c>
      <c r="AE673" s="12">
        <v>11.8</v>
      </c>
    </row>
    <row r="674" spans="1:31" x14ac:dyDescent="0.2">
      <c r="B674" s="27" t="s">
        <v>204</v>
      </c>
      <c r="D674" s="29">
        <v>50.1</v>
      </c>
      <c r="F674" s="1">
        <v>557</v>
      </c>
      <c r="G674" s="1">
        <v>4.5300000000000002E-3</v>
      </c>
      <c r="I674" s="1">
        <v>695</v>
      </c>
      <c r="J674" s="1">
        <v>1.5900000000000001E-2</v>
      </c>
      <c r="L674" s="1">
        <v>0.19600000000000001</v>
      </c>
      <c r="M674" s="1">
        <v>45.7</v>
      </c>
      <c r="N674" s="1">
        <v>4.9000000000000002E-2</v>
      </c>
      <c r="O674" s="1">
        <v>1280</v>
      </c>
      <c r="P674" s="1">
        <v>315</v>
      </c>
      <c r="Q674" s="1">
        <v>315</v>
      </c>
      <c r="S674" s="1">
        <v>2140</v>
      </c>
      <c r="T674" s="1">
        <v>9580</v>
      </c>
      <c r="U674" s="29">
        <v>0.59699999999999998</v>
      </c>
      <c r="V674" s="1">
        <v>4250</v>
      </c>
      <c r="W674" s="53">
        <v>7.83</v>
      </c>
      <c r="X674" s="29">
        <v>8.1</v>
      </c>
      <c r="Y674" s="12">
        <v>8.1</v>
      </c>
      <c r="AB674" s="1">
        <v>4360</v>
      </c>
      <c r="AC674" s="1">
        <v>9700</v>
      </c>
      <c r="AD674" s="11">
        <v>9.16</v>
      </c>
      <c r="AE674" s="12">
        <v>11.7</v>
      </c>
    </row>
    <row r="675" spans="1:31" x14ac:dyDescent="0.2">
      <c r="B675" s="27" t="s">
        <v>205</v>
      </c>
      <c r="D675" s="29">
        <v>47.3</v>
      </c>
      <c r="F675" s="1">
        <v>582</v>
      </c>
      <c r="G675" s="1">
        <v>8.6199999999999992E-3</v>
      </c>
      <c r="I675" s="1">
        <v>751</v>
      </c>
      <c r="J675" s="1">
        <v>5.4799999999999996E-3</v>
      </c>
      <c r="L675" s="1">
        <v>0.189</v>
      </c>
      <c r="M675" s="1">
        <v>49.8</v>
      </c>
      <c r="N675" s="1">
        <v>4.7100000000000003E-2</v>
      </c>
      <c r="O675" s="1">
        <v>1340</v>
      </c>
      <c r="P675" s="1">
        <v>304</v>
      </c>
      <c r="Q675" s="1">
        <v>304</v>
      </c>
      <c r="S675" s="1">
        <v>1760</v>
      </c>
      <c r="T675" s="1">
        <v>9890</v>
      </c>
      <c r="U675" s="29"/>
      <c r="V675" s="1">
        <v>4550</v>
      </c>
      <c r="W675" s="53">
        <v>7.81</v>
      </c>
      <c r="X675" s="29">
        <v>8.15</v>
      </c>
      <c r="Y675" s="12">
        <v>8.2100000000000009</v>
      </c>
      <c r="AB675" s="1">
        <v>3570</v>
      </c>
      <c r="AC675" s="1">
        <v>8740</v>
      </c>
      <c r="AD675" s="11">
        <v>10.43</v>
      </c>
      <c r="AE675" s="12">
        <v>11.7</v>
      </c>
    </row>
    <row r="676" spans="1:31" x14ac:dyDescent="0.2">
      <c r="B676" s="27" t="s">
        <v>206</v>
      </c>
      <c r="D676" s="29">
        <v>52.8</v>
      </c>
      <c r="F676" s="1">
        <v>617</v>
      </c>
      <c r="G676" s="1">
        <v>3.2000000000000002E-3</v>
      </c>
      <c r="I676" s="1">
        <v>757</v>
      </c>
      <c r="J676" s="1">
        <v>2.2599999999999999E-2</v>
      </c>
      <c r="L676" s="1">
        <v>0.19</v>
      </c>
      <c r="M676" s="1">
        <v>45.6</v>
      </c>
      <c r="N676" s="1">
        <v>3.2199999999999999E-2</v>
      </c>
      <c r="O676" s="1">
        <v>1360</v>
      </c>
      <c r="P676" s="1">
        <v>313</v>
      </c>
      <c r="Q676" s="1">
        <v>313</v>
      </c>
      <c r="S676" s="1">
        <v>2200</v>
      </c>
      <c r="T676" s="1">
        <v>12300</v>
      </c>
      <c r="U676" s="29">
        <v>0.379</v>
      </c>
      <c r="V676" s="1">
        <v>4660</v>
      </c>
      <c r="W676" s="53">
        <v>5.94</v>
      </c>
      <c r="X676" s="29">
        <v>8.23</v>
      </c>
      <c r="Y676" s="12">
        <v>8.2899999999999991</v>
      </c>
      <c r="AB676" s="1">
        <v>4140</v>
      </c>
      <c r="AC676" s="1">
        <v>9600</v>
      </c>
      <c r="AD676" s="11">
        <v>15.78</v>
      </c>
      <c r="AE676" s="12">
        <v>11.8</v>
      </c>
    </row>
    <row r="677" spans="1:31" x14ac:dyDescent="0.2">
      <c r="B677" s="27" t="s">
        <v>207</v>
      </c>
      <c r="D677" s="29">
        <v>51.3</v>
      </c>
      <c r="F677" s="1">
        <v>568</v>
      </c>
      <c r="I677" s="1">
        <v>825</v>
      </c>
      <c r="J677" s="1">
        <v>1.18E-2</v>
      </c>
      <c r="L677" s="1">
        <v>0.20399999999999999</v>
      </c>
      <c r="M677" s="1">
        <v>35.9</v>
      </c>
      <c r="N677" s="1">
        <v>9.3500000000000007E-3</v>
      </c>
      <c r="O677" s="1">
        <v>1460</v>
      </c>
      <c r="P677" s="1">
        <v>306</v>
      </c>
      <c r="Q677" s="1">
        <v>306</v>
      </c>
      <c r="S677" s="1">
        <v>2260</v>
      </c>
      <c r="T677" s="1">
        <v>11800</v>
      </c>
      <c r="U677" s="29"/>
      <c r="V677" s="1">
        <v>4810</v>
      </c>
      <c r="W677" s="53">
        <v>8.74</v>
      </c>
      <c r="X677" s="29">
        <v>8.16</v>
      </c>
      <c r="Y677" s="12">
        <v>8.07</v>
      </c>
      <c r="AB677" s="1">
        <v>4350</v>
      </c>
      <c r="AC677" s="1">
        <v>9520</v>
      </c>
      <c r="AD677" s="11">
        <v>9.61</v>
      </c>
      <c r="AE677" s="12">
        <v>11.4</v>
      </c>
    </row>
    <row r="678" spans="1:31" x14ac:dyDescent="0.2">
      <c r="B678" s="27" t="s">
        <v>208</v>
      </c>
      <c r="C678" s="5" t="s">
        <v>109</v>
      </c>
      <c r="D678" s="29"/>
      <c r="K678" s="5" t="s">
        <v>216</v>
      </c>
      <c r="U678" s="29"/>
      <c r="W678" s="53"/>
      <c r="X678" s="29"/>
      <c r="Y678" s="29"/>
    </row>
    <row r="679" spans="1:31" x14ac:dyDescent="0.2">
      <c r="B679" s="27" t="s">
        <v>213</v>
      </c>
      <c r="C679" s="5" t="s">
        <v>109</v>
      </c>
      <c r="D679" s="29"/>
      <c r="K679" s="5"/>
      <c r="U679" s="29"/>
      <c r="W679" s="53"/>
      <c r="X679" s="29"/>
      <c r="Y679" s="29"/>
    </row>
    <row r="680" spans="1:31" x14ac:dyDescent="0.2">
      <c r="B680" s="27" t="s">
        <v>214</v>
      </c>
      <c r="C680" s="5"/>
      <c r="D680" s="29"/>
      <c r="K680" s="5"/>
      <c r="U680" s="29"/>
      <c r="W680" s="53"/>
      <c r="X680" s="29"/>
      <c r="Y680" s="29"/>
    </row>
    <row r="681" spans="1:31" x14ac:dyDescent="0.2">
      <c r="B681" s="10"/>
      <c r="D681" s="29"/>
      <c r="U681" s="29"/>
      <c r="W681" s="53"/>
      <c r="X681" s="29"/>
      <c r="Y681" s="29"/>
    </row>
    <row r="682" spans="1:31" x14ac:dyDescent="0.2">
      <c r="A682" s="1" t="s">
        <v>244</v>
      </c>
      <c r="B682" s="10" t="s">
        <v>183</v>
      </c>
      <c r="D682" s="29">
        <v>1</v>
      </c>
      <c r="F682" s="1">
        <v>471</v>
      </c>
      <c r="H682" s="1">
        <v>0.17</v>
      </c>
      <c r="I682" s="1">
        <v>1770</v>
      </c>
      <c r="L682" s="1">
        <v>0.01</v>
      </c>
      <c r="M682" s="1">
        <v>48</v>
      </c>
      <c r="N682" s="1">
        <v>0.57799999999999996</v>
      </c>
      <c r="O682" s="1">
        <v>3150</v>
      </c>
      <c r="P682" s="1">
        <v>466</v>
      </c>
      <c r="T682" s="1">
        <v>17000</v>
      </c>
      <c r="U682" s="29">
        <v>1.1100000000000001</v>
      </c>
      <c r="W682" s="53"/>
      <c r="X682" s="29">
        <v>8.1999999999999993</v>
      </c>
      <c r="Y682" s="12"/>
      <c r="AC682" s="1">
        <v>20200</v>
      </c>
      <c r="AD682" s="11"/>
      <c r="AE682" s="12"/>
    </row>
    <row r="683" spans="1:31" x14ac:dyDescent="0.2">
      <c r="B683" s="10" t="s">
        <v>184</v>
      </c>
      <c r="D683" s="29">
        <v>0.93</v>
      </c>
      <c r="F683" s="1">
        <v>470</v>
      </c>
      <c r="I683" s="1">
        <v>1800</v>
      </c>
      <c r="J683" s="1">
        <v>5.7999999999999996E-3</v>
      </c>
      <c r="M683" s="1">
        <v>37</v>
      </c>
      <c r="N683" s="1">
        <v>0.53</v>
      </c>
      <c r="O683" s="1">
        <v>3500</v>
      </c>
      <c r="P683" s="1">
        <v>450</v>
      </c>
      <c r="Q683" s="1">
        <v>450</v>
      </c>
      <c r="S683" s="1">
        <v>2100</v>
      </c>
      <c r="T683" s="1">
        <v>20000</v>
      </c>
      <c r="U683" s="29">
        <v>0.54</v>
      </c>
      <c r="V683" s="1">
        <v>8600</v>
      </c>
      <c r="W683" s="53">
        <v>72</v>
      </c>
      <c r="X683" s="29">
        <v>8.3699999999999992</v>
      </c>
      <c r="Y683" s="12">
        <v>7.78</v>
      </c>
      <c r="AB683" s="1">
        <v>8500</v>
      </c>
      <c r="AC683" s="1">
        <v>22000</v>
      </c>
      <c r="AD683" s="11">
        <v>1.3</v>
      </c>
      <c r="AE683" s="12">
        <v>20.6</v>
      </c>
    </row>
    <row r="684" spans="1:31" x14ac:dyDescent="0.2">
      <c r="B684" s="10" t="s">
        <v>185</v>
      </c>
      <c r="D684" s="29">
        <v>2</v>
      </c>
      <c r="F684" s="1">
        <v>480</v>
      </c>
      <c r="I684" s="1">
        <v>1800</v>
      </c>
      <c r="M684" s="1">
        <v>45</v>
      </c>
      <c r="N684" s="1">
        <v>0.56999999999999995</v>
      </c>
      <c r="O684" s="1">
        <v>3500</v>
      </c>
      <c r="P684" s="1">
        <v>490</v>
      </c>
      <c r="Q684" s="1">
        <v>490</v>
      </c>
      <c r="S684" s="1">
        <v>3600</v>
      </c>
      <c r="T684" s="1">
        <v>20000</v>
      </c>
      <c r="U684" s="29">
        <v>0.68</v>
      </c>
      <c r="V684" s="1">
        <v>8600</v>
      </c>
      <c r="W684" s="53">
        <v>86</v>
      </c>
      <c r="X684" s="29">
        <v>8.2799999999999994</v>
      </c>
      <c r="Y684" s="12">
        <v>7.71</v>
      </c>
      <c r="AB684" s="1">
        <v>9600</v>
      </c>
      <c r="AC684" s="1">
        <v>21000</v>
      </c>
      <c r="AD684" s="11">
        <v>15.6</v>
      </c>
      <c r="AE684" s="12">
        <v>20.9</v>
      </c>
    </row>
    <row r="685" spans="1:31" x14ac:dyDescent="0.2">
      <c r="B685" s="10" t="s">
        <v>186</v>
      </c>
      <c r="D685" s="29">
        <v>1.5</v>
      </c>
      <c r="F685" s="1">
        <v>510</v>
      </c>
      <c r="I685" s="1">
        <v>1800</v>
      </c>
      <c r="J685" s="1">
        <v>4.3999999999999997E-2</v>
      </c>
      <c r="L685" s="1">
        <v>0.04</v>
      </c>
      <c r="M685" s="1">
        <v>29</v>
      </c>
      <c r="N685" s="1">
        <v>0.61</v>
      </c>
      <c r="O685" s="1">
        <v>3400</v>
      </c>
      <c r="P685" s="1">
        <v>470</v>
      </c>
      <c r="Q685" s="1">
        <v>470</v>
      </c>
      <c r="S685" s="1">
        <v>3000</v>
      </c>
      <c r="T685" s="1">
        <v>21000</v>
      </c>
      <c r="U685" s="29">
        <v>0.62</v>
      </c>
      <c r="V685" s="1">
        <v>8800</v>
      </c>
      <c r="W685" s="53">
        <v>78</v>
      </c>
      <c r="X685" s="29">
        <v>8.35</v>
      </c>
      <c r="Y685" s="12">
        <v>7.7</v>
      </c>
      <c r="AB685" s="1">
        <v>10000</v>
      </c>
      <c r="AC685" s="1">
        <v>24000</v>
      </c>
      <c r="AD685" s="11">
        <v>9.4</v>
      </c>
      <c r="AE685" s="12">
        <v>19.7</v>
      </c>
    </row>
    <row r="686" spans="1:31" x14ac:dyDescent="0.2">
      <c r="B686" s="10" t="s">
        <v>187</v>
      </c>
      <c r="D686" s="29">
        <v>3.2</v>
      </c>
      <c r="F686" s="1">
        <v>420</v>
      </c>
      <c r="I686" s="1">
        <v>1500</v>
      </c>
      <c r="J686" s="1">
        <v>3.3000000000000002E-2</v>
      </c>
      <c r="L686" s="1">
        <v>3.9E-2</v>
      </c>
      <c r="M686" s="1">
        <v>33</v>
      </c>
      <c r="N686" s="1">
        <v>0.56000000000000005</v>
      </c>
      <c r="O686" s="1">
        <v>2600</v>
      </c>
      <c r="P686" s="1">
        <v>420</v>
      </c>
      <c r="Q686" s="1">
        <v>420</v>
      </c>
      <c r="S686" s="1">
        <v>2300</v>
      </c>
      <c r="T686" s="1">
        <v>18000</v>
      </c>
      <c r="U686" s="29">
        <v>0.87</v>
      </c>
      <c r="V686" s="1">
        <v>7200</v>
      </c>
      <c r="W686" s="53">
        <v>52</v>
      </c>
      <c r="X686" s="29">
        <v>8.31</v>
      </c>
      <c r="Y686" s="12">
        <v>7.65</v>
      </c>
      <c r="AB686" s="1">
        <v>8600</v>
      </c>
      <c r="AC686" s="1">
        <v>20000</v>
      </c>
      <c r="AD686" s="11">
        <v>9.3000000000000007</v>
      </c>
      <c r="AE686" s="12">
        <v>17.7</v>
      </c>
    </row>
    <row r="687" spans="1:31" x14ac:dyDescent="0.2">
      <c r="B687" s="10" t="s">
        <v>188</v>
      </c>
      <c r="D687" s="29">
        <v>1.7</v>
      </c>
      <c r="F687" s="1">
        <v>490</v>
      </c>
      <c r="G687" s="1">
        <v>1.4999999999999999E-2</v>
      </c>
      <c r="I687" s="1">
        <v>1600</v>
      </c>
      <c r="J687" s="1">
        <v>3.6999999999999998E-2</v>
      </c>
      <c r="L687" s="1">
        <v>4.8000000000000001E-2</v>
      </c>
      <c r="M687" s="1">
        <v>44</v>
      </c>
      <c r="N687" s="1">
        <v>0.64</v>
      </c>
      <c r="O687" s="1">
        <v>3100</v>
      </c>
      <c r="P687" s="1">
        <v>440</v>
      </c>
      <c r="Q687" s="1">
        <v>370</v>
      </c>
      <c r="R687" s="1">
        <v>73</v>
      </c>
      <c r="S687" s="1">
        <v>2500</v>
      </c>
      <c r="T687" s="1">
        <v>18000</v>
      </c>
      <c r="U687" s="29"/>
      <c r="V687" s="1">
        <v>7900</v>
      </c>
      <c r="W687" s="53">
        <v>57</v>
      </c>
      <c r="X687" s="29">
        <v>8.36</v>
      </c>
      <c r="Y687" s="12">
        <v>7.75</v>
      </c>
      <c r="AB687" s="1">
        <v>9100</v>
      </c>
      <c r="AC687" s="1">
        <v>17000</v>
      </c>
      <c r="AD687" s="11">
        <v>11.6</v>
      </c>
      <c r="AE687" s="12">
        <v>18.5</v>
      </c>
    </row>
    <row r="688" spans="1:31" x14ac:dyDescent="0.2">
      <c r="B688" s="10" t="s">
        <v>189</v>
      </c>
      <c r="D688" s="29">
        <v>1.7</v>
      </c>
      <c r="F688" s="1">
        <v>430</v>
      </c>
      <c r="I688" s="1">
        <v>1300</v>
      </c>
      <c r="J688" s="1">
        <v>9.1999999999999998E-3</v>
      </c>
      <c r="L688" s="1">
        <v>3.2000000000000001E-2</v>
      </c>
      <c r="M688" s="1">
        <v>32</v>
      </c>
      <c r="N688" s="1">
        <v>0.5</v>
      </c>
      <c r="O688" s="1">
        <v>2400</v>
      </c>
      <c r="P688" s="1">
        <v>410</v>
      </c>
      <c r="Q688" s="1">
        <v>380</v>
      </c>
      <c r="R688" s="1">
        <v>25</v>
      </c>
      <c r="S688" s="1">
        <v>2600</v>
      </c>
      <c r="T688" s="1">
        <v>16000</v>
      </c>
      <c r="U688" s="29">
        <v>0.75</v>
      </c>
      <c r="V688" s="1">
        <v>6300</v>
      </c>
      <c r="W688" s="53">
        <v>44</v>
      </c>
      <c r="X688" s="29">
        <v>8.35</v>
      </c>
      <c r="Y688" s="12">
        <v>7.72</v>
      </c>
      <c r="AB688" s="1">
        <v>6900</v>
      </c>
      <c r="AC688" s="1">
        <v>16000</v>
      </c>
      <c r="AD688" s="11">
        <v>12.6</v>
      </c>
      <c r="AE688" s="12">
        <v>16.8</v>
      </c>
    </row>
    <row r="689" spans="2:31" x14ac:dyDescent="0.2">
      <c r="B689" s="10" t="s">
        <v>190</v>
      </c>
      <c r="D689" s="29">
        <v>2.7</v>
      </c>
      <c r="F689" s="1">
        <v>460</v>
      </c>
      <c r="I689" s="1">
        <v>1300</v>
      </c>
      <c r="J689" s="1">
        <v>2.4E-2</v>
      </c>
      <c r="L689" s="1">
        <v>4.2999999999999997E-2</v>
      </c>
      <c r="M689" s="1">
        <v>44</v>
      </c>
      <c r="N689" s="1">
        <v>0.45</v>
      </c>
      <c r="O689" s="1">
        <v>2600</v>
      </c>
      <c r="P689" s="1">
        <v>370</v>
      </c>
      <c r="Q689" s="1">
        <v>360</v>
      </c>
      <c r="R689" s="1">
        <v>10</v>
      </c>
      <c r="S689" s="1">
        <v>2600</v>
      </c>
      <c r="T689" s="1">
        <v>16000</v>
      </c>
      <c r="U689" s="29">
        <v>0.74</v>
      </c>
      <c r="V689" s="1">
        <v>6300</v>
      </c>
      <c r="W689" s="53">
        <v>31</v>
      </c>
      <c r="X689" s="29">
        <v>8.4</v>
      </c>
      <c r="Y689" s="12">
        <v>7.8</v>
      </c>
      <c r="AB689" s="1">
        <v>7200</v>
      </c>
      <c r="AC689" s="1">
        <v>16000</v>
      </c>
      <c r="AD689" s="11">
        <v>11.5</v>
      </c>
      <c r="AE689" s="12">
        <v>16.600000000000001</v>
      </c>
    </row>
    <row r="690" spans="2:31" x14ac:dyDescent="0.2">
      <c r="B690" s="10" t="s">
        <v>191</v>
      </c>
      <c r="D690" s="29">
        <v>3.7</v>
      </c>
      <c r="F690" s="1">
        <v>480</v>
      </c>
      <c r="I690" s="1">
        <v>1100</v>
      </c>
      <c r="J690" s="1">
        <v>0.01</v>
      </c>
      <c r="L690" s="1">
        <v>3.4000000000000002E-2</v>
      </c>
      <c r="M690" s="1">
        <v>42</v>
      </c>
      <c r="N690" s="1">
        <v>0.27</v>
      </c>
      <c r="O690" s="1">
        <v>2000</v>
      </c>
      <c r="P690" s="1">
        <v>370</v>
      </c>
      <c r="Q690" s="1">
        <v>340</v>
      </c>
      <c r="R690" s="1">
        <v>32</v>
      </c>
      <c r="S690" s="1">
        <v>2500</v>
      </c>
      <c r="T690" s="1">
        <v>14000</v>
      </c>
      <c r="U690" s="29">
        <v>0.6</v>
      </c>
      <c r="V690" s="1">
        <v>5500</v>
      </c>
      <c r="W690" s="53">
        <v>28</v>
      </c>
      <c r="X690" s="29">
        <v>8.42</v>
      </c>
      <c r="Y690" s="10">
        <v>7.49</v>
      </c>
      <c r="AB690" s="1">
        <v>4900</v>
      </c>
      <c r="AC690" s="1">
        <v>12000</v>
      </c>
      <c r="AD690" s="11">
        <v>15.1</v>
      </c>
      <c r="AE690" s="12">
        <v>14.5</v>
      </c>
    </row>
    <row r="691" spans="2:31" x14ac:dyDescent="0.2">
      <c r="B691" s="10" t="s">
        <v>192</v>
      </c>
      <c r="D691" s="29">
        <v>6</v>
      </c>
      <c r="F691" s="1">
        <v>510</v>
      </c>
      <c r="I691" s="1">
        <v>1000</v>
      </c>
      <c r="J691" s="1">
        <v>0.02</v>
      </c>
      <c r="L691" s="1">
        <v>4.3999999999999997E-2</v>
      </c>
      <c r="M691" s="1">
        <v>25</v>
      </c>
      <c r="N691" s="1">
        <v>0.23</v>
      </c>
      <c r="O691" s="1">
        <v>2200</v>
      </c>
      <c r="P691" s="1">
        <v>310</v>
      </c>
      <c r="Q691" s="1">
        <v>290</v>
      </c>
      <c r="S691" s="1">
        <v>2200</v>
      </c>
      <c r="T691" s="1">
        <v>13000</v>
      </c>
      <c r="U691" s="29">
        <v>0.8</v>
      </c>
      <c r="W691" s="53">
        <v>24</v>
      </c>
      <c r="X691" s="29">
        <v>8.32</v>
      </c>
      <c r="Y691" s="12">
        <v>9.33</v>
      </c>
      <c r="AB691" s="1">
        <v>4700</v>
      </c>
      <c r="AC691" s="1">
        <v>13000</v>
      </c>
      <c r="AD691" s="11">
        <v>15</v>
      </c>
      <c r="AE691" s="12">
        <v>14.2</v>
      </c>
    </row>
    <row r="692" spans="2:31" x14ac:dyDescent="0.2">
      <c r="B692" s="10" t="s">
        <v>193</v>
      </c>
      <c r="D692" s="29">
        <v>7.7</v>
      </c>
      <c r="E692" s="1">
        <v>1.2999999999999999E-3</v>
      </c>
      <c r="F692" s="1">
        <v>490</v>
      </c>
      <c r="I692" s="1">
        <v>880</v>
      </c>
      <c r="L692" s="1">
        <v>7.3999999999999996E-2</v>
      </c>
      <c r="M692" s="1">
        <v>31</v>
      </c>
      <c r="N692" s="1">
        <v>0.18</v>
      </c>
      <c r="O692" s="1">
        <v>2000</v>
      </c>
      <c r="P692" s="1">
        <v>260</v>
      </c>
      <c r="Q692" s="1">
        <v>260</v>
      </c>
      <c r="S692" s="1">
        <v>2400</v>
      </c>
      <c r="T692" s="1">
        <v>14000</v>
      </c>
      <c r="U692" s="29">
        <v>0.65</v>
      </c>
      <c r="V692" s="1">
        <v>4900</v>
      </c>
      <c r="W692" s="53">
        <v>16</v>
      </c>
      <c r="X692" s="29">
        <v>8.35</v>
      </c>
      <c r="Y692" s="12">
        <v>8.26</v>
      </c>
      <c r="AB692" s="1">
        <v>4900</v>
      </c>
      <c r="AC692" s="1">
        <v>13000</v>
      </c>
      <c r="AD692" s="11">
        <v>7.3</v>
      </c>
      <c r="AE692" s="12">
        <v>16.600000000000001</v>
      </c>
    </row>
    <row r="693" spans="2:31" x14ac:dyDescent="0.2">
      <c r="B693" s="10" t="s">
        <v>194</v>
      </c>
      <c r="C693" s="1">
        <v>1.6999999999999999E-3</v>
      </c>
      <c r="D693" s="29">
        <v>7.9</v>
      </c>
      <c r="E693" s="1">
        <v>7.3999999999999999E-4</v>
      </c>
      <c r="F693" s="1">
        <v>580</v>
      </c>
      <c r="I693" s="1">
        <v>970</v>
      </c>
      <c r="J693" s="1">
        <v>6.4999999999999997E-3</v>
      </c>
      <c r="L693" s="1">
        <v>6.5000000000000002E-2</v>
      </c>
      <c r="M693" s="1">
        <v>35</v>
      </c>
      <c r="N693" s="1">
        <v>0.13</v>
      </c>
      <c r="O693" s="1">
        <v>2400</v>
      </c>
      <c r="P693" s="1">
        <v>29</v>
      </c>
      <c r="Q693" s="1">
        <v>290</v>
      </c>
      <c r="S693" s="1">
        <v>2800</v>
      </c>
      <c r="T693" s="1">
        <v>14000</v>
      </c>
      <c r="U693" s="29">
        <v>0.78</v>
      </c>
      <c r="V693" s="1">
        <v>5400</v>
      </c>
      <c r="W693" s="53">
        <v>13</v>
      </c>
      <c r="X693" s="29">
        <v>8.08</v>
      </c>
      <c r="Y693" s="12">
        <v>7.98</v>
      </c>
      <c r="AB693" s="1">
        <v>5100</v>
      </c>
      <c r="AC693" s="1">
        <v>11000</v>
      </c>
      <c r="AD693" s="11">
        <v>3.2</v>
      </c>
      <c r="AE693" s="12">
        <v>15</v>
      </c>
    </row>
    <row r="694" spans="2:31" x14ac:dyDescent="0.2">
      <c r="B694" s="10" t="s">
        <v>195</v>
      </c>
      <c r="C694" s="1">
        <v>2.5999999999999999E-3</v>
      </c>
      <c r="D694" s="29">
        <v>8.9</v>
      </c>
      <c r="E694" s="1">
        <v>5.0000000000000001E-4</v>
      </c>
      <c r="F694" s="1">
        <v>760</v>
      </c>
      <c r="H694" s="1">
        <v>1.2</v>
      </c>
      <c r="I694" s="1">
        <v>1200</v>
      </c>
      <c r="J694" s="1">
        <v>2.0999999999999999E-3</v>
      </c>
      <c r="L694" s="1">
        <v>5.5E-2</v>
      </c>
      <c r="M694" s="1">
        <v>37</v>
      </c>
      <c r="N694" s="1">
        <v>0.11</v>
      </c>
      <c r="O694" s="1">
        <v>3000</v>
      </c>
      <c r="P694" s="1">
        <v>230</v>
      </c>
      <c r="Q694" s="1">
        <v>230</v>
      </c>
      <c r="S694" s="1">
        <v>3000</v>
      </c>
      <c r="T694" s="1">
        <v>14000</v>
      </c>
      <c r="U694" s="29">
        <v>0.78</v>
      </c>
      <c r="V694" s="1">
        <v>6900</v>
      </c>
      <c r="W694" s="53">
        <v>12</v>
      </c>
      <c r="X694" s="29">
        <v>8.19</v>
      </c>
      <c r="Y694" s="12">
        <v>8.26</v>
      </c>
      <c r="AB694" s="1">
        <v>4800</v>
      </c>
      <c r="AC694" s="1">
        <v>11000</v>
      </c>
      <c r="AD694" s="11">
        <v>10</v>
      </c>
      <c r="AE694" s="12">
        <v>18.5</v>
      </c>
    </row>
    <row r="695" spans="2:31" x14ac:dyDescent="0.2">
      <c r="B695" s="10" t="s">
        <v>196</v>
      </c>
      <c r="C695" s="1">
        <v>2E-3</v>
      </c>
      <c r="D695" s="29">
        <v>8.8000000000000007</v>
      </c>
      <c r="E695" s="1">
        <v>1.1000000000000001E-3</v>
      </c>
      <c r="F695" s="1">
        <v>570</v>
      </c>
      <c r="H695" s="1">
        <v>1.2</v>
      </c>
      <c r="I695" s="1">
        <v>830</v>
      </c>
      <c r="J695" s="1">
        <v>1.9E-2</v>
      </c>
      <c r="L695" s="1">
        <v>4.5999999999999999E-2</v>
      </c>
      <c r="M695" s="1">
        <v>37</v>
      </c>
      <c r="N695" s="1">
        <v>8.4000000000000005E-2</v>
      </c>
      <c r="O695" s="1">
        <v>2200</v>
      </c>
      <c r="P695" s="1">
        <v>230</v>
      </c>
      <c r="Q695" s="1">
        <v>230</v>
      </c>
      <c r="S695" s="1">
        <v>2900</v>
      </c>
      <c r="T695" s="1">
        <v>14000</v>
      </c>
      <c r="U695" s="29">
        <v>0.76</v>
      </c>
      <c r="V695" s="1">
        <v>4800</v>
      </c>
      <c r="W695" s="53">
        <v>9.6</v>
      </c>
      <c r="X695" s="29">
        <v>8.24</v>
      </c>
      <c r="Y695" s="12">
        <v>8.15</v>
      </c>
      <c r="AB695" s="1">
        <v>4100</v>
      </c>
      <c r="AC695" s="1">
        <v>12000</v>
      </c>
      <c r="AD695" s="11">
        <v>9</v>
      </c>
      <c r="AE695" s="12">
        <v>19</v>
      </c>
    </row>
    <row r="696" spans="2:31" x14ac:dyDescent="0.2">
      <c r="B696" s="27" t="s">
        <v>197</v>
      </c>
      <c r="C696" s="1">
        <v>1.5E-3</v>
      </c>
      <c r="D696" s="29">
        <v>9.9</v>
      </c>
      <c r="E696" s="1">
        <v>1.1000000000000001E-3</v>
      </c>
      <c r="F696" s="1">
        <v>610</v>
      </c>
      <c r="I696" s="1">
        <v>860</v>
      </c>
      <c r="J696" s="1">
        <v>48</v>
      </c>
      <c r="L696" s="1">
        <v>1.7000000000000001E-2</v>
      </c>
      <c r="M696" s="1">
        <v>47</v>
      </c>
      <c r="N696" s="1">
        <v>9.0999999999999998E-2</v>
      </c>
      <c r="O696" s="1">
        <v>2100</v>
      </c>
      <c r="P696" s="1">
        <v>220</v>
      </c>
      <c r="Q696" s="1">
        <v>220</v>
      </c>
      <c r="S696" s="1">
        <v>2900</v>
      </c>
      <c r="T696" s="1">
        <v>13000</v>
      </c>
      <c r="U696" s="29">
        <v>0.79</v>
      </c>
      <c r="V696" s="1">
        <v>5100</v>
      </c>
      <c r="W696" s="53">
        <v>10</v>
      </c>
      <c r="X696" s="29">
        <v>8.2200000000000006</v>
      </c>
      <c r="Y696" s="12">
        <v>8.24</v>
      </c>
      <c r="AB696" s="1">
        <v>4400</v>
      </c>
      <c r="AC696" s="1">
        <v>11000</v>
      </c>
      <c r="AD696" s="11">
        <v>11.2</v>
      </c>
      <c r="AE696" s="12">
        <v>15</v>
      </c>
    </row>
    <row r="697" spans="2:31" x14ac:dyDescent="0.2">
      <c r="B697" s="27" t="s">
        <v>198</v>
      </c>
      <c r="C697" s="1">
        <v>2.3400000000000001E-3</v>
      </c>
      <c r="D697" s="29">
        <v>9.8699999999999992</v>
      </c>
      <c r="E697" s="1">
        <v>1.0300000000000001E-3</v>
      </c>
      <c r="F697" s="1">
        <v>599</v>
      </c>
      <c r="I697" s="1">
        <v>817</v>
      </c>
      <c r="J697" s="1">
        <v>9.6600000000000002E-3</v>
      </c>
      <c r="L697" s="1">
        <v>1.7899999999999999E-2</v>
      </c>
      <c r="M697" s="1">
        <v>36.6</v>
      </c>
      <c r="N697" s="1">
        <v>8.0199999999999994E-2</v>
      </c>
      <c r="O697" s="1">
        <v>1940</v>
      </c>
      <c r="P697" s="1">
        <v>263</v>
      </c>
      <c r="Q697" s="1">
        <v>263</v>
      </c>
      <c r="S697" s="1">
        <v>1770</v>
      </c>
      <c r="T697" s="1">
        <v>14500</v>
      </c>
      <c r="U697" s="29">
        <v>1.35</v>
      </c>
      <c r="V697" s="1">
        <v>4860</v>
      </c>
      <c r="W697" s="53">
        <v>8.26</v>
      </c>
      <c r="X697" s="29">
        <v>8.2100000000000009</v>
      </c>
      <c r="Y697" s="12">
        <v>8.1999999999999993</v>
      </c>
      <c r="AB697" s="1">
        <v>2700</v>
      </c>
      <c r="AC697" s="1">
        <v>11300</v>
      </c>
      <c r="AD697" s="11">
        <v>11</v>
      </c>
      <c r="AE697" s="12">
        <v>15.5</v>
      </c>
    </row>
    <row r="698" spans="2:31" x14ac:dyDescent="0.2">
      <c r="B698" s="27" t="s">
        <v>199</v>
      </c>
      <c r="C698" s="1">
        <v>2.15E-3</v>
      </c>
      <c r="D698" s="29">
        <v>8.68</v>
      </c>
      <c r="E698" s="1">
        <v>4.0900000000000002E-4</v>
      </c>
      <c r="F698" s="1">
        <v>679</v>
      </c>
      <c r="I698" s="1">
        <v>940</v>
      </c>
      <c r="J698" s="1">
        <v>1.91E-3</v>
      </c>
      <c r="L698" s="1">
        <v>1.5699999999999999E-2</v>
      </c>
      <c r="M698" s="1">
        <v>33.5</v>
      </c>
      <c r="N698" s="1">
        <v>0.10100000000000001</v>
      </c>
      <c r="O698" s="1">
        <v>1520</v>
      </c>
      <c r="P698" s="1">
        <v>236</v>
      </c>
      <c r="Q698" s="1">
        <v>236</v>
      </c>
      <c r="S698" s="1">
        <v>3100</v>
      </c>
      <c r="T698" s="1">
        <v>14000</v>
      </c>
      <c r="U698" s="29">
        <v>0.69899999999999995</v>
      </c>
      <c r="V698" s="1">
        <v>5570</v>
      </c>
      <c r="W698" s="53">
        <v>11.4</v>
      </c>
      <c r="X698" s="29">
        <v>8.32</v>
      </c>
      <c r="Y698" s="12">
        <v>7.82</v>
      </c>
      <c r="AB698" s="1">
        <v>4690</v>
      </c>
      <c r="AC698" s="1">
        <v>11300</v>
      </c>
      <c r="AD698" s="11">
        <v>14.1</v>
      </c>
      <c r="AE698" s="12">
        <v>13.7</v>
      </c>
    </row>
    <row r="699" spans="2:31" x14ac:dyDescent="0.2">
      <c r="B699" s="27" t="s">
        <v>200</v>
      </c>
      <c r="C699" s="1">
        <v>1.5900000000000001E-3</v>
      </c>
      <c r="D699" s="29">
        <v>10.9</v>
      </c>
      <c r="E699" s="1">
        <v>4.1800000000000002E-4</v>
      </c>
      <c r="F699" s="1">
        <v>600</v>
      </c>
      <c r="I699" s="1">
        <v>785</v>
      </c>
      <c r="J699" s="1">
        <v>1.47E-2</v>
      </c>
      <c r="L699" s="1">
        <v>7.7700000000000005E-2</v>
      </c>
      <c r="M699" s="1">
        <v>39.200000000000003</v>
      </c>
      <c r="N699" s="5">
        <v>8.3000000000000004E-2</v>
      </c>
      <c r="O699" s="5">
        <v>1680</v>
      </c>
      <c r="P699" s="5">
        <v>259</v>
      </c>
      <c r="Q699" s="5">
        <v>246</v>
      </c>
      <c r="S699" s="1">
        <v>2770</v>
      </c>
      <c r="T699" s="1">
        <v>13300</v>
      </c>
      <c r="U699" s="29">
        <v>0.75600000000000001</v>
      </c>
      <c r="V699" s="1">
        <v>4730</v>
      </c>
      <c r="W699" s="53">
        <v>9.0500000000000007</v>
      </c>
      <c r="X699" s="29">
        <v>8.34</v>
      </c>
      <c r="Y699" s="12">
        <v>8.3800000000000008</v>
      </c>
      <c r="AB699" s="1">
        <v>4320</v>
      </c>
      <c r="AC699" s="1">
        <v>11200</v>
      </c>
      <c r="AD699" s="11">
        <v>13.2</v>
      </c>
      <c r="AE699" s="12">
        <v>14.6</v>
      </c>
    </row>
    <row r="700" spans="2:31" x14ac:dyDescent="0.2">
      <c r="B700" s="27" t="s">
        <v>201</v>
      </c>
      <c r="C700" s="1">
        <v>1.1999999999999999E-3</v>
      </c>
      <c r="D700" s="29">
        <v>8.85</v>
      </c>
      <c r="F700" s="1">
        <v>544</v>
      </c>
      <c r="I700" s="1">
        <v>725</v>
      </c>
      <c r="J700" s="1">
        <v>3.48E-3</v>
      </c>
      <c r="L700" s="1">
        <v>7.2199999999999999E-3</v>
      </c>
      <c r="M700" s="1">
        <v>32</v>
      </c>
      <c r="N700" s="5">
        <v>0.1</v>
      </c>
      <c r="O700" s="5">
        <v>1990</v>
      </c>
      <c r="P700" s="5">
        <v>237</v>
      </c>
      <c r="Q700" s="5">
        <v>237</v>
      </c>
      <c r="S700" s="1">
        <v>2940</v>
      </c>
      <c r="T700" s="1">
        <v>13700</v>
      </c>
      <c r="U700" s="29">
        <v>0.747</v>
      </c>
      <c r="W700" s="53">
        <v>10.8</v>
      </c>
      <c r="X700" s="29">
        <v>8.23</v>
      </c>
      <c r="Y700" s="12">
        <v>8.32</v>
      </c>
      <c r="AB700" s="1">
        <v>4630</v>
      </c>
      <c r="AC700" s="1">
        <v>11000</v>
      </c>
      <c r="AD700" s="11">
        <v>11.31</v>
      </c>
      <c r="AE700" s="12">
        <v>12.8</v>
      </c>
    </row>
    <row r="701" spans="2:31" x14ac:dyDescent="0.2">
      <c r="B701" s="27" t="s">
        <v>202</v>
      </c>
      <c r="D701" s="29">
        <v>10.3</v>
      </c>
      <c r="F701" s="1">
        <v>583</v>
      </c>
      <c r="I701" s="1">
        <v>756</v>
      </c>
      <c r="J701" s="1">
        <v>2.7599999999999999E-3</v>
      </c>
      <c r="L701" s="1">
        <v>8.4499999999999992E-3</v>
      </c>
      <c r="M701" s="1">
        <v>40.1</v>
      </c>
      <c r="N701" s="5">
        <v>9.0700000000000003E-2</v>
      </c>
      <c r="O701" s="5">
        <v>1940</v>
      </c>
      <c r="P701" s="5">
        <v>274</v>
      </c>
      <c r="Q701" s="5">
        <v>274</v>
      </c>
      <c r="S701" s="1">
        <v>2170</v>
      </c>
      <c r="T701" s="1">
        <v>15500</v>
      </c>
      <c r="U701" s="29">
        <v>0.73699999999999999</v>
      </c>
      <c r="W701" s="53">
        <v>10.8</v>
      </c>
      <c r="X701" s="29">
        <v>8.17</v>
      </c>
      <c r="Y701" s="12">
        <v>8.3800000000000008</v>
      </c>
      <c r="AB701" s="1">
        <v>3380</v>
      </c>
      <c r="AC701" s="1">
        <v>11300</v>
      </c>
      <c r="AD701" s="11">
        <v>10.8</v>
      </c>
      <c r="AE701" s="12">
        <v>19.100000000000001</v>
      </c>
    </row>
    <row r="702" spans="2:31" x14ac:dyDescent="0.2">
      <c r="B702" s="27" t="s">
        <v>203</v>
      </c>
      <c r="C702" s="1">
        <v>2.0899999999999998E-3</v>
      </c>
      <c r="D702" s="29">
        <v>8.68</v>
      </c>
      <c r="F702" s="1">
        <v>617</v>
      </c>
      <c r="I702" s="1">
        <v>877</v>
      </c>
      <c r="J702" s="1">
        <v>2.8500000000000001E-3</v>
      </c>
      <c r="L702" s="1">
        <v>6.3399999999999998E-2</v>
      </c>
      <c r="M702" s="1">
        <v>35.6</v>
      </c>
      <c r="N702" s="5">
        <v>8.7800000000000003E-2</v>
      </c>
      <c r="O702" s="5">
        <v>2180</v>
      </c>
      <c r="P702" s="5">
        <v>279</v>
      </c>
      <c r="Q702" s="5">
        <v>279</v>
      </c>
      <c r="S702" s="1">
        <v>2130</v>
      </c>
      <c r="T702" s="1">
        <v>14500</v>
      </c>
      <c r="U702" s="29">
        <v>0.64700000000000002</v>
      </c>
      <c r="V702" s="1">
        <v>5150</v>
      </c>
      <c r="W702" s="53">
        <v>14.7</v>
      </c>
      <c r="X702" s="29">
        <v>7.69</v>
      </c>
      <c r="Y702" s="12">
        <v>7.96</v>
      </c>
      <c r="AB702" s="1">
        <v>4080</v>
      </c>
      <c r="AC702" s="1">
        <v>10200</v>
      </c>
      <c r="AD702" s="11">
        <v>5.36</v>
      </c>
      <c r="AE702" s="12">
        <v>14.3</v>
      </c>
    </row>
    <row r="703" spans="2:31" x14ac:dyDescent="0.2">
      <c r="B703" s="27" t="s">
        <v>204</v>
      </c>
      <c r="D703" s="29">
        <v>9.8800000000000008</v>
      </c>
      <c r="F703" s="1">
        <v>548</v>
      </c>
      <c r="I703" s="1">
        <v>827</v>
      </c>
      <c r="J703" s="1">
        <v>8.3099999999999997E-3</v>
      </c>
      <c r="L703" s="1">
        <v>9.6299999999999997E-3</v>
      </c>
      <c r="M703" s="1">
        <v>41</v>
      </c>
      <c r="N703" s="5">
        <v>0.10199999999999999</v>
      </c>
      <c r="O703" s="5">
        <v>2090</v>
      </c>
      <c r="P703" s="5">
        <v>283</v>
      </c>
      <c r="Q703" s="5">
        <v>283</v>
      </c>
      <c r="S703" s="1">
        <v>2880</v>
      </c>
      <c r="T703" s="1">
        <v>12800</v>
      </c>
      <c r="U703" s="29">
        <v>0.63</v>
      </c>
      <c r="V703" s="1">
        <v>4770</v>
      </c>
      <c r="W703" s="53">
        <v>15.1</v>
      </c>
      <c r="X703" s="29">
        <v>8.32</v>
      </c>
      <c r="Y703" s="12">
        <v>7.98</v>
      </c>
      <c r="AB703" s="1">
        <v>4380</v>
      </c>
      <c r="AC703" s="1">
        <v>12100</v>
      </c>
      <c r="AD703" s="11">
        <v>8.33</v>
      </c>
      <c r="AE703" s="12">
        <v>16.399999999999999</v>
      </c>
    </row>
    <row r="704" spans="2:31" x14ac:dyDescent="0.2">
      <c r="B704" s="27" t="s">
        <v>205</v>
      </c>
      <c r="D704" s="29">
        <v>8.8800000000000008</v>
      </c>
      <c r="F704" s="1">
        <v>561</v>
      </c>
      <c r="G704" s="1">
        <v>3.13E-3</v>
      </c>
      <c r="I704" s="1">
        <v>763</v>
      </c>
      <c r="J704" s="1">
        <v>3.0899999999999999E-3</v>
      </c>
      <c r="L704" s="1">
        <v>1.0999999999999999E-2</v>
      </c>
      <c r="M704" s="1">
        <v>36.4</v>
      </c>
      <c r="N704" s="5">
        <v>0.115</v>
      </c>
      <c r="O704" s="5">
        <v>1950</v>
      </c>
      <c r="P704" s="5">
        <v>297</v>
      </c>
      <c r="Q704" s="5">
        <v>297</v>
      </c>
      <c r="S704" s="1">
        <v>2970</v>
      </c>
      <c r="T704" s="1">
        <v>13600</v>
      </c>
      <c r="U704" s="29"/>
      <c r="V704" s="1">
        <v>4540</v>
      </c>
      <c r="W704" s="53">
        <v>18.399999999999999</v>
      </c>
      <c r="X704" s="29">
        <v>7.69</v>
      </c>
      <c r="Y704" s="12">
        <v>7.92</v>
      </c>
      <c r="AB704" s="1">
        <v>4370</v>
      </c>
      <c r="AC704" s="1">
        <v>10500</v>
      </c>
      <c r="AD704" s="11">
        <v>7.12</v>
      </c>
      <c r="AE704" s="12">
        <v>14.1</v>
      </c>
    </row>
    <row r="705" spans="1:31" x14ac:dyDescent="0.2">
      <c r="B705" s="27" t="s">
        <v>206</v>
      </c>
      <c r="D705" s="29">
        <v>10.5</v>
      </c>
      <c r="F705" s="1">
        <v>634</v>
      </c>
      <c r="I705" s="1">
        <v>926</v>
      </c>
      <c r="J705" s="1">
        <v>0.22600000000000001</v>
      </c>
      <c r="L705" s="1">
        <v>1.2200000000000001E-2</v>
      </c>
      <c r="M705" s="1">
        <v>39.6</v>
      </c>
      <c r="N705" s="5">
        <v>0.115</v>
      </c>
      <c r="O705" s="5">
        <v>2240</v>
      </c>
      <c r="P705" s="5">
        <v>361</v>
      </c>
      <c r="Q705" s="5">
        <v>361</v>
      </c>
      <c r="S705" s="1">
        <v>3290</v>
      </c>
      <c r="T705" s="1">
        <v>15900</v>
      </c>
      <c r="U705" s="29">
        <v>0.28699999999999998</v>
      </c>
      <c r="V705" s="1">
        <v>5400</v>
      </c>
      <c r="W705" s="53">
        <v>7.93</v>
      </c>
      <c r="X705" s="29">
        <v>8.11</v>
      </c>
      <c r="Y705" s="12">
        <v>8.24</v>
      </c>
      <c r="AB705" s="1">
        <v>4720</v>
      </c>
      <c r="AC705" s="1">
        <v>12100</v>
      </c>
      <c r="AD705" s="11">
        <v>14.8</v>
      </c>
      <c r="AE705" s="12">
        <v>15.4</v>
      </c>
    </row>
    <row r="706" spans="1:31" x14ac:dyDescent="0.2">
      <c r="B706" s="27" t="s">
        <v>207</v>
      </c>
      <c r="D706" s="29">
        <v>51.7</v>
      </c>
      <c r="F706" s="1">
        <v>614</v>
      </c>
      <c r="G706" s="1">
        <v>5.4099999999999999E-3</v>
      </c>
      <c r="I706" s="1">
        <v>782</v>
      </c>
      <c r="J706" s="1">
        <v>7.2500000000000004E-3</v>
      </c>
      <c r="L706" s="1">
        <v>0.19700000000000001</v>
      </c>
      <c r="M706" s="1">
        <v>50.1</v>
      </c>
      <c r="N706" s="5">
        <v>4.24E-2</v>
      </c>
      <c r="O706" s="5">
        <v>1850</v>
      </c>
      <c r="P706" s="5">
        <v>344</v>
      </c>
      <c r="Q706" s="5">
        <v>344</v>
      </c>
      <c r="S706" s="1">
        <v>3250</v>
      </c>
      <c r="T706" s="1">
        <v>14900</v>
      </c>
      <c r="U706" s="29"/>
      <c r="V706" s="1">
        <v>4750</v>
      </c>
      <c r="W706" s="53">
        <v>15.5</v>
      </c>
      <c r="X706" s="29">
        <v>8.41</v>
      </c>
      <c r="Y706" s="12">
        <v>8.34</v>
      </c>
      <c r="AB706" s="1">
        <v>4430</v>
      </c>
      <c r="AC706" s="1">
        <v>11400</v>
      </c>
      <c r="AD706" s="11">
        <v>8.52</v>
      </c>
      <c r="AE706" s="12">
        <v>14.7</v>
      </c>
    </row>
    <row r="707" spans="1:31" x14ac:dyDescent="0.2">
      <c r="B707" s="27" t="s">
        <v>208</v>
      </c>
      <c r="C707" s="5" t="s">
        <v>109</v>
      </c>
      <c r="D707" s="29"/>
      <c r="K707" s="5" t="s">
        <v>216</v>
      </c>
      <c r="U707" s="29"/>
      <c r="W707" s="53"/>
      <c r="X707" s="29"/>
      <c r="Y707" s="29"/>
    </row>
    <row r="708" spans="1:31" x14ac:dyDescent="0.2">
      <c r="B708" s="27" t="s">
        <v>213</v>
      </c>
      <c r="C708" s="5" t="s">
        <v>109</v>
      </c>
      <c r="D708" s="29"/>
      <c r="K708" s="5"/>
      <c r="U708" s="29"/>
      <c r="W708" s="53"/>
      <c r="X708" s="29"/>
      <c r="Y708" s="29"/>
    </row>
    <row r="709" spans="1:31" x14ac:dyDescent="0.2">
      <c r="B709" s="27" t="s">
        <v>214</v>
      </c>
      <c r="C709" s="5"/>
      <c r="D709" s="29"/>
      <c r="K709" s="5"/>
      <c r="U709" s="29"/>
      <c r="W709" s="53"/>
      <c r="X709" s="29"/>
      <c r="Y709" s="29"/>
    </row>
    <row r="710" spans="1:31" x14ac:dyDescent="0.2">
      <c r="B710" s="10"/>
      <c r="D710" s="29"/>
      <c r="U710" s="29"/>
      <c r="W710" s="53"/>
      <c r="X710" s="29"/>
      <c r="Y710" s="29"/>
    </row>
    <row r="711" spans="1:31" x14ac:dyDescent="0.2">
      <c r="A711" s="69" t="s">
        <v>245</v>
      </c>
      <c r="B711" s="27" t="s">
        <v>246</v>
      </c>
      <c r="D711" s="29">
        <v>33.4</v>
      </c>
      <c r="F711" s="1">
        <v>563</v>
      </c>
      <c r="I711" s="1">
        <v>1260</v>
      </c>
      <c r="N711" s="1">
        <v>0.27</v>
      </c>
      <c r="O711" s="1">
        <v>2100</v>
      </c>
      <c r="P711" s="1">
        <v>306</v>
      </c>
      <c r="Q711" s="1">
        <v>290</v>
      </c>
      <c r="R711" s="1">
        <v>16</v>
      </c>
      <c r="S711" s="1">
        <v>2540</v>
      </c>
      <c r="T711" s="1">
        <v>11000</v>
      </c>
      <c r="U711" s="29">
        <v>3.3</v>
      </c>
      <c r="W711" s="53">
        <v>72.099999999999994</v>
      </c>
      <c r="X711" s="29">
        <v>8.4</v>
      </c>
      <c r="Y711" s="29">
        <v>7.82</v>
      </c>
      <c r="AB711" s="1">
        <v>6430</v>
      </c>
      <c r="AC711" s="1">
        <v>14200</v>
      </c>
      <c r="AD711" s="1">
        <v>12.4</v>
      </c>
      <c r="AE711" s="1">
        <v>15.5</v>
      </c>
    </row>
    <row r="712" spans="1:31" x14ac:dyDescent="0.2">
      <c r="B712" s="10" t="s">
        <v>183</v>
      </c>
      <c r="D712" s="29">
        <v>34</v>
      </c>
      <c r="F712" s="1">
        <v>560</v>
      </c>
      <c r="G712" s="1">
        <v>0.01</v>
      </c>
      <c r="H712" s="1">
        <v>3.93</v>
      </c>
      <c r="I712" s="1">
        <v>1060</v>
      </c>
      <c r="J712" s="1">
        <v>7.0000000000000007E-2</v>
      </c>
      <c r="L712" s="29">
        <v>0.16</v>
      </c>
      <c r="M712" s="1">
        <v>42</v>
      </c>
      <c r="N712" s="1">
        <v>0.17399999999999999</v>
      </c>
      <c r="O712" s="1">
        <v>1780</v>
      </c>
      <c r="P712" s="1">
        <v>314</v>
      </c>
      <c r="T712" s="1">
        <v>12500</v>
      </c>
      <c r="U712" s="29">
        <v>0.8</v>
      </c>
      <c r="W712" s="53"/>
      <c r="X712" s="29">
        <v>8.1</v>
      </c>
      <c r="Y712" s="12"/>
      <c r="AC712" s="1">
        <v>12400</v>
      </c>
      <c r="AD712" s="12"/>
      <c r="AE712" s="12"/>
    </row>
    <row r="713" spans="1:31" x14ac:dyDescent="0.2">
      <c r="B713" s="10" t="s">
        <v>184</v>
      </c>
      <c r="D713" s="29">
        <v>23</v>
      </c>
      <c r="F713" s="1">
        <v>520</v>
      </c>
      <c r="G713" s="1">
        <v>1.2999999999999999E-2</v>
      </c>
      <c r="I713" s="1">
        <v>1200</v>
      </c>
      <c r="J713" s="1">
        <v>8.3000000000000001E-3</v>
      </c>
      <c r="L713" s="29">
        <v>5.8999999999999997E-2</v>
      </c>
      <c r="M713" s="1">
        <v>36</v>
      </c>
      <c r="N713" s="1">
        <v>0.21</v>
      </c>
      <c r="O713" s="1">
        <v>2400</v>
      </c>
      <c r="P713" s="1">
        <v>350</v>
      </c>
      <c r="Q713" s="1">
        <v>350</v>
      </c>
      <c r="S713" s="1">
        <v>2100</v>
      </c>
      <c r="T713" s="1">
        <v>15000</v>
      </c>
      <c r="U713" s="29">
        <v>0.56999999999999995</v>
      </c>
      <c r="V713" s="1">
        <v>6400</v>
      </c>
      <c r="W713" s="53">
        <v>36</v>
      </c>
      <c r="X713" s="29">
        <v>9.09</v>
      </c>
      <c r="Y713" s="12">
        <v>7.79</v>
      </c>
      <c r="AB713" s="1">
        <v>6000</v>
      </c>
      <c r="AC713" s="1">
        <v>15000</v>
      </c>
      <c r="AD713" s="11">
        <v>1.5</v>
      </c>
      <c r="AE713" s="12">
        <v>16.2</v>
      </c>
    </row>
    <row r="714" spans="1:31" x14ac:dyDescent="0.2">
      <c r="B714" s="10" t="s">
        <v>185</v>
      </c>
      <c r="D714" s="29"/>
      <c r="K714" s="5" t="s">
        <v>216</v>
      </c>
      <c r="L714" s="29"/>
      <c r="U714" s="29"/>
      <c r="W714" s="53"/>
      <c r="X714" s="29"/>
      <c r="Y714" s="15"/>
      <c r="AD714" s="23"/>
      <c r="AE714" s="15"/>
    </row>
    <row r="715" spans="1:31" x14ac:dyDescent="0.2">
      <c r="B715" s="10" t="s">
        <v>186</v>
      </c>
      <c r="D715" s="29">
        <v>25</v>
      </c>
      <c r="F715" s="1">
        <v>590</v>
      </c>
      <c r="I715" s="1">
        <v>1300</v>
      </c>
      <c r="J715" s="1">
        <v>1.2999999999999999E-2</v>
      </c>
      <c r="L715" s="29">
        <v>0.14000000000000001</v>
      </c>
      <c r="M715" s="1">
        <v>32</v>
      </c>
      <c r="N715" s="1">
        <v>0.26</v>
      </c>
      <c r="O715" s="1">
        <v>2300</v>
      </c>
      <c r="P715" s="1">
        <v>370</v>
      </c>
      <c r="Q715" s="1">
        <v>370</v>
      </c>
      <c r="S715" s="1">
        <v>2900</v>
      </c>
      <c r="T715" s="1">
        <v>17000</v>
      </c>
      <c r="U715" s="29">
        <v>0.68</v>
      </c>
      <c r="V715" s="1">
        <v>5800</v>
      </c>
      <c r="W715" s="53">
        <v>40</v>
      </c>
      <c r="X715" s="29">
        <v>8.32</v>
      </c>
      <c r="Y715" s="12">
        <v>7.78</v>
      </c>
      <c r="AB715" s="1">
        <v>6000</v>
      </c>
      <c r="AC715" s="1">
        <v>17000</v>
      </c>
      <c r="AD715" s="11">
        <v>9.5</v>
      </c>
      <c r="AE715" s="12">
        <v>16</v>
      </c>
    </row>
    <row r="716" spans="1:31" x14ac:dyDescent="0.2">
      <c r="B716" s="10" t="s">
        <v>187</v>
      </c>
      <c r="D716" s="29">
        <v>20</v>
      </c>
      <c r="F716" s="1">
        <v>450</v>
      </c>
      <c r="I716" s="1">
        <v>1100</v>
      </c>
      <c r="J716" s="1">
        <v>1.7999999999999999E-2</v>
      </c>
      <c r="L716" s="29">
        <v>0.18</v>
      </c>
      <c r="M716" s="1">
        <v>36</v>
      </c>
      <c r="N716" s="1">
        <v>0.28999999999999998</v>
      </c>
      <c r="O716" s="1">
        <v>1900</v>
      </c>
      <c r="P716" s="1">
        <v>350</v>
      </c>
      <c r="Q716" s="1">
        <v>350</v>
      </c>
      <c r="S716" s="1">
        <v>2300</v>
      </c>
      <c r="T716" s="1">
        <v>15000</v>
      </c>
      <c r="U716" s="29">
        <v>0.76</v>
      </c>
      <c r="V716" s="1">
        <v>5700</v>
      </c>
      <c r="W716" s="53">
        <v>25</v>
      </c>
      <c r="X716" s="29">
        <v>8.36</v>
      </c>
      <c r="Y716" s="12">
        <v>7.7</v>
      </c>
      <c r="AB716" s="1">
        <v>7200</v>
      </c>
      <c r="AC716" s="1">
        <v>16000</v>
      </c>
      <c r="AD716" s="11">
        <v>12.7</v>
      </c>
      <c r="AE716" s="12">
        <v>15.4</v>
      </c>
    </row>
    <row r="717" spans="1:31" x14ac:dyDescent="0.2">
      <c r="B717" s="10" t="s">
        <v>188</v>
      </c>
      <c r="D717" s="29">
        <v>20</v>
      </c>
      <c r="F717" s="1">
        <v>550</v>
      </c>
      <c r="G717" s="1">
        <v>1.7000000000000001E-2</v>
      </c>
      <c r="I717" s="1">
        <v>1400</v>
      </c>
      <c r="J717" s="1">
        <v>2.4E-2</v>
      </c>
      <c r="L717" s="29">
        <v>0.11</v>
      </c>
      <c r="M717" s="1">
        <v>46</v>
      </c>
      <c r="N717" s="1">
        <v>0.41</v>
      </c>
      <c r="O717" s="1">
        <v>2500</v>
      </c>
      <c r="P717" s="1">
        <v>400</v>
      </c>
      <c r="Q717" s="1">
        <v>340</v>
      </c>
      <c r="R717" s="1">
        <v>58</v>
      </c>
      <c r="S717" s="1">
        <v>2400</v>
      </c>
      <c r="T717" s="1">
        <v>16000</v>
      </c>
      <c r="U717" s="29"/>
      <c r="V717" s="1">
        <v>7100</v>
      </c>
      <c r="W717" s="53">
        <v>39</v>
      </c>
      <c r="X717" s="29">
        <v>8.32</v>
      </c>
      <c r="Y717" s="12">
        <v>7.71</v>
      </c>
      <c r="AB717" s="1">
        <v>7400</v>
      </c>
      <c r="AC717" s="1">
        <v>15000</v>
      </c>
      <c r="AD717" s="10">
        <v>12.1</v>
      </c>
      <c r="AE717" s="12">
        <v>16.5</v>
      </c>
    </row>
    <row r="718" spans="1:31" x14ac:dyDescent="0.2">
      <c r="B718" s="10" t="s">
        <v>189</v>
      </c>
      <c r="D718" s="29">
        <v>14</v>
      </c>
      <c r="F718" s="1">
        <v>480</v>
      </c>
      <c r="I718" s="1">
        <v>1200</v>
      </c>
      <c r="J718" s="1">
        <v>5.7999999999999996E-3</v>
      </c>
      <c r="L718" s="29">
        <v>7.6999999999999999E-2</v>
      </c>
      <c r="M718" s="1">
        <v>37</v>
      </c>
      <c r="N718" s="1">
        <v>0.39</v>
      </c>
      <c r="O718" s="1">
        <v>2100</v>
      </c>
      <c r="P718" s="1">
        <v>380</v>
      </c>
      <c r="Q718" s="1">
        <v>340</v>
      </c>
      <c r="R718" s="1">
        <v>42</v>
      </c>
      <c r="S718" s="1">
        <v>2700</v>
      </c>
      <c r="T718" s="1">
        <v>15000</v>
      </c>
      <c r="U718" s="29">
        <v>0.72</v>
      </c>
      <c r="V718" s="1">
        <v>6100</v>
      </c>
      <c r="W718" s="53">
        <v>40</v>
      </c>
      <c r="X718" s="29">
        <v>8.44</v>
      </c>
      <c r="Y718" s="12">
        <v>7.83</v>
      </c>
      <c r="AB718" s="1">
        <v>6200</v>
      </c>
      <c r="AC718" s="1">
        <v>14000</v>
      </c>
      <c r="AD718" s="10">
        <v>13.7</v>
      </c>
      <c r="AE718" s="12">
        <v>15.7</v>
      </c>
    </row>
    <row r="719" spans="1:31" x14ac:dyDescent="0.2">
      <c r="B719" s="10" t="s">
        <v>190</v>
      </c>
      <c r="D719" s="29">
        <v>14</v>
      </c>
      <c r="F719" s="1">
        <v>510</v>
      </c>
      <c r="I719" s="1">
        <v>1200</v>
      </c>
      <c r="J719" s="1">
        <v>6.1000000000000004E-3</v>
      </c>
      <c r="L719" s="29">
        <v>8.6999999999999994E-2</v>
      </c>
      <c r="M719" s="1">
        <v>56</v>
      </c>
      <c r="N719" s="1">
        <v>0.37</v>
      </c>
      <c r="O719" s="1">
        <v>2500</v>
      </c>
      <c r="P719" s="1">
        <v>350</v>
      </c>
      <c r="Q719" s="1">
        <v>330</v>
      </c>
      <c r="R719" s="1">
        <v>17</v>
      </c>
      <c r="S719" s="1">
        <v>2700</v>
      </c>
      <c r="T719" s="1">
        <v>16000</v>
      </c>
      <c r="U719" s="29">
        <v>0.74</v>
      </c>
      <c r="V719" s="1">
        <v>6300</v>
      </c>
      <c r="W719" s="53">
        <v>34</v>
      </c>
      <c r="X719" s="29">
        <v>8.44</v>
      </c>
      <c r="Y719" s="12">
        <v>7.83</v>
      </c>
      <c r="AB719" s="1">
        <v>6800</v>
      </c>
      <c r="AC719" s="1">
        <v>15000</v>
      </c>
      <c r="AD719" s="11">
        <v>13.9</v>
      </c>
      <c r="AE719" s="12">
        <v>15.9</v>
      </c>
    </row>
    <row r="720" spans="1:31" x14ac:dyDescent="0.2">
      <c r="B720" s="10" t="s">
        <v>191</v>
      </c>
      <c r="D720" s="29">
        <v>10</v>
      </c>
      <c r="F720" s="1">
        <v>530</v>
      </c>
      <c r="G720" s="1">
        <v>1.4E-2</v>
      </c>
      <c r="I720" s="1">
        <v>1100</v>
      </c>
      <c r="J720" s="1">
        <v>6.7000000000000002E-3</v>
      </c>
      <c r="L720" s="29">
        <v>6.3E-2</v>
      </c>
      <c r="M720" s="1">
        <v>42</v>
      </c>
      <c r="N720" s="1">
        <v>0.27</v>
      </c>
      <c r="O720" s="1">
        <v>2000</v>
      </c>
      <c r="P720" s="1">
        <v>370</v>
      </c>
      <c r="Q720" s="1">
        <v>340</v>
      </c>
      <c r="R720" s="1">
        <v>32</v>
      </c>
      <c r="S720" s="1">
        <v>2400</v>
      </c>
      <c r="T720" s="1">
        <v>14000</v>
      </c>
      <c r="U720" s="29">
        <v>0.62</v>
      </c>
      <c r="V720" s="1">
        <v>5900</v>
      </c>
      <c r="W720" s="53">
        <v>33</v>
      </c>
      <c r="X720" s="29">
        <v>8.5</v>
      </c>
      <c r="Y720" s="10">
        <v>7.53</v>
      </c>
      <c r="AB720" s="1">
        <v>4600</v>
      </c>
      <c r="AC720" s="1">
        <v>13000</v>
      </c>
      <c r="AD720" s="10">
        <v>17.7</v>
      </c>
      <c r="AE720" s="12">
        <v>14.5</v>
      </c>
    </row>
    <row r="721" spans="2:31" x14ac:dyDescent="0.2">
      <c r="B721" s="10" t="s">
        <v>192</v>
      </c>
      <c r="D721" s="29">
        <v>13</v>
      </c>
      <c r="F721" s="1">
        <v>550</v>
      </c>
      <c r="I721" s="1">
        <v>1100</v>
      </c>
      <c r="J721" s="1">
        <v>7.4999999999999997E-3</v>
      </c>
      <c r="L721" s="29">
        <v>7.1999999999999995E-2</v>
      </c>
      <c r="M721" s="1">
        <v>22</v>
      </c>
      <c r="N721" s="1">
        <v>0.25</v>
      </c>
      <c r="O721" s="1">
        <v>2300</v>
      </c>
      <c r="P721" s="1">
        <v>320</v>
      </c>
      <c r="Q721" s="1">
        <v>280</v>
      </c>
      <c r="S721" s="1">
        <v>2300</v>
      </c>
      <c r="T721" s="1">
        <v>15000</v>
      </c>
      <c r="U721" s="29">
        <v>0.8</v>
      </c>
      <c r="W721" s="53">
        <v>32</v>
      </c>
      <c r="X721" s="29">
        <v>8.3800000000000008</v>
      </c>
      <c r="Y721" s="12">
        <v>9.3800000000000008</v>
      </c>
      <c r="AB721" s="1">
        <v>5400</v>
      </c>
      <c r="AC721" s="1">
        <v>14000</v>
      </c>
      <c r="AD721" s="10">
        <v>17.8</v>
      </c>
      <c r="AE721" s="12">
        <v>14.5</v>
      </c>
    </row>
    <row r="722" spans="2:31" x14ac:dyDescent="0.2">
      <c r="B722" s="10" t="s">
        <v>193</v>
      </c>
      <c r="D722" s="29">
        <v>17</v>
      </c>
      <c r="E722" s="1">
        <v>1.1999999999999999E-3</v>
      </c>
      <c r="F722" s="1">
        <v>520</v>
      </c>
      <c r="G722" s="1">
        <v>1.4999999999999999E-2</v>
      </c>
      <c r="I722" s="1">
        <v>950</v>
      </c>
      <c r="J722" s="1">
        <v>7.7000000000000002E-3</v>
      </c>
      <c r="L722" s="29">
        <v>0.12</v>
      </c>
      <c r="M722" s="1">
        <v>53</v>
      </c>
      <c r="N722" s="1">
        <v>0.21</v>
      </c>
      <c r="O722" s="1">
        <v>1900</v>
      </c>
      <c r="P722" s="1">
        <v>284</v>
      </c>
      <c r="Q722" s="1">
        <v>240</v>
      </c>
      <c r="R722" s="1">
        <v>40</v>
      </c>
      <c r="S722" s="1">
        <v>2400</v>
      </c>
      <c r="T722" s="1">
        <v>14000</v>
      </c>
      <c r="U722" s="29">
        <v>0.67</v>
      </c>
      <c r="V722" s="1">
        <v>5200</v>
      </c>
      <c r="W722" s="53">
        <v>24</v>
      </c>
      <c r="X722" s="29">
        <v>8.4499999999999993</v>
      </c>
      <c r="Y722" s="12">
        <v>8.23</v>
      </c>
      <c r="AB722" s="1">
        <v>5100</v>
      </c>
      <c r="AC722" s="1">
        <v>13000</v>
      </c>
      <c r="AD722" s="11">
        <v>9</v>
      </c>
      <c r="AE722" s="12">
        <v>16.3</v>
      </c>
    </row>
    <row r="723" spans="2:31" x14ac:dyDescent="0.2">
      <c r="B723" s="10" t="s">
        <v>194</v>
      </c>
      <c r="C723" s="1">
        <v>1.8E-3</v>
      </c>
      <c r="D723" s="29">
        <v>21</v>
      </c>
      <c r="E723" s="1">
        <v>3.1E-4</v>
      </c>
      <c r="F723" s="1">
        <v>610</v>
      </c>
      <c r="I723" s="1">
        <v>1300</v>
      </c>
      <c r="L723" s="29">
        <v>0.11</v>
      </c>
      <c r="M723" s="1">
        <v>59</v>
      </c>
      <c r="N723" s="1">
        <v>0.17</v>
      </c>
      <c r="O723" s="1">
        <v>2800</v>
      </c>
      <c r="P723" s="1">
        <v>360</v>
      </c>
      <c r="Q723" s="1">
        <v>360</v>
      </c>
      <c r="S723" s="1">
        <v>2800</v>
      </c>
      <c r="T723" s="1">
        <v>16000</v>
      </c>
      <c r="U723" s="29">
        <v>0.73</v>
      </c>
      <c r="V723" s="1">
        <v>6700</v>
      </c>
      <c r="W723" s="53">
        <v>28</v>
      </c>
      <c r="X723" s="29">
        <v>8.07</v>
      </c>
      <c r="Y723" s="12">
        <v>8.19</v>
      </c>
      <c r="AB723" s="1">
        <v>6200</v>
      </c>
      <c r="AC723" s="1">
        <v>14000</v>
      </c>
      <c r="AD723" s="10">
        <v>2.6</v>
      </c>
      <c r="AE723" s="12">
        <v>16.7</v>
      </c>
    </row>
    <row r="724" spans="2:31" x14ac:dyDescent="0.2">
      <c r="B724" s="10" t="s">
        <v>195</v>
      </c>
      <c r="C724" s="1">
        <v>2.5000000000000001E-3</v>
      </c>
      <c r="D724" s="29">
        <v>19</v>
      </c>
      <c r="E724" s="1">
        <v>3.2000000000000003E-4</v>
      </c>
      <c r="F724" s="1">
        <v>640</v>
      </c>
      <c r="H724" s="1">
        <v>1.1000000000000001</v>
      </c>
      <c r="I724" s="1">
        <v>1300</v>
      </c>
      <c r="L724" s="29">
        <v>0.11</v>
      </c>
      <c r="M724" s="1">
        <v>40</v>
      </c>
      <c r="N724" s="1">
        <v>0.19</v>
      </c>
      <c r="O724" s="1">
        <v>2600</v>
      </c>
      <c r="P724" s="1">
        <v>310</v>
      </c>
      <c r="Q724" s="1">
        <v>310</v>
      </c>
      <c r="S724" s="1">
        <v>2900</v>
      </c>
      <c r="T724" s="1">
        <v>15000</v>
      </c>
      <c r="U724" s="29">
        <v>0.68</v>
      </c>
      <c r="V724" s="1">
        <v>2100</v>
      </c>
      <c r="W724" s="53">
        <v>68</v>
      </c>
      <c r="X724" s="29">
        <v>8.24</v>
      </c>
      <c r="Y724" s="12">
        <v>8.4700000000000006</v>
      </c>
      <c r="AB724" s="1">
        <v>6100</v>
      </c>
      <c r="AC724" s="1">
        <v>13000</v>
      </c>
      <c r="AD724" s="10">
        <v>8.9</v>
      </c>
      <c r="AE724" s="12">
        <v>19.5</v>
      </c>
    </row>
    <row r="725" spans="2:31" x14ac:dyDescent="0.2">
      <c r="B725" s="10" t="s">
        <v>196</v>
      </c>
      <c r="D725" s="29"/>
      <c r="K725" s="5" t="s">
        <v>216</v>
      </c>
      <c r="L725" s="29"/>
      <c r="U725" s="29"/>
      <c r="W725" s="53"/>
      <c r="X725" s="29"/>
      <c r="Y725" s="29"/>
    </row>
    <row r="726" spans="2:31" x14ac:dyDescent="0.2">
      <c r="B726" s="27" t="s">
        <v>197</v>
      </c>
      <c r="D726" s="29"/>
      <c r="K726" s="5" t="s">
        <v>216</v>
      </c>
      <c r="L726" s="29"/>
      <c r="U726" s="29"/>
      <c r="W726" s="53"/>
      <c r="X726" s="29"/>
      <c r="Y726" s="29"/>
    </row>
    <row r="727" spans="2:31" x14ac:dyDescent="0.2">
      <c r="B727" s="27" t="s">
        <v>198</v>
      </c>
      <c r="D727" s="29"/>
      <c r="K727" s="5" t="s">
        <v>216</v>
      </c>
      <c r="L727" s="29"/>
      <c r="U727" s="29"/>
      <c r="W727" s="53"/>
      <c r="X727" s="29"/>
      <c r="Y727" s="29"/>
    </row>
    <row r="728" spans="2:31" x14ac:dyDescent="0.2">
      <c r="B728" s="27" t="s">
        <v>199</v>
      </c>
      <c r="D728" s="29"/>
      <c r="K728" s="5" t="s">
        <v>216</v>
      </c>
      <c r="L728" s="29"/>
      <c r="U728" s="29"/>
      <c r="W728" s="53"/>
      <c r="X728" s="29"/>
      <c r="Y728" s="29"/>
    </row>
    <row r="729" spans="2:31" x14ac:dyDescent="0.2">
      <c r="B729" s="27" t="s">
        <v>200</v>
      </c>
      <c r="D729" s="29"/>
      <c r="K729" s="5" t="s">
        <v>216</v>
      </c>
      <c r="L729" s="29"/>
      <c r="U729" s="29"/>
      <c r="W729" s="53"/>
      <c r="X729" s="29"/>
      <c r="Y729" s="29"/>
    </row>
    <row r="730" spans="2:31" x14ac:dyDescent="0.2">
      <c r="B730" s="27" t="s">
        <v>201</v>
      </c>
      <c r="D730" s="29"/>
      <c r="K730" s="5" t="s">
        <v>216</v>
      </c>
      <c r="L730" s="29"/>
      <c r="U730" s="29"/>
      <c r="W730" s="53"/>
      <c r="X730" s="29"/>
      <c r="Y730" s="29"/>
    </row>
    <row r="731" spans="2:31" x14ac:dyDescent="0.2">
      <c r="B731" s="27" t="s">
        <v>202</v>
      </c>
      <c r="D731" s="29"/>
      <c r="K731" s="5" t="s">
        <v>216</v>
      </c>
      <c r="L731" s="29"/>
      <c r="U731" s="29"/>
      <c r="W731" s="53"/>
      <c r="X731" s="29"/>
      <c r="Y731" s="29"/>
    </row>
    <row r="732" spans="2:31" x14ac:dyDescent="0.2">
      <c r="B732" s="27" t="s">
        <v>203</v>
      </c>
      <c r="D732" s="29"/>
      <c r="K732" s="5" t="s">
        <v>216</v>
      </c>
      <c r="L732" s="29"/>
      <c r="U732" s="29"/>
      <c r="W732" s="53"/>
      <c r="X732" s="29"/>
      <c r="Y732" s="29"/>
    </row>
    <row r="733" spans="2:31" x14ac:dyDescent="0.2">
      <c r="B733" s="27" t="s">
        <v>204</v>
      </c>
      <c r="D733" s="29"/>
      <c r="K733" s="5" t="s">
        <v>216</v>
      </c>
      <c r="L733" s="29"/>
      <c r="U733" s="29"/>
      <c r="W733" s="53"/>
      <c r="X733" s="29"/>
      <c r="Y733" s="29"/>
    </row>
    <row r="734" spans="2:31" x14ac:dyDescent="0.2">
      <c r="B734" s="27" t="s">
        <v>205</v>
      </c>
      <c r="D734" s="29"/>
      <c r="K734" s="5" t="s">
        <v>216</v>
      </c>
      <c r="L734" s="29"/>
      <c r="U734" s="29"/>
      <c r="W734" s="53"/>
      <c r="X734" s="29"/>
      <c r="Y734" s="29"/>
    </row>
    <row r="735" spans="2:31" x14ac:dyDescent="0.2">
      <c r="B735" s="27" t="s">
        <v>206</v>
      </c>
      <c r="D735" s="29"/>
      <c r="K735" s="5" t="s">
        <v>216</v>
      </c>
      <c r="L735" s="29"/>
      <c r="U735" s="29"/>
      <c r="W735" s="53"/>
      <c r="X735" s="29"/>
      <c r="Y735" s="29"/>
    </row>
    <row r="736" spans="2:31" x14ac:dyDescent="0.2">
      <c r="B736" s="27" t="s">
        <v>207</v>
      </c>
      <c r="D736" s="29"/>
      <c r="K736" s="5" t="s">
        <v>216</v>
      </c>
      <c r="L736" s="29"/>
      <c r="U736" s="29"/>
      <c r="W736" s="53"/>
      <c r="X736" s="29"/>
      <c r="Y736" s="29"/>
    </row>
    <row r="737" spans="1:31" x14ac:dyDescent="0.2">
      <c r="B737" s="27" t="s">
        <v>208</v>
      </c>
      <c r="D737" s="29"/>
      <c r="K737" s="5" t="s">
        <v>216</v>
      </c>
      <c r="L737" s="29"/>
      <c r="U737" s="29"/>
      <c r="W737" s="53"/>
      <c r="X737" s="29"/>
      <c r="Y737" s="29"/>
    </row>
    <row r="738" spans="1:31" x14ac:dyDescent="0.2">
      <c r="B738" s="27" t="s">
        <v>213</v>
      </c>
      <c r="D738" s="29"/>
      <c r="K738" s="5" t="s">
        <v>216</v>
      </c>
      <c r="L738" s="29"/>
      <c r="U738" s="29"/>
      <c r="W738" s="53"/>
      <c r="X738" s="29"/>
      <c r="Y738" s="29"/>
    </row>
    <row r="739" spans="1:31" x14ac:dyDescent="0.2">
      <c r="B739" s="27" t="s">
        <v>214</v>
      </c>
      <c r="D739" s="29"/>
      <c r="K739" s="5"/>
      <c r="L739" s="29"/>
      <c r="U739" s="29"/>
      <c r="W739" s="53"/>
      <c r="X739" s="29"/>
      <c r="Y739" s="29"/>
    </row>
    <row r="740" spans="1:31" x14ac:dyDescent="0.2">
      <c r="B740" s="10"/>
      <c r="D740" s="29"/>
      <c r="L740" s="29"/>
      <c r="U740" s="29"/>
      <c r="W740" s="53"/>
      <c r="X740" s="29"/>
      <c r="Y740" s="29"/>
    </row>
    <row r="741" spans="1:31" x14ac:dyDescent="0.2">
      <c r="A741" s="1" t="s">
        <v>247</v>
      </c>
      <c r="B741" s="10">
        <v>4</v>
      </c>
      <c r="C741" s="1" t="s">
        <v>216</v>
      </c>
      <c r="D741" s="29"/>
      <c r="L741" s="29"/>
      <c r="U741" s="29"/>
      <c r="W741" s="53"/>
      <c r="X741" s="29"/>
      <c r="Y741" s="29"/>
    </row>
    <row r="742" spans="1:31" x14ac:dyDescent="0.2">
      <c r="B742" s="10">
        <v>1</v>
      </c>
      <c r="C742" s="1" t="s">
        <v>216</v>
      </c>
      <c r="D742" s="29"/>
      <c r="L742" s="29"/>
      <c r="U742" s="29"/>
      <c r="W742" s="53"/>
      <c r="X742" s="29"/>
      <c r="Y742" s="29"/>
    </row>
    <row r="743" spans="1:31" x14ac:dyDescent="0.2">
      <c r="B743" s="10">
        <v>2</v>
      </c>
      <c r="C743" s="1" t="s">
        <v>216</v>
      </c>
      <c r="D743" s="29"/>
      <c r="L743" s="29"/>
      <c r="U743" s="29"/>
      <c r="W743" s="53"/>
      <c r="X743" s="29"/>
      <c r="Y743" s="29"/>
    </row>
    <row r="744" spans="1:31" x14ac:dyDescent="0.2">
      <c r="B744" s="10">
        <v>3</v>
      </c>
      <c r="C744" s="1" t="s">
        <v>216</v>
      </c>
      <c r="D744" s="29"/>
      <c r="L744" s="29"/>
      <c r="U744" s="29"/>
      <c r="W744" s="53"/>
      <c r="X744" s="29"/>
      <c r="Y744" s="29"/>
    </row>
    <row r="745" spans="1:31" x14ac:dyDescent="0.2">
      <c r="B745" s="10" t="s">
        <v>187</v>
      </c>
      <c r="C745" s="1" t="s">
        <v>216</v>
      </c>
      <c r="D745" s="29"/>
      <c r="L745" s="29"/>
      <c r="U745" s="29"/>
      <c r="W745" s="53"/>
      <c r="X745" s="29"/>
      <c r="Y745" s="29"/>
    </row>
    <row r="746" spans="1:31" x14ac:dyDescent="0.2">
      <c r="B746" s="10" t="s">
        <v>188</v>
      </c>
      <c r="C746" s="1" t="s">
        <v>216</v>
      </c>
      <c r="D746" s="29"/>
      <c r="L746" s="29"/>
      <c r="U746" s="29"/>
      <c r="W746" s="53"/>
      <c r="X746" s="29"/>
      <c r="Y746" s="29"/>
    </row>
    <row r="747" spans="1:31" x14ac:dyDescent="0.2">
      <c r="B747" s="27" t="s">
        <v>206</v>
      </c>
      <c r="D747" s="29">
        <v>31.5</v>
      </c>
      <c r="F747" s="1">
        <v>502</v>
      </c>
      <c r="G747" s="1">
        <v>1.9E-2</v>
      </c>
      <c r="I747" s="1">
        <v>1090</v>
      </c>
      <c r="J747" s="1">
        <v>3.0599999999999998E-3</v>
      </c>
      <c r="L747" s="29">
        <v>0.11</v>
      </c>
      <c r="M747" s="1">
        <v>24.6</v>
      </c>
      <c r="N747" s="1">
        <v>0.17299999999999999</v>
      </c>
      <c r="O747" s="1">
        <v>2300</v>
      </c>
      <c r="P747" s="1">
        <v>444</v>
      </c>
      <c r="Q747" s="1">
        <v>444</v>
      </c>
      <c r="S747" s="1">
        <v>2830</v>
      </c>
      <c r="T747" s="1">
        <v>16200</v>
      </c>
      <c r="U747" s="29">
        <v>0.13900000000000001</v>
      </c>
      <c r="V747" s="1">
        <v>5740</v>
      </c>
      <c r="W747" s="53">
        <v>14.2</v>
      </c>
      <c r="X747" s="29">
        <v>7.21</v>
      </c>
      <c r="Y747" s="29">
        <v>7.24</v>
      </c>
      <c r="AB747" s="1">
        <v>5920</v>
      </c>
      <c r="AC747" s="1">
        <v>13400</v>
      </c>
      <c r="AD747" s="11">
        <v>12.97</v>
      </c>
      <c r="AE747" s="10">
        <v>15.7</v>
      </c>
    </row>
    <row r="748" spans="1:31" x14ac:dyDescent="0.2">
      <c r="B748" s="27" t="s">
        <v>207</v>
      </c>
      <c r="C748" s="1" t="s">
        <v>216</v>
      </c>
      <c r="D748" s="29"/>
      <c r="L748" s="29"/>
      <c r="U748" s="29"/>
      <c r="W748" s="53"/>
      <c r="X748" s="29"/>
      <c r="Y748" s="29"/>
      <c r="AD748" s="11"/>
      <c r="AE748" s="10"/>
    </row>
    <row r="749" spans="1:31" x14ac:dyDescent="0.2">
      <c r="B749" s="27" t="s">
        <v>208</v>
      </c>
      <c r="C749" s="1" t="s">
        <v>216</v>
      </c>
      <c r="D749" s="29"/>
      <c r="L749" s="29"/>
      <c r="U749" s="29"/>
      <c r="W749" s="53"/>
      <c r="X749" s="29"/>
      <c r="Y749" s="29"/>
      <c r="AD749" s="11"/>
      <c r="AE749" s="10"/>
    </row>
    <row r="750" spans="1:31" x14ac:dyDescent="0.2">
      <c r="B750" s="27" t="s">
        <v>213</v>
      </c>
      <c r="C750" s="5" t="s">
        <v>216</v>
      </c>
      <c r="D750" s="29"/>
      <c r="L750" s="29"/>
      <c r="U750" s="29"/>
      <c r="W750" s="53"/>
      <c r="X750" s="29"/>
      <c r="Y750" s="29"/>
      <c r="AD750" s="11"/>
      <c r="AE750" s="10"/>
    </row>
    <row r="751" spans="1:31" x14ac:dyDescent="0.2">
      <c r="B751" s="27" t="s">
        <v>214</v>
      </c>
      <c r="D751" s="29"/>
      <c r="L751" s="29"/>
      <c r="U751" s="29"/>
      <c r="W751" s="53"/>
      <c r="X751" s="29"/>
      <c r="Y751" s="29"/>
      <c r="AD751" s="11"/>
      <c r="AE751" s="10"/>
    </row>
    <row r="752" spans="1:31" x14ac:dyDescent="0.2">
      <c r="B752" s="10"/>
      <c r="D752" s="29"/>
      <c r="L752" s="29"/>
      <c r="U752" s="29"/>
      <c r="W752" s="53"/>
      <c r="X752" s="29"/>
      <c r="Y752" s="29"/>
    </row>
    <row r="753" spans="1:31" x14ac:dyDescent="0.2">
      <c r="A753" s="1" t="s">
        <v>248</v>
      </c>
      <c r="B753" s="10" t="s">
        <v>183</v>
      </c>
      <c r="D753" s="29"/>
      <c r="L753" s="29"/>
      <c r="U753" s="29"/>
      <c r="W753" s="53"/>
      <c r="X753" s="29"/>
      <c r="Y753" s="12"/>
      <c r="AD753" s="12"/>
      <c r="AE753" s="12"/>
    </row>
    <row r="754" spans="1:31" x14ac:dyDescent="0.2">
      <c r="B754" s="10" t="s">
        <v>184</v>
      </c>
      <c r="D754" s="29">
        <v>31</v>
      </c>
      <c r="F754" s="1">
        <v>560</v>
      </c>
      <c r="I754" s="1">
        <v>1300</v>
      </c>
      <c r="J754" s="1">
        <v>0.11</v>
      </c>
      <c r="L754" s="29">
        <v>9.7000000000000003E-2</v>
      </c>
      <c r="M754" s="1">
        <v>39</v>
      </c>
      <c r="N754" s="1">
        <v>0.15</v>
      </c>
      <c r="O754" s="1">
        <v>2300</v>
      </c>
      <c r="P754" s="1">
        <v>620</v>
      </c>
      <c r="Q754" s="1">
        <v>620</v>
      </c>
      <c r="S754" s="1">
        <v>2600</v>
      </c>
      <c r="T754" s="1">
        <v>16000</v>
      </c>
      <c r="U754" s="29">
        <v>0.51</v>
      </c>
      <c r="V754" s="1">
        <v>6700</v>
      </c>
      <c r="W754" s="53">
        <v>31</v>
      </c>
      <c r="X754" s="29">
        <v>7.57</v>
      </c>
      <c r="Y754" s="12">
        <v>7.01</v>
      </c>
      <c r="AB754" s="1">
        <v>6000</v>
      </c>
      <c r="AC754" s="1">
        <v>14000</v>
      </c>
      <c r="AD754" s="11">
        <v>9</v>
      </c>
      <c r="AE754" s="12">
        <v>16.3</v>
      </c>
    </row>
    <row r="755" spans="1:31" x14ac:dyDescent="0.2">
      <c r="B755" s="10" t="s">
        <v>185</v>
      </c>
      <c r="D755" s="29">
        <v>29</v>
      </c>
      <c r="F755" s="1">
        <v>500</v>
      </c>
      <c r="I755" s="1">
        <v>1200</v>
      </c>
      <c r="J755" s="1">
        <v>5.5E-2</v>
      </c>
      <c r="L755" s="29">
        <v>8.7999999999999995E-2</v>
      </c>
      <c r="M755" s="1">
        <v>32</v>
      </c>
      <c r="N755" s="1">
        <v>0.21</v>
      </c>
      <c r="O755" s="1">
        <v>2200</v>
      </c>
      <c r="P755" s="1">
        <v>520</v>
      </c>
      <c r="Q755" s="1">
        <v>520</v>
      </c>
      <c r="S755" s="1">
        <v>3700</v>
      </c>
      <c r="T755" s="1">
        <v>16000</v>
      </c>
      <c r="U755" s="29">
        <v>0.51</v>
      </c>
      <c r="V755" s="1">
        <v>6300</v>
      </c>
      <c r="W755" s="53">
        <v>35</v>
      </c>
      <c r="X755" s="29">
        <v>7.36</v>
      </c>
      <c r="Y755" s="12">
        <v>6.97</v>
      </c>
      <c r="AB755" s="1">
        <v>5700</v>
      </c>
      <c r="AC755" s="1">
        <v>15000</v>
      </c>
      <c r="AD755" s="11">
        <v>13.2</v>
      </c>
      <c r="AE755" s="12">
        <v>16</v>
      </c>
    </row>
    <row r="756" spans="1:31" x14ac:dyDescent="0.2">
      <c r="B756" s="10" t="s">
        <v>186</v>
      </c>
      <c r="D756" s="29">
        <v>27</v>
      </c>
      <c r="F756" s="1">
        <v>550</v>
      </c>
      <c r="I756" s="1">
        <v>1400</v>
      </c>
      <c r="J756" s="1">
        <v>0.16</v>
      </c>
      <c r="L756" s="29">
        <v>0.14000000000000001</v>
      </c>
      <c r="M756" s="1">
        <v>33</v>
      </c>
      <c r="N756" s="1">
        <v>0.19</v>
      </c>
      <c r="O756" s="1">
        <v>2600</v>
      </c>
      <c r="P756" s="1">
        <v>410</v>
      </c>
      <c r="Q756" s="1">
        <v>410</v>
      </c>
      <c r="S756" s="1">
        <v>3700</v>
      </c>
      <c r="T756" s="1">
        <v>18000</v>
      </c>
      <c r="U756" s="29">
        <v>0.63</v>
      </c>
      <c r="V756" s="1">
        <v>7300</v>
      </c>
      <c r="W756" s="53">
        <v>35</v>
      </c>
      <c r="X756" s="29">
        <v>7.26</v>
      </c>
      <c r="Y756" s="12">
        <v>6.86</v>
      </c>
      <c r="AB756" s="1">
        <v>6500</v>
      </c>
      <c r="AC756" s="1">
        <v>16000</v>
      </c>
      <c r="AD756" s="11">
        <v>11.7</v>
      </c>
      <c r="AE756" s="12">
        <v>16.8</v>
      </c>
    </row>
    <row r="757" spans="1:31" x14ac:dyDescent="0.2">
      <c r="B757" s="10" t="s">
        <v>187</v>
      </c>
      <c r="D757" s="29">
        <v>25</v>
      </c>
      <c r="F757" s="1">
        <v>470</v>
      </c>
      <c r="I757" s="1">
        <v>1200</v>
      </c>
      <c r="J757" s="1">
        <v>0.14000000000000001</v>
      </c>
      <c r="L757" s="29">
        <v>0.12</v>
      </c>
      <c r="M757" s="1">
        <v>34</v>
      </c>
      <c r="N757" s="1">
        <v>0.18</v>
      </c>
      <c r="O757" s="1">
        <v>2000</v>
      </c>
      <c r="P757" s="1">
        <v>390</v>
      </c>
      <c r="Q757" s="1">
        <v>390</v>
      </c>
      <c r="S757" s="1">
        <v>2700</v>
      </c>
      <c r="T757" s="1">
        <v>15000</v>
      </c>
      <c r="U757" s="29">
        <v>0.7</v>
      </c>
      <c r="V757" s="1">
        <v>6100</v>
      </c>
      <c r="W757" s="53">
        <v>27</v>
      </c>
      <c r="X757" s="29">
        <v>7.25</v>
      </c>
      <c r="Y757" s="12">
        <v>6.78</v>
      </c>
      <c r="AB757" s="1">
        <v>5900</v>
      </c>
      <c r="AC757" s="1">
        <v>16000</v>
      </c>
      <c r="AD757" s="11">
        <v>8.4</v>
      </c>
      <c r="AE757" s="12">
        <v>16.399999999999999</v>
      </c>
    </row>
    <row r="758" spans="1:31" x14ac:dyDescent="0.2">
      <c r="B758" s="10" t="s">
        <v>188</v>
      </c>
      <c r="D758" s="29">
        <v>22</v>
      </c>
      <c r="F758" s="1">
        <v>560</v>
      </c>
      <c r="G758" s="1">
        <v>1.7999999999999999E-2</v>
      </c>
      <c r="I758" s="1">
        <v>1500</v>
      </c>
      <c r="J758" s="1">
        <v>2.7E-2</v>
      </c>
      <c r="L758" s="29">
        <v>0.11</v>
      </c>
      <c r="M758" s="1">
        <v>50</v>
      </c>
      <c r="N758" s="1">
        <v>0.31</v>
      </c>
      <c r="O758" s="1">
        <v>2500</v>
      </c>
      <c r="P758" s="1">
        <v>430</v>
      </c>
      <c r="Q758" s="1">
        <v>430</v>
      </c>
      <c r="S758" s="1">
        <v>2700</v>
      </c>
      <c r="T758" s="1">
        <v>16000</v>
      </c>
      <c r="U758" s="29"/>
      <c r="V758" s="1">
        <v>7400</v>
      </c>
      <c r="W758" s="53">
        <v>34</v>
      </c>
      <c r="X758" s="29">
        <v>7.28</v>
      </c>
      <c r="Y758" s="12">
        <v>6.73</v>
      </c>
      <c r="AB758" s="1">
        <v>6200</v>
      </c>
      <c r="AC758" s="1">
        <v>16000</v>
      </c>
      <c r="AD758" s="11">
        <v>12.4</v>
      </c>
      <c r="AE758" s="12">
        <v>17.399999999999999</v>
      </c>
    </row>
    <row r="759" spans="1:31" x14ac:dyDescent="0.2">
      <c r="B759" s="10" t="s">
        <v>189</v>
      </c>
      <c r="D759" s="29">
        <v>15</v>
      </c>
      <c r="F759" s="1">
        <v>500</v>
      </c>
      <c r="I759" s="1">
        <v>1300</v>
      </c>
      <c r="J759" s="1">
        <v>6.6E-3</v>
      </c>
      <c r="L759" s="29">
        <v>9.7000000000000003E-2</v>
      </c>
      <c r="M759" s="1">
        <v>37</v>
      </c>
      <c r="N759" s="1">
        <v>0.38</v>
      </c>
      <c r="O759" s="1">
        <v>2300</v>
      </c>
      <c r="P759" s="1">
        <v>410</v>
      </c>
      <c r="Q759" s="1">
        <v>410</v>
      </c>
      <c r="S759" s="1">
        <v>3700</v>
      </c>
      <c r="T759" s="1">
        <v>16000</v>
      </c>
      <c r="U759" s="29">
        <v>0.76</v>
      </c>
      <c r="V759" s="1">
        <v>6700</v>
      </c>
      <c r="W759" s="53">
        <v>38</v>
      </c>
      <c r="X759" s="29">
        <v>7.31</v>
      </c>
      <c r="Y759" s="12">
        <v>6.76</v>
      </c>
      <c r="AB759" s="1">
        <v>6400</v>
      </c>
      <c r="AC759" s="1">
        <v>16000</v>
      </c>
      <c r="AD759" s="11">
        <v>9.4</v>
      </c>
      <c r="AE759" s="12">
        <v>17.8</v>
      </c>
    </row>
    <row r="760" spans="1:31" x14ac:dyDescent="0.2">
      <c r="B760" s="10" t="s">
        <v>190</v>
      </c>
      <c r="D760" s="29">
        <v>16</v>
      </c>
      <c r="F760" s="1">
        <v>530</v>
      </c>
      <c r="I760" s="1">
        <v>1300</v>
      </c>
      <c r="J760" s="1">
        <v>1.2999999999999999E-2</v>
      </c>
      <c r="L760" s="29">
        <v>0.11</v>
      </c>
      <c r="M760" s="1">
        <v>57</v>
      </c>
      <c r="N760" s="1">
        <v>0.33</v>
      </c>
      <c r="O760" s="1">
        <v>2400</v>
      </c>
      <c r="P760" s="1">
        <v>380</v>
      </c>
      <c r="Q760" s="1">
        <v>380</v>
      </c>
      <c r="S760" s="1">
        <v>3000</v>
      </c>
      <c r="T760" s="1">
        <v>16000</v>
      </c>
      <c r="U760" s="29">
        <v>0.74</v>
      </c>
      <c r="V760" s="1">
        <v>6700</v>
      </c>
      <c r="W760" s="53">
        <v>37</v>
      </c>
      <c r="X760" s="29">
        <v>7.32</v>
      </c>
      <c r="Y760" s="12">
        <v>6.73</v>
      </c>
      <c r="AB760" s="1">
        <v>6600</v>
      </c>
      <c r="AC760" s="1">
        <v>15000</v>
      </c>
      <c r="AD760" s="11">
        <v>12</v>
      </c>
      <c r="AE760" s="12">
        <v>16.600000000000001</v>
      </c>
    </row>
    <row r="761" spans="1:31" x14ac:dyDescent="0.2">
      <c r="B761" s="10" t="s">
        <v>191</v>
      </c>
      <c r="D761" s="29">
        <v>13</v>
      </c>
      <c r="F761" s="1">
        <v>560</v>
      </c>
      <c r="G761" s="1">
        <v>1.4999999999999999E-2</v>
      </c>
      <c r="I761" s="1">
        <v>1300</v>
      </c>
      <c r="J761" s="1">
        <v>3.2000000000000001E-2</v>
      </c>
      <c r="L761" s="29">
        <v>0.11</v>
      </c>
      <c r="M761" s="1">
        <v>58</v>
      </c>
      <c r="N761" s="1">
        <v>0.26</v>
      </c>
      <c r="O761" s="1">
        <v>2200</v>
      </c>
      <c r="P761" s="1">
        <v>380</v>
      </c>
      <c r="Q761" s="1">
        <v>380</v>
      </c>
      <c r="S761" s="1">
        <v>2900</v>
      </c>
      <c r="T761" s="1">
        <v>15000</v>
      </c>
      <c r="U761" s="29">
        <v>0.56000000000000005</v>
      </c>
      <c r="V761" s="1">
        <v>6900</v>
      </c>
      <c r="W761" s="53">
        <v>35</v>
      </c>
      <c r="X761" s="29">
        <v>7.48</v>
      </c>
      <c r="Y761" s="12">
        <v>6.82</v>
      </c>
      <c r="AB761" s="1">
        <v>6400</v>
      </c>
      <c r="AC761" s="1">
        <v>15000</v>
      </c>
      <c r="AD761" s="11">
        <v>9.9</v>
      </c>
      <c r="AE761" s="12">
        <v>16.399999999999999</v>
      </c>
    </row>
    <row r="762" spans="1:31" x14ac:dyDescent="0.2">
      <c r="B762" s="10" t="s">
        <v>192</v>
      </c>
      <c r="D762" s="29">
        <v>16</v>
      </c>
      <c r="F762" s="1">
        <v>590</v>
      </c>
      <c r="I762" s="1">
        <v>1400</v>
      </c>
      <c r="J762" s="1">
        <v>6.5000000000000002E-2</v>
      </c>
      <c r="L762" s="29">
        <v>0.1</v>
      </c>
      <c r="M762" s="1">
        <v>30</v>
      </c>
      <c r="N762" s="1">
        <v>0.23</v>
      </c>
      <c r="O762" s="1">
        <v>2200</v>
      </c>
      <c r="P762" s="1">
        <v>380</v>
      </c>
      <c r="Q762" s="1">
        <v>380</v>
      </c>
      <c r="S762" s="1">
        <v>2300</v>
      </c>
      <c r="T762" s="1">
        <v>15000</v>
      </c>
      <c r="U762" s="29">
        <v>0.84</v>
      </c>
      <c r="W762" s="53">
        <v>31</v>
      </c>
      <c r="X762" s="29">
        <v>7.37</v>
      </c>
      <c r="Y762" s="12">
        <v>7.86</v>
      </c>
      <c r="AB762" s="1">
        <v>5100</v>
      </c>
      <c r="AC762" s="1">
        <v>15000</v>
      </c>
      <c r="AD762" s="11">
        <v>13.1</v>
      </c>
      <c r="AE762" s="12">
        <v>15.5</v>
      </c>
    </row>
    <row r="763" spans="1:31" x14ac:dyDescent="0.2">
      <c r="B763" s="10" t="s">
        <v>193</v>
      </c>
      <c r="D763" s="29">
        <v>14</v>
      </c>
      <c r="F763" s="1">
        <v>540</v>
      </c>
      <c r="G763" s="1">
        <v>1.4E-2</v>
      </c>
      <c r="I763" s="1">
        <v>1200</v>
      </c>
      <c r="L763" s="29">
        <v>0.13</v>
      </c>
      <c r="M763" s="1">
        <v>42</v>
      </c>
      <c r="N763" s="1">
        <v>0.22</v>
      </c>
      <c r="O763" s="1">
        <v>2000</v>
      </c>
      <c r="P763" s="1">
        <v>370</v>
      </c>
      <c r="Q763" s="1">
        <v>370</v>
      </c>
      <c r="S763" s="1">
        <v>3100</v>
      </c>
      <c r="T763" s="1">
        <v>16000</v>
      </c>
      <c r="U763" s="29">
        <v>0.59</v>
      </c>
      <c r="V763" s="1">
        <v>6300</v>
      </c>
      <c r="W763" s="53">
        <v>27</v>
      </c>
      <c r="X763" s="29">
        <v>7.31</v>
      </c>
      <c r="Y763" s="12">
        <v>7.11</v>
      </c>
      <c r="AB763" s="1">
        <v>5600</v>
      </c>
      <c r="AC763" s="1">
        <v>15000</v>
      </c>
      <c r="AD763" s="11">
        <v>8.5</v>
      </c>
      <c r="AE763" s="12">
        <v>18.600000000000001</v>
      </c>
    </row>
    <row r="764" spans="1:31" x14ac:dyDescent="0.2">
      <c r="B764" s="10" t="s">
        <v>194</v>
      </c>
      <c r="C764" s="1">
        <v>1.6999999999999999E-3</v>
      </c>
      <c r="D764" s="29">
        <v>18</v>
      </c>
      <c r="E764" s="1">
        <v>3.6000000000000002E-4</v>
      </c>
      <c r="F764" s="1">
        <v>620</v>
      </c>
      <c r="G764" s="1">
        <v>1.2E-2</v>
      </c>
      <c r="I764" s="1">
        <v>1400</v>
      </c>
      <c r="L764" s="29">
        <v>0.13</v>
      </c>
      <c r="M764" s="1">
        <v>39</v>
      </c>
      <c r="N764" s="1">
        <v>0.19</v>
      </c>
      <c r="O764" s="1">
        <v>2100</v>
      </c>
      <c r="P764" s="1">
        <v>360</v>
      </c>
      <c r="Q764" s="1">
        <v>360</v>
      </c>
      <c r="S764" s="1">
        <v>3200</v>
      </c>
      <c r="T764" s="1">
        <v>16000</v>
      </c>
      <c r="U764" s="29">
        <v>0.64</v>
      </c>
      <c r="V764" s="1">
        <v>7100</v>
      </c>
      <c r="W764" s="53">
        <v>28</v>
      </c>
      <c r="X764" s="29">
        <v>7.19</v>
      </c>
      <c r="Y764" s="12">
        <v>7.19</v>
      </c>
      <c r="AB764" s="1">
        <v>5600</v>
      </c>
      <c r="AC764" s="1">
        <v>13000</v>
      </c>
      <c r="AD764" s="11">
        <v>10.9</v>
      </c>
      <c r="AE764" s="12">
        <v>16.2</v>
      </c>
    </row>
    <row r="765" spans="1:31" x14ac:dyDescent="0.2">
      <c r="B765" s="10" t="s">
        <v>195</v>
      </c>
      <c r="C765" s="1">
        <v>2.5999999999999999E-3</v>
      </c>
      <c r="D765" s="29">
        <v>17</v>
      </c>
      <c r="E765" s="1">
        <v>4.4999999999999999E-4</v>
      </c>
      <c r="F765" s="1">
        <v>840</v>
      </c>
      <c r="H765" s="1">
        <v>1.4</v>
      </c>
      <c r="I765" s="1">
        <v>1800</v>
      </c>
      <c r="J765" s="1">
        <v>2.0999999999999999E-3</v>
      </c>
      <c r="L765" s="29">
        <v>0.11</v>
      </c>
      <c r="M765" s="1">
        <v>38</v>
      </c>
      <c r="N765" s="1">
        <v>0.2</v>
      </c>
      <c r="O765" s="1">
        <v>3300</v>
      </c>
      <c r="P765" s="1">
        <v>380</v>
      </c>
      <c r="Q765" s="1">
        <v>380</v>
      </c>
      <c r="S765" s="1">
        <v>3600</v>
      </c>
      <c r="T765" s="1">
        <v>16000</v>
      </c>
      <c r="U765" s="29">
        <v>0.48</v>
      </c>
      <c r="V765" s="1">
        <v>9700</v>
      </c>
      <c r="W765" s="53">
        <v>25</v>
      </c>
      <c r="X765" s="29">
        <v>7.3</v>
      </c>
      <c r="Y765" s="12">
        <v>7.41</v>
      </c>
      <c r="AB765" s="1">
        <v>6200</v>
      </c>
      <c r="AC765" s="1">
        <v>15000</v>
      </c>
      <c r="AD765" s="11">
        <v>9.1</v>
      </c>
      <c r="AE765" s="12">
        <v>22.3</v>
      </c>
    </row>
    <row r="766" spans="1:31" x14ac:dyDescent="0.2">
      <c r="B766" s="10" t="s">
        <v>196</v>
      </c>
      <c r="C766" s="1">
        <v>1.6999999999999999E-3</v>
      </c>
      <c r="D766" s="29">
        <v>17</v>
      </c>
      <c r="E766" s="1">
        <v>3.5E-4</v>
      </c>
      <c r="F766" s="1">
        <v>560</v>
      </c>
      <c r="H766" s="1">
        <v>1.2</v>
      </c>
      <c r="I766" s="1">
        <v>1300</v>
      </c>
      <c r="J766" s="1">
        <v>1.4E-3</v>
      </c>
      <c r="L766" s="29">
        <v>0.11</v>
      </c>
      <c r="M766" s="1">
        <v>37</v>
      </c>
      <c r="N766" s="1">
        <v>0.17</v>
      </c>
      <c r="O766" s="1">
        <v>2400</v>
      </c>
      <c r="P766" s="1">
        <v>380</v>
      </c>
      <c r="Q766" s="1">
        <v>380</v>
      </c>
      <c r="S766" s="1">
        <v>3300</v>
      </c>
      <c r="T766" s="1">
        <v>16000</v>
      </c>
      <c r="U766" s="29">
        <v>0.66</v>
      </c>
      <c r="V766" s="1">
        <v>6600</v>
      </c>
      <c r="W766" s="53">
        <v>23</v>
      </c>
      <c r="X766" s="29">
        <v>7.25</v>
      </c>
      <c r="Y766" s="12">
        <v>7.02</v>
      </c>
      <c r="AB766" s="1">
        <v>5500</v>
      </c>
      <c r="AC766" s="1">
        <v>15000</v>
      </c>
      <c r="AD766" s="11">
        <v>11.9</v>
      </c>
      <c r="AE766" s="12">
        <v>22.3</v>
      </c>
    </row>
    <row r="767" spans="1:31" x14ac:dyDescent="0.2">
      <c r="B767" s="27" t="s">
        <v>197</v>
      </c>
      <c r="C767" s="1">
        <v>1.1000000000000001E-3</v>
      </c>
      <c r="D767" s="29">
        <v>24</v>
      </c>
      <c r="E767" s="1">
        <v>2.1000000000000001E-4</v>
      </c>
      <c r="F767" s="1">
        <v>590</v>
      </c>
      <c r="G767" s="1">
        <v>1.6E-2</v>
      </c>
      <c r="I767" s="1">
        <v>1300</v>
      </c>
      <c r="J767" s="1">
        <v>3.3E-3</v>
      </c>
      <c r="L767" s="29">
        <v>9.6000000000000002E-2</v>
      </c>
      <c r="M767" s="1">
        <v>47</v>
      </c>
      <c r="N767" s="1">
        <v>0.14000000000000001</v>
      </c>
      <c r="O767" s="1">
        <v>2300</v>
      </c>
      <c r="P767" s="1">
        <v>370</v>
      </c>
      <c r="Q767" s="1">
        <v>370</v>
      </c>
      <c r="S767" s="1">
        <v>3400</v>
      </c>
      <c r="T767" s="1">
        <v>15000</v>
      </c>
      <c r="U767" s="29">
        <v>0.6</v>
      </c>
      <c r="V767" s="1">
        <v>6700</v>
      </c>
      <c r="W767" s="53">
        <v>19</v>
      </c>
      <c r="X767" s="29">
        <v>7.08</v>
      </c>
      <c r="Y767" s="12">
        <v>7.29</v>
      </c>
      <c r="AB767" s="1">
        <v>6000</v>
      </c>
      <c r="AC767" s="1">
        <v>14000</v>
      </c>
      <c r="AD767" s="11">
        <v>10.4</v>
      </c>
      <c r="AE767" s="12">
        <v>17.600000000000001</v>
      </c>
    </row>
    <row r="768" spans="1:31" x14ac:dyDescent="0.2">
      <c r="B768" s="27" t="s">
        <v>198</v>
      </c>
      <c r="C768" s="1">
        <v>2.2699999999999999E-3</v>
      </c>
      <c r="D768" s="29">
        <v>23.4</v>
      </c>
      <c r="E768" s="1">
        <v>3.88E-4</v>
      </c>
      <c r="F768" s="1">
        <v>541</v>
      </c>
      <c r="I768" s="1">
        <v>1210</v>
      </c>
      <c r="J768" s="1">
        <v>4.7600000000000003E-3</v>
      </c>
      <c r="L768" s="29">
        <v>0.105</v>
      </c>
      <c r="M768" s="1">
        <v>32.200000000000003</v>
      </c>
      <c r="N768" s="1">
        <v>0.13700000000000001</v>
      </c>
      <c r="O768" s="1">
        <v>2150</v>
      </c>
      <c r="P768" s="1">
        <v>389</v>
      </c>
      <c r="Q768" s="1">
        <v>389</v>
      </c>
      <c r="S768" s="1">
        <v>2790</v>
      </c>
      <c r="T768" s="1">
        <v>16000</v>
      </c>
      <c r="U768" s="29">
        <v>1.24</v>
      </c>
      <c r="V768" s="1">
        <v>6320</v>
      </c>
      <c r="W768" s="53">
        <v>20.5</v>
      </c>
      <c r="X768" s="29">
        <v>7.22</v>
      </c>
      <c r="Y768" s="12">
        <v>7.23</v>
      </c>
      <c r="AB768" s="1">
        <v>5220</v>
      </c>
      <c r="AC768" s="1">
        <v>13600</v>
      </c>
      <c r="AD768" s="11">
        <v>12.3</v>
      </c>
      <c r="AE768" s="12">
        <v>18</v>
      </c>
    </row>
    <row r="769" spans="1:31" x14ac:dyDescent="0.2">
      <c r="B769" s="27" t="s">
        <v>199</v>
      </c>
      <c r="C769" s="1">
        <v>1.99E-3</v>
      </c>
      <c r="D769" s="29">
        <v>20.100000000000001</v>
      </c>
      <c r="F769" s="1">
        <v>600</v>
      </c>
      <c r="G769" s="1">
        <v>2.1499999999999998E-2</v>
      </c>
      <c r="I769" s="1">
        <v>1250</v>
      </c>
      <c r="J769" s="1">
        <v>3.0599999999999998E-3</v>
      </c>
      <c r="L769" s="29">
        <v>0.14399999999999999</v>
      </c>
      <c r="M769" s="1">
        <v>31.3</v>
      </c>
      <c r="N769" s="1">
        <v>0.13900000000000001</v>
      </c>
      <c r="O769" s="1">
        <v>2330</v>
      </c>
      <c r="P769" s="1">
        <v>374</v>
      </c>
      <c r="Q769" s="1">
        <v>374</v>
      </c>
      <c r="S769" s="1">
        <v>3720</v>
      </c>
      <c r="T769" s="1">
        <v>15400</v>
      </c>
      <c r="U769" s="29">
        <v>0.58799999999999997</v>
      </c>
      <c r="V769" s="1">
        <v>6650</v>
      </c>
      <c r="W769" s="53">
        <v>21.4</v>
      </c>
      <c r="X769" s="29">
        <v>7.26</v>
      </c>
      <c r="Y769" s="12">
        <v>7.14</v>
      </c>
      <c r="AB769" s="1">
        <v>5780</v>
      </c>
      <c r="AC769" s="1">
        <v>13500</v>
      </c>
      <c r="AD769" s="11">
        <v>12.2</v>
      </c>
      <c r="AE769" s="12">
        <v>16.5</v>
      </c>
    </row>
    <row r="770" spans="1:31" x14ac:dyDescent="0.2">
      <c r="B770" s="27" t="s">
        <v>200</v>
      </c>
      <c r="C770" s="1">
        <v>1.5399999999999999E-3</v>
      </c>
      <c r="D770" s="29">
        <v>21.7</v>
      </c>
      <c r="F770" s="1">
        <v>546</v>
      </c>
      <c r="G770" s="1">
        <v>1.6400000000000001E-2</v>
      </c>
      <c r="I770" s="1">
        <v>1110</v>
      </c>
      <c r="J770" s="1">
        <v>4.0899999999999999E-3</v>
      </c>
      <c r="L770" s="29">
        <v>0.14299999999999999</v>
      </c>
      <c r="M770" s="1">
        <v>34.200000000000003</v>
      </c>
      <c r="N770" s="1">
        <v>0.126</v>
      </c>
      <c r="O770" s="1">
        <v>2290</v>
      </c>
      <c r="P770" s="1">
        <v>341</v>
      </c>
      <c r="Q770" s="1">
        <v>341</v>
      </c>
      <c r="S770" s="1">
        <v>2880</v>
      </c>
      <c r="T770" s="1">
        <v>15700</v>
      </c>
      <c r="U770" s="29">
        <v>0.495</v>
      </c>
      <c r="V770" s="1">
        <v>10700</v>
      </c>
      <c r="W770" s="53">
        <v>25</v>
      </c>
      <c r="X770" s="29">
        <v>7.09</v>
      </c>
      <c r="Y770" s="12">
        <v>7.12</v>
      </c>
      <c r="AB770" s="1">
        <v>5100</v>
      </c>
      <c r="AC770" s="1">
        <v>13500</v>
      </c>
      <c r="AD770" s="11">
        <v>13</v>
      </c>
      <c r="AE770" s="12">
        <v>16.8</v>
      </c>
    </row>
    <row r="771" spans="1:31" x14ac:dyDescent="0.2">
      <c r="B771" s="27" t="s">
        <v>201</v>
      </c>
      <c r="C771" s="1">
        <v>1.5200000000000001E-3</v>
      </c>
      <c r="D771" s="29">
        <v>26.9</v>
      </c>
      <c r="F771" s="1">
        <v>508</v>
      </c>
      <c r="I771" s="1">
        <v>1160</v>
      </c>
      <c r="J771" s="1">
        <v>1.7600000000000001E-3</v>
      </c>
      <c r="L771" s="29">
        <v>9.64E-2</v>
      </c>
      <c r="M771" s="1">
        <v>42</v>
      </c>
      <c r="N771" s="1">
        <v>0.15</v>
      </c>
      <c r="O771" s="1">
        <v>2510</v>
      </c>
      <c r="P771" s="1">
        <v>321</v>
      </c>
      <c r="Q771" s="1">
        <v>321</v>
      </c>
      <c r="S771" s="1">
        <v>2790</v>
      </c>
      <c r="T771" s="1">
        <v>16400</v>
      </c>
      <c r="U771" s="29">
        <v>0.71299999999999997</v>
      </c>
      <c r="W771" s="53">
        <v>15</v>
      </c>
      <c r="X771" s="29">
        <v>7.36</v>
      </c>
      <c r="Y771" s="12">
        <v>7.37</v>
      </c>
      <c r="AB771" s="1">
        <v>5540</v>
      </c>
      <c r="AC771" s="1">
        <v>14200</v>
      </c>
      <c r="AD771" s="11">
        <v>9.59</v>
      </c>
      <c r="AE771" s="12">
        <v>16.600000000000001</v>
      </c>
    </row>
    <row r="772" spans="1:31" x14ac:dyDescent="0.2">
      <c r="B772" s="27" t="s">
        <v>202</v>
      </c>
      <c r="D772" s="29">
        <v>21.3</v>
      </c>
      <c r="F772" s="1">
        <v>535</v>
      </c>
      <c r="G772" s="1">
        <v>1.3899999999999999E-2</v>
      </c>
      <c r="I772" s="1">
        <v>1080</v>
      </c>
      <c r="J772" s="1">
        <v>5.1999999999999998E-3</v>
      </c>
      <c r="L772" s="29">
        <v>0.113</v>
      </c>
      <c r="M772" s="1">
        <v>30.9</v>
      </c>
      <c r="N772" s="1">
        <v>0.14399999999999999</v>
      </c>
      <c r="O772" s="1">
        <v>2040</v>
      </c>
      <c r="P772" s="1">
        <v>344</v>
      </c>
      <c r="Q772" s="1">
        <v>344</v>
      </c>
      <c r="S772" s="1">
        <v>2550</v>
      </c>
      <c r="T772" s="1">
        <v>16100</v>
      </c>
      <c r="U772" s="29">
        <v>0.70599999999999996</v>
      </c>
      <c r="W772" s="53">
        <v>16.3</v>
      </c>
      <c r="X772" s="29">
        <v>7.08</v>
      </c>
      <c r="Y772" s="12">
        <v>7.22</v>
      </c>
      <c r="AB772" s="1">
        <v>4830</v>
      </c>
      <c r="AC772" s="1">
        <v>13300</v>
      </c>
      <c r="AD772" s="11">
        <v>12.9</v>
      </c>
      <c r="AE772" s="12">
        <v>20.5</v>
      </c>
    </row>
    <row r="773" spans="1:31" x14ac:dyDescent="0.2">
      <c r="B773" s="27" t="s">
        <v>203</v>
      </c>
      <c r="D773" s="29">
        <v>30.4</v>
      </c>
      <c r="E773" s="1">
        <v>5.1500000000000005E-4</v>
      </c>
      <c r="F773" s="1">
        <v>610</v>
      </c>
      <c r="G773" s="1">
        <v>1.6799999999999999E-2</v>
      </c>
      <c r="I773" s="1">
        <v>1030</v>
      </c>
      <c r="J773" s="1">
        <v>4.9300000000000004E-3</v>
      </c>
      <c r="L773" s="29">
        <v>0.184</v>
      </c>
      <c r="M773" s="1">
        <v>34.4</v>
      </c>
      <c r="N773" s="1">
        <v>9.5299999999999996E-2</v>
      </c>
      <c r="O773" s="1">
        <v>2260</v>
      </c>
      <c r="P773" s="1">
        <v>326</v>
      </c>
      <c r="Q773" s="1">
        <v>326</v>
      </c>
      <c r="S773" s="1">
        <v>2120</v>
      </c>
      <c r="T773" s="1">
        <v>15300</v>
      </c>
      <c r="U773" s="29">
        <v>0.63400000000000001</v>
      </c>
      <c r="V773" s="1">
        <v>5770</v>
      </c>
      <c r="W773" s="53">
        <v>16.8</v>
      </c>
      <c r="X773" s="29">
        <v>7.13</v>
      </c>
      <c r="Y773" s="12">
        <v>7.26</v>
      </c>
      <c r="AB773" s="1">
        <v>5560</v>
      </c>
      <c r="AC773" s="1">
        <v>12400</v>
      </c>
      <c r="AD773" s="11">
        <v>10.3</v>
      </c>
      <c r="AE773" s="12">
        <v>15.2</v>
      </c>
    </row>
    <row r="774" spans="1:31" x14ac:dyDescent="0.2">
      <c r="B774" s="27" t="s">
        <v>204</v>
      </c>
      <c r="D774" s="29">
        <v>33.200000000000003</v>
      </c>
      <c r="F774" s="1">
        <v>525</v>
      </c>
      <c r="G774" s="1">
        <v>1.9400000000000001E-2</v>
      </c>
      <c r="I774" s="1">
        <v>918</v>
      </c>
      <c r="J774" s="1">
        <v>6.62E-3</v>
      </c>
      <c r="L774" s="29">
        <v>0.159</v>
      </c>
      <c r="M774" s="1">
        <v>36.4</v>
      </c>
      <c r="N774" s="1">
        <v>0.105</v>
      </c>
      <c r="O774" s="1">
        <v>1950</v>
      </c>
      <c r="P774" s="1">
        <v>315</v>
      </c>
      <c r="Q774" s="1">
        <v>315</v>
      </c>
      <c r="S774" s="1">
        <v>2570</v>
      </c>
      <c r="T774" s="1">
        <v>12000</v>
      </c>
      <c r="U774" s="29">
        <v>0.64800000000000002</v>
      </c>
      <c r="V774" s="1">
        <v>5090</v>
      </c>
      <c r="W774" s="53">
        <v>13.7</v>
      </c>
      <c r="X774" s="29">
        <v>7.24</v>
      </c>
      <c r="Y774" s="12">
        <v>7.11</v>
      </c>
      <c r="AB774" s="1">
        <v>6510</v>
      </c>
      <c r="AC774" s="1">
        <v>11900</v>
      </c>
      <c r="AD774" s="11">
        <v>12.15</v>
      </c>
      <c r="AE774" s="12">
        <v>15</v>
      </c>
    </row>
    <row r="775" spans="1:31" x14ac:dyDescent="0.2">
      <c r="B775" s="27" t="s">
        <v>205</v>
      </c>
      <c r="D775" s="29">
        <v>35.1</v>
      </c>
      <c r="F775" s="1">
        <v>546</v>
      </c>
      <c r="G775" s="1">
        <v>9.01E-2</v>
      </c>
      <c r="I775" s="1">
        <v>900</v>
      </c>
      <c r="J775" s="1">
        <v>2.8500000000000001E-3</v>
      </c>
      <c r="L775" s="29">
        <v>0.14799999999999999</v>
      </c>
      <c r="M775" s="1">
        <v>40.4</v>
      </c>
      <c r="N775" s="1">
        <v>0.17899999999999999</v>
      </c>
      <c r="O775" s="1">
        <v>2170</v>
      </c>
      <c r="P775" s="1">
        <v>319</v>
      </c>
      <c r="Q775" s="1">
        <v>319</v>
      </c>
      <c r="S775" s="1">
        <v>2320</v>
      </c>
      <c r="T775" s="1">
        <v>13200</v>
      </c>
      <c r="U775" s="29"/>
      <c r="V775" s="1">
        <v>5070</v>
      </c>
      <c r="W775" s="53">
        <v>19.5</v>
      </c>
      <c r="X775" s="29">
        <v>7.25</v>
      </c>
      <c r="Y775" s="12">
        <v>7.31</v>
      </c>
      <c r="AB775" s="1">
        <v>5100</v>
      </c>
      <c r="AC775" s="1">
        <v>12300</v>
      </c>
      <c r="AD775" s="11">
        <v>9.4600000000000009</v>
      </c>
      <c r="AE775" s="12">
        <v>15.7</v>
      </c>
    </row>
    <row r="776" spans="1:31" x14ac:dyDescent="0.2">
      <c r="B776" s="27" t="s">
        <v>206</v>
      </c>
      <c r="D776" s="29">
        <v>28.8</v>
      </c>
      <c r="F776" s="1">
        <v>534</v>
      </c>
      <c r="G776" s="1">
        <v>4.6699999999999998E-2</v>
      </c>
      <c r="I776" s="1">
        <v>1000</v>
      </c>
      <c r="J776" s="1">
        <v>2.69E-2</v>
      </c>
      <c r="L776" s="29">
        <v>0.13500000000000001</v>
      </c>
      <c r="M776" s="1">
        <v>34.299999999999997</v>
      </c>
      <c r="N776" s="1">
        <v>0.13300000000000001</v>
      </c>
      <c r="O776" s="1">
        <v>2080</v>
      </c>
      <c r="P776" s="1">
        <v>306</v>
      </c>
      <c r="Q776" s="1">
        <v>306</v>
      </c>
      <c r="S776" s="1">
        <v>2820</v>
      </c>
      <c r="T776" s="1">
        <v>14700</v>
      </c>
      <c r="U776" s="29">
        <v>0.35199999999999998</v>
      </c>
      <c r="V776" s="1">
        <v>5450</v>
      </c>
      <c r="W776" s="53">
        <v>14.5</v>
      </c>
      <c r="X776" s="29">
        <v>7.19</v>
      </c>
      <c r="Y776" s="12">
        <v>7.32</v>
      </c>
      <c r="AB776" s="1">
        <v>5770</v>
      </c>
      <c r="AC776" s="1">
        <v>12500</v>
      </c>
      <c r="AD776" s="11">
        <v>14.03</v>
      </c>
      <c r="AE776" s="12">
        <v>14.6</v>
      </c>
    </row>
    <row r="777" spans="1:31" x14ac:dyDescent="0.2">
      <c r="B777" s="27" t="s">
        <v>207</v>
      </c>
      <c r="D777" s="29">
        <v>37.9</v>
      </c>
      <c r="F777" s="1">
        <v>549</v>
      </c>
      <c r="G777" s="1">
        <v>7.7200000000000005E-2</v>
      </c>
      <c r="I777" s="1">
        <v>984</v>
      </c>
      <c r="J777" s="1">
        <v>4.8999999999999998E-3</v>
      </c>
      <c r="L777" s="29">
        <v>0.14699999999999999</v>
      </c>
      <c r="M777" s="1">
        <v>37.9</v>
      </c>
      <c r="N777" s="1">
        <v>0.13200000000000001</v>
      </c>
      <c r="O777" s="1">
        <v>2150</v>
      </c>
      <c r="P777" s="1">
        <v>326</v>
      </c>
      <c r="Q777" s="1">
        <v>326</v>
      </c>
      <c r="S777" s="1">
        <v>2560</v>
      </c>
      <c r="T777" s="1">
        <v>14700</v>
      </c>
      <c r="U777" s="29">
        <v>0.113</v>
      </c>
      <c r="V777" s="1">
        <v>5430</v>
      </c>
      <c r="W777" s="53">
        <v>20.8</v>
      </c>
      <c r="X777" s="29">
        <v>7.2</v>
      </c>
      <c r="Y777" s="12">
        <v>7.29</v>
      </c>
      <c r="AB777" s="1">
        <v>5600</v>
      </c>
      <c r="AC777" s="1">
        <v>12300</v>
      </c>
      <c r="AD777" s="11">
        <v>11.76</v>
      </c>
      <c r="AE777" s="12">
        <v>14</v>
      </c>
    </row>
    <row r="778" spans="1:31" x14ac:dyDescent="0.2">
      <c r="B778" s="27" t="s">
        <v>208</v>
      </c>
      <c r="D778" s="29">
        <v>37.1</v>
      </c>
      <c r="E778" s="1">
        <v>6.5099999999999999E-4</v>
      </c>
      <c r="F778" s="1">
        <v>537</v>
      </c>
      <c r="G778" s="1">
        <v>7.8100000000000003E-2</v>
      </c>
      <c r="I778" s="1">
        <v>918</v>
      </c>
      <c r="J778" s="1">
        <v>1.0800000000000001E-2</v>
      </c>
      <c r="L778" s="29">
        <v>0.14299999999999999</v>
      </c>
      <c r="M778" s="1">
        <v>41.2</v>
      </c>
      <c r="N778" s="1">
        <v>0.13300000000000001</v>
      </c>
      <c r="O778" s="1">
        <v>2080</v>
      </c>
      <c r="P778" s="1">
        <v>342</v>
      </c>
      <c r="Q778" s="1">
        <v>342</v>
      </c>
      <c r="S778" s="1">
        <v>2630</v>
      </c>
      <c r="T778" s="1">
        <v>14800</v>
      </c>
      <c r="U778" s="29">
        <v>0.25</v>
      </c>
      <c r="V778" s="1">
        <v>5120</v>
      </c>
      <c r="W778" s="53">
        <v>15.3</v>
      </c>
      <c r="X778" s="29">
        <v>7.3</v>
      </c>
      <c r="Y778" s="12">
        <v>7.37</v>
      </c>
      <c r="AB778" s="1">
        <v>5770</v>
      </c>
      <c r="AC778" s="1">
        <v>11400</v>
      </c>
      <c r="AD778" s="11">
        <v>15.77</v>
      </c>
      <c r="AE778" s="12">
        <v>13.8</v>
      </c>
    </row>
    <row r="779" spans="1:31" x14ac:dyDescent="0.2">
      <c r="B779" s="27" t="s">
        <v>213</v>
      </c>
      <c r="D779" s="29">
        <v>482</v>
      </c>
      <c r="F779" s="1">
        <v>533</v>
      </c>
      <c r="G779" s="1">
        <v>0.124</v>
      </c>
      <c r="I779" s="1">
        <v>799</v>
      </c>
      <c r="L779" s="29">
        <v>0.15</v>
      </c>
      <c r="M779" s="1">
        <v>36.9</v>
      </c>
      <c r="N779" s="1">
        <v>0.127</v>
      </c>
      <c r="O779" s="1">
        <v>2110</v>
      </c>
      <c r="P779" s="1">
        <v>271</v>
      </c>
      <c r="Q779" s="1">
        <v>271</v>
      </c>
      <c r="S779" s="1">
        <v>2550</v>
      </c>
      <c r="T779" s="1">
        <v>15500</v>
      </c>
      <c r="U779" s="29">
        <v>0.124</v>
      </c>
      <c r="V779" s="1">
        <v>4620</v>
      </c>
      <c r="W779" s="53">
        <v>16.3</v>
      </c>
      <c r="X779" s="29">
        <v>7.24</v>
      </c>
      <c r="Y779" s="12">
        <v>7.5</v>
      </c>
      <c r="AB779" s="1">
        <v>5440</v>
      </c>
      <c r="AC779" s="1">
        <v>11500</v>
      </c>
      <c r="AD779" s="11">
        <v>9.58</v>
      </c>
      <c r="AE779" s="12">
        <v>14</v>
      </c>
    </row>
    <row r="780" spans="1:31" x14ac:dyDescent="0.2">
      <c r="B780" s="27" t="s">
        <v>214</v>
      </c>
      <c r="D780" s="29"/>
      <c r="L780" s="29"/>
      <c r="U780" s="29"/>
      <c r="W780" s="53"/>
      <c r="X780" s="29"/>
      <c r="Y780" s="12"/>
      <c r="AD780" s="11"/>
      <c r="AE780" s="12"/>
    </row>
    <row r="781" spans="1:31" x14ac:dyDescent="0.2">
      <c r="B781" s="10"/>
      <c r="D781" s="29"/>
      <c r="L781" s="29"/>
      <c r="U781" s="29"/>
      <c r="W781" s="53"/>
      <c r="X781" s="29"/>
      <c r="Y781" s="29"/>
    </row>
    <row r="782" spans="1:31" x14ac:dyDescent="0.2">
      <c r="A782" s="1" t="s">
        <v>249</v>
      </c>
      <c r="B782" s="10" t="s">
        <v>183</v>
      </c>
      <c r="D782" s="29"/>
      <c r="L782" s="29"/>
      <c r="U782" s="29"/>
      <c r="W782" s="53"/>
      <c r="X782" s="29"/>
      <c r="Y782" s="12"/>
      <c r="AD782" s="12"/>
      <c r="AE782" s="12"/>
    </row>
    <row r="783" spans="1:31" x14ac:dyDescent="0.2">
      <c r="B783" s="10" t="s">
        <v>184</v>
      </c>
      <c r="D783" s="29">
        <v>46</v>
      </c>
      <c r="F783" s="1">
        <v>630</v>
      </c>
      <c r="I783" s="1">
        <v>780</v>
      </c>
      <c r="J783" s="1">
        <v>0.25</v>
      </c>
      <c r="L783" s="29">
        <v>0.16</v>
      </c>
      <c r="M783" s="1">
        <v>37</v>
      </c>
      <c r="N783" s="1">
        <v>2.1000000000000001E-2</v>
      </c>
      <c r="O783" s="1">
        <v>1800</v>
      </c>
      <c r="P783" s="1">
        <v>260</v>
      </c>
      <c r="Q783" s="1">
        <v>260</v>
      </c>
      <c r="S783" s="1">
        <v>2500</v>
      </c>
      <c r="T783" s="1">
        <v>13000</v>
      </c>
      <c r="U783" s="29">
        <v>0.52</v>
      </c>
      <c r="V783" s="1">
        <v>4800</v>
      </c>
      <c r="W783" s="53">
        <v>5.3</v>
      </c>
      <c r="X783" s="29">
        <v>7.7</v>
      </c>
      <c r="Y783" s="12">
        <v>7.1</v>
      </c>
      <c r="AB783" s="1">
        <v>3000</v>
      </c>
      <c r="AC783" s="1">
        <v>12000</v>
      </c>
      <c r="AD783" s="11">
        <v>8.3000000000000007</v>
      </c>
      <c r="AE783" s="12">
        <v>13.5</v>
      </c>
    </row>
    <row r="784" spans="1:31" x14ac:dyDescent="0.2">
      <c r="B784" s="10" t="s">
        <v>185</v>
      </c>
      <c r="D784" s="29">
        <v>47</v>
      </c>
      <c r="F784" s="1">
        <v>570</v>
      </c>
      <c r="I784" s="1">
        <v>690</v>
      </c>
      <c r="J784" s="1">
        <v>0.22</v>
      </c>
      <c r="L784" s="29">
        <v>0.16</v>
      </c>
      <c r="M784" s="1">
        <v>31</v>
      </c>
      <c r="N784" s="1">
        <v>2.7E-2</v>
      </c>
      <c r="O784" s="1">
        <v>1500</v>
      </c>
      <c r="P784" s="1">
        <v>230</v>
      </c>
      <c r="Q784" s="1">
        <v>230</v>
      </c>
      <c r="S784" s="1">
        <v>3900</v>
      </c>
      <c r="T784" s="1">
        <v>13000</v>
      </c>
      <c r="U784" s="29">
        <v>0.54</v>
      </c>
      <c r="V784" s="1">
        <v>4300</v>
      </c>
      <c r="W784" s="53">
        <v>6.3</v>
      </c>
      <c r="X784" s="29">
        <v>7.44</v>
      </c>
      <c r="Y784" s="12">
        <v>6.96</v>
      </c>
      <c r="AB784" s="1">
        <v>3100</v>
      </c>
      <c r="AC784" s="1">
        <v>11000</v>
      </c>
      <c r="AD784" s="11">
        <v>11.3</v>
      </c>
      <c r="AE784" s="12">
        <v>13.1</v>
      </c>
    </row>
    <row r="785" spans="2:31" x14ac:dyDescent="0.2">
      <c r="B785" s="10" t="s">
        <v>186</v>
      </c>
      <c r="D785" s="29">
        <v>54</v>
      </c>
      <c r="F785" s="1">
        <v>640</v>
      </c>
      <c r="I785" s="1">
        <v>720</v>
      </c>
      <c r="J785" s="1">
        <v>5.1999999999999998E-3</v>
      </c>
      <c r="L785" s="29">
        <v>0.25</v>
      </c>
      <c r="M785" s="1">
        <v>30</v>
      </c>
      <c r="N785" s="1">
        <v>2.9000000000000001E-2</v>
      </c>
      <c r="O785" s="1">
        <v>1600</v>
      </c>
      <c r="P785" s="1">
        <v>250</v>
      </c>
      <c r="Q785" s="1">
        <v>250</v>
      </c>
      <c r="S785" s="1">
        <v>3100</v>
      </c>
      <c r="T785" s="1">
        <v>13000</v>
      </c>
      <c r="U785" s="29">
        <v>0.62</v>
      </c>
      <c r="V785" s="1">
        <v>4600</v>
      </c>
      <c r="W785" s="53">
        <v>7.1</v>
      </c>
      <c r="X785" s="29">
        <v>7.35</v>
      </c>
      <c r="Y785" s="12">
        <v>6.87</v>
      </c>
      <c r="AB785" s="1">
        <v>2400</v>
      </c>
      <c r="AC785" s="1">
        <v>11000</v>
      </c>
      <c r="AD785" s="11">
        <v>12.7</v>
      </c>
      <c r="AE785" s="12">
        <v>12.2</v>
      </c>
    </row>
    <row r="786" spans="2:31" x14ac:dyDescent="0.2">
      <c r="B786" s="10" t="s">
        <v>187</v>
      </c>
      <c r="D786" s="29">
        <v>49</v>
      </c>
      <c r="F786" s="1">
        <v>530</v>
      </c>
      <c r="I786" s="1">
        <v>640</v>
      </c>
      <c r="J786" s="1">
        <v>1.6E-2</v>
      </c>
      <c r="L786" s="29">
        <v>0.22</v>
      </c>
      <c r="M786" s="1">
        <v>28</v>
      </c>
      <c r="N786" s="1">
        <v>4.2000000000000003E-2</v>
      </c>
      <c r="O786" s="1">
        <v>1300</v>
      </c>
      <c r="P786" s="1">
        <v>230</v>
      </c>
      <c r="Q786" s="1">
        <v>230</v>
      </c>
      <c r="S786" s="1">
        <v>2500</v>
      </c>
      <c r="T786" s="1">
        <v>11000</v>
      </c>
      <c r="U786" s="29">
        <v>0.61</v>
      </c>
      <c r="V786" s="1">
        <v>4000</v>
      </c>
      <c r="W786" s="53">
        <v>8.3000000000000007</v>
      </c>
      <c r="X786" s="29">
        <v>7.38</v>
      </c>
      <c r="Y786" s="12">
        <v>6.85</v>
      </c>
      <c r="AB786" s="1">
        <v>2600</v>
      </c>
      <c r="AC786" s="1">
        <v>12000</v>
      </c>
      <c r="AD786" s="11">
        <v>7.8</v>
      </c>
      <c r="AE786" s="12">
        <v>12.4</v>
      </c>
    </row>
    <row r="787" spans="2:31" x14ac:dyDescent="0.2">
      <c r="B787" s="10" t="s">
        <v>188</v>
      </c>
      <c r="D787" s="29">
        <v>56</v>
      </c>
      <c r="F787" s="1">
        <v>640</v>
      </c>
      <c r="G787" s="1">
        <v>1.4999999999999999E-2</v>
      </c>
      <c r="I787" s="1">
        <v>740</v>
      </c>
      <c r="J787" s="1">
        <v>8.2000000000000007E-3</v>
      </c>
      <c r="L787" s="29">
        <v>0.23</v>
      </c>
      <c r="M787" s="1">
        <v>39</v>
      </c>
      <c r="N787" s="1">
        <v>5.1999999999999998E-2</v>
      </c>
      <c r="O787" s="1">
        <v>1700</v>
      </c>
      <c r="P787" s="1">
        <v>290</v>
      </c>
      <c r="Q787" s="1">
        <v>290</v>
      </c>
      <c r="S787" s="1">
        <v>2400</v>
      </c>
      <c r="T787" s="1">
        <v>12000</v>
      </c>
      <c r="U787" s="29"/>
      <c r="V787" s="1">
        <v>4600</v>
      </c>
      <c r="W787" s="53">
        <v>9.6</v>
      </c>
      <c r="X787" s="29">
        <v>7.36</v>
      </c>
      <c r="Y787" s="12">
        <v>6.75</v>
      </c>
      <c r="AB787" s="1">
        <v>3300</v>
      </c>
      <c r="AC787" s="1">
        <v>10000</v>
      </c>
      <c r="AD787" s="11">
        <v>14.1</v>
      </c>
      <c r="AE787" s="12">
        <v>12.7</v>
      </c>
    </row>
    <row r="788" spans="2:31" x14ac:dyDescent="0.2">
      <c r="B788" s="10" t="s">
        <v>189</v>
      </c>
      <c r="D788" s="29">
        <v>45</v>
      </c>
      <c r="F788" s="1">
        <v>590</v>
      </c>
      <c r="I788" s="1">
        <v>720</v>
      </c>
      <c r="L788" s="29">
        <v>0.19</v>
      </c>
      <c r="M788" s="1">
        <v>30</v>
      </c>
      <c r="N788" s="29">
        <v>9.8000000000000004E-2</v>
      </c>
      <c r="O788" s="1">
        <v>1500</v>
      </c>
      <c r="P788" s="1">
        <v>240</v>
      </c>
      <c r="Q788" s="1">
        <v>240</v>
      </c>
      <c r="S788" s="1">
        <v>3100</v>
      </c>
      <c r="T788" s="1">
        <v>11000</v>
      </c>
      <c r="U788" s="29">
        <v>0.54</v>
      </c>
      <c r="V788" s="1">
        <v>4400</v>
      </c>
      <c r="W788" s="53">
        <v>16</v>
      </c>
      <c r="X788" s="29">
        <v>7.38</v>
      </c>
      <c r="Y788" s="12">
        <v>6.82</v>
      </c>
      <c r="AB788" s="1">
        <v>3100</v>
      </c>
      <c r="AC788" s="1">
        <v>10000</v>
      </c>
      <c r="AD788" s="11">
        <v>8.5</v>
      </c>
      <c r="AE788" s="12">
        <v>12.8</v>
      </c>
    </row>
    <row r="789" spans="2:31" x14ac:dyDescent="0.2">
      <c r="B789" s="10" t="s">
        <v>190</v>
      </c>
      <c r="D789" s="29">
        <v>52</v>
      </c>
      <c r="F789" s="1">
        <v>600</v>
      </c>
      <c r="I789" s="1">
        <v>770</v>
      </c>
      <c r="L789" s="29">
        <v>0.24</v>
      </c>
      <c r="M789" s="1">
        <v>48</v>
      </c>
      <c r="N789" s="29">
        <v>9.8000000000000004E-2</v>
      </c>
      <c r="O789" s="1">
        <v>1600</v>
      </c>
      <c r="P789" s="1">
        <v>320</v>
      </c>
      <c r="Q789" s="1">
        <v>320</v>
      </c>
      <c r="S789" s="1">
        <v>2800</v>
      </c>
      <c r="T789" s="1">
        <v>12000</v>
      </c>
      <c r="U789" s="29">
        <v>0.82</v>
      </c>
      <c r="V789" s="1">
        <v>4700</v>
      </c>
      <c r="W789" s="53">
        <v>11</v>
      </c>
      <c r="X789" s="29">
        <v>7.29</v>
      </c>
      <c r="Y789" s="12">
        <v>6.78</v>
      </c>
      <c r="AB789" s="1">
        <v>3300</v>
      </c>
      <c r="AC789" s="1">
        <v>10000</v>
      </c>
      <c r="AD789" s="11">
        <v>13.6</v>
      </c>
      <c r="AE789" s="12">
        <v>12.7</v>
      </c>
    </row>
    <row r="790" spans="2:31" x14ac:dyDescent="0.2">
      <c r="B790" s="10" t="s">
        <v>191</v>
      </c>
      <c r="D790" s="29">
        <v>45</v>
      </c>
      <c r="F790" s="1">
        <v>590</v>
      </c>
      <c r="I790" s="1">
        <v>780</v>
      </c>
      <c r="J790" s="1">
        <v>1.4999999999999999E-2</v>
      </c>
      <c r="L790" s="29">
        <v>0.19</v>
      </c>
      <c r="M790" s="1">
        <v>36</v>
      </c>
      <c r="N790" s="1">
        <v>8.5999999999999993E-2</v>
      </c>
      <c r="O790" s="1">
        <v>1400</v>
      </c>
      <c r="P790" s="1">
        <v>320</v>
      </c>
      <c r="Q790" s="1">
        <v>320</v>
      </c>
      <c r="S790" s="1">
        <v>2600</v>
      </c>
      <c r="T790" s="1">
        <v>12000</v>
      </c>
      <c r="U790" s="29">
        <v>0.48</v>
      </c>
      <c r="V790" s="1">
        <v>4700</v>
      </c>
      <c r="W790" s="53">
        <v>16</v>
      </c>
      <c r="X790" s="29">
        <v>7.6</v>
      </c>
      <c r="Y790" s="12">
        <v>6.72</v>
      </c>
      <c r="AB790" s="1">
        <v>4000</v>
      </c>
      <c r="AC790" s="1">
        <v>9900</v>
      </c>
      <c r="AD790" s="11">
        <v>9.5</v>
      </c>
      <c r="AE790" s="12">
        <v>12.4</v>
      </c>
    </row>
    <row r="791" spans="2:31" x14ac:dyDescent="0.2">
      <c r="B791" s="10" t="s">
        <v>192</v>
      </c>
      <c r="D791" s="29">
        <v>57</v>
      </c>
      <c r="F791" s="1">
        <v>670</v>
      </c>
      <c r="I791" s="1">
        <v>1000</v>
      </c>
      <c r="L791" s="29">
        <v>0.24</v>
      </c>
      <c r="M791" s="1">
        <v>34</v>
      </c>
      <c r="N791" s="1">
        <v>0.17</v>
      </c>
      <c r="O791" s="1">
        <v>1800</v>
      </c>
      <c r="P791" s="1">
        <v>430</v>
      </c>
      <c r="Q791" s="1">
        <v>430</v>
      </c>
      <c r="S791" s="1">
        <v>2400</v>
      </c>
      <c r="T791" s="1">
        <v>14000</v>
      </c>
      <c r="U791" s="29">
        <v>0.64</v>
      </c>
      <c r="W791" s="53">
        <v>1.6</v>
      </c>
      <c r="X791" s="29">
        <v>7.16</v>
      </c>
      <c r="Y791" s="12">
        <v>7.78</v>
      </c>
      <c r="AB791" s="1">
        <v>4300</v>
      </c>
      <c r="AC791" s="1">
        <v>12000</v>
      </c>
      <c r="AD791" s="11">
        <v>15</v>
      </c>
      <c r="AE791" s="12">
        <v>13.3</v>
      </c>
    </row>
    <row r="792" spans="2:31" x14ac:dyDescent="0.2">
      <c r="B792" s="10" t="s">
        <v>193</v>
      </c>
      <c r="D792" s="29">
        <v>39</v>
      </c>
      <c r="F792" s="1">
        <v>580</v>
      </c>
      <c r="I792" s="1">
        <v>820</v>
      </c>
      <c r="L792" s="29">
        <v>0.23</v>
      </c>
      <c r="M792" s="1">
        <v>36</v>
      </c>
      <c r="N792" s="1">
        <v>0.17</v>
      </c>
      <c r="O792" s="1">
        <v>1500</v>
      </c>
      <c r="P792" s="1">
        <v>300</v>
      </c>
      <c r="Q792" s="1">
        <v>300</v>
      </c>
      <c r="S792" s="1">
        <v>2100</v>
      </c>
      <c r="T792" s="1">
        <v>12000</v>
      </c>
      <c r="U792" s="29">
        <v>0.52</v>
      </c>
      <c r="V792" s="1">
        <v>4800</v>
      </c>
      <c r="W792" s="53">
        <v>28</v>
      </c>
      <c r="X792" s="29">
        <v>7.33</v>
      </c>
      <c r="Y792" s="12">
        <v>7.1</v>
      </c>
      <c r="AB792" s="1">
        <v>4300</v>
      </c>
      <c r="AC792" s="1">
        <v>12000</v>
      </c>
      <c r="AD792" s="11">
        <v>9.6</v>
      </c>
      <c r="AE792" s="12">
        <v>14.1</v>
      </c>
    </row>
    <row r="793" spans="2:31" x14ac:dyDescent="0.2">
      <c r="B793" s="10" t="s">
        <v>194</v>
      </c>
      <c r="D793" s="29"/>
      <c r="L793" s="29"/>
      <c r="U793" s="29"/>
      <c r="W793" s="53"/>
      <c r="X793" s="29"/>
      <c r="Y793" s="12"/>
      <c r="AD793" s="12"/>
      <c r="AE793" s="12"/>
    </row>
    <row r="794" spans="2:31" x14ac:dyDescent="0.2">
      <c r="B794" s="10" t="s">
        <v>195</v>
      </c>
      <c r="C794" s="1">
        <v>2.3999999999999998E-3</v>
      </c>
      <c r="D794" s="1">
        <v>49</v>
      </c>
      <c r="E794" s="1">
        <v>3.6000000000000002E-4</v>
      </c>
      <c r="F794" s="1">
        <v>750</v>
      </c>
      <c r="H794" s="1">
        <v>1.2</v>
      </c>
      <c r="I794" s="1">
        <v>1200</v>
      </c>
      <c r="J794" s="1">
        <v>2.1000000000000001E-2</v>
      </c>
      <c r="L794" s="1">
        <v>0.2</v>
      </c>
      <c r="M794" s="1">
        <v>32</v>
      </c>
      <c r="N794" s="1">
        <v>0.14000000000000001</v>
      </c>
      <c r="O794" s="1">
        <v>2400</v>
      </c>
      <c r="P794" s="1">
        <v>370</v>
      </c>
      <c r="Q794" s="1">
        <v>370</v>
      </c>
      <c r="S794" s="1">
        <v>2600</v>
      </c>
      <c r="T794" s="1">
        <v>13000</v>
      </c>
      <c r="U794" s="29">
        <v>0.56999999999999995</v>
      </c>
      <c r="V794" s="1">
        <v>6900</v>
      </c>
      <c r="W794" s="53">
        <v>13</v>
      </c>
      <c r="X794" s="29">
        <v>7.16</v>
      </c>
      <c r="Y794" s="12">
        <v>7.33</v>
      </c>
      <c r="AB794" s="1">
        <v>4700</v>
      </c>
      <c r="AC794" s="1">
        <v>12000</v>
      </c>
      <c r="AD794" s="11">
        <v>7.7</v>
      </c>
      <c r="AE794" s="12">
        <v>18.2</v>
      </c>
    </row>
    <row r="795" spans="2:31" x14ac:dyDescent="0.2">
      <c r="B795" s="10" t="s">
        <v>196</v>
      </c>
      <c r="C795" s="1">
        <v>1.8E-3</v>
      </c>
      <c r="D795" s="29">
        <v>65</v>
      </c>
      <c r="E795" s="1">
        <v>1.8E-3</v>
      </c>
      <c r="F795" s="1">
        <v>620</v>
      </c>
      <c r="H795" s="1">
        <v>1.3</v>
      </c>
      <c r="I795" s="1">
        <v>1200</v>
      </c>
      <c r="J795" s="1">
        <v>1.6000000000000001E-3</v>
      </c>
      <c r="L795" s="29">
        <v>0.23</v>
      </c>
      <c r="M795" s="1">
        <v>37</v>
      </c>
      <c r="N795" s="1">
        <v>0.17</v>
      </c>
      <c r="O795" s="1">
        <v>2500</v>
      </c>
      <c r="P795" s="1">
        <v>460</v>
      </c>
      <c r="Q795" s="1">
        <v>460</v>
      </c>
      <c r="S795" s="1">
        <v>3400</v>
      </c>
      <c r="T795" s="1">
        <v>16000</v>
      </c>
      <c r="U795" s="29">
        <v>0.8</v>
      </c>
      <c r="V795" s="1">
        <v>6600</v>
      </c>
      <c r="W795" s="53">
        <v>2.9</v>
      </c>
      <c r="X795" s="29">
        <v>7.18</v>
      </c>
      <c r="Y795" s="12">
        <v>6.71</v>
      </c>
      <c r="AB795" s="1">
        <v>5100</v>
      </c>
      <c r="AC795" s="1">
        <v>15000</v>
      </c>
      <c r="AD795" s="11">
        <v>13.6</v>
      </c>
      <c r="AE795" s="12">
        <v>22.3</v>
      </c>
    </row>
    <row r="796" spans="2:31" x14ac:dyDescent="0.2">
      <c r="B796" s="27" t="s">
        <v>197</v>
      </c>
      <c r="C796" s="1">
        <v>1.1000000000000001E-3</v>
      </c>
      <c r="D796" s="29">
        <v>48</v>
      </c>
      <c r="E796" s="1">
        <v>3.4000000000000002E-4</v>
      </c>
      <c r="F796" s="1">
        <v>600</v>
      </c>
      <c r="I796" s="1">
        <v>950</v>
      </c>
      <c r="J796" s="1">
        <v>0.01</v>
      </c>
      <c r="L796" s="29">
        <v>0.18</v>
      </c>
      <c r="M796" s="1">
        <v>41</v>
      </c>
      <c r="N796" s="1">
        <v>6.3E-2</v>
      </c>
      <c r="O796" s="1">
        <v>1800</v>
      </c>
      <c r="P796" s="1">
        <v>330</v>
      </c>
      <c r="Q796" s="1">
        <v>330</v>
      </c>
      <c r="S796" s="1">
        <v>2500</v>
      </c>
      <c r="T796" s="1">
        <v>12000</v>
      </c>
      <c r="U796" s="29">
        <v>0.68</v>
      </c>
      <c r="V796" s="1">
        <v>5400</v>
      </c>
      <c r="W796" s="53">
        <v>14</v>
      </c>
      <c r="X796" s="29">
        <v>7.09</v>
      </c>
      <c r="Y796" s="12">
        <v>7.22</v>
      </c>
      <c r="AB796" s="1">
        <v>4600</v>
      </c>
      <c r="AC796" s="1">
        <v>11000</v>
      </c>
      <c r="AD796" s="11">
        <v>9.2100000000000009</v>
      </c>
      <c r="AE796" s="12">
        <v>13.3</v>
      </c>
    </row>
    <row r="797" spans="2:31" x14ac:dyDescent="0.2">
      <c r="B797" s="27" t="s">
        <v>198</v>
      </c>
      <c r="C797" s="1">
        <v>2.5500000000000002E-3</v>
      </c>
      <c r="D797" s="29">
        <v>64.2</v>
      </c>
      <c r="E797" s="1">
        <v>6.0700000000000001E-4</v>
      </c>
      <c r="F797" s="1">
        <v>550</v>
      </c>
      <c r="I797" s="1">
        <v>1120</v>
      </c>
      <c r="J797" s="1">
        <v>4.5599999999999998E-3</v>
      </c>
      <c r="L797" s="29">
        <v>0.20699999999999999</v>
      </c>
      <c r="M797" s="1">
        <v>37.700000000000003</v>
      </c>
      <c r="N797" s="1">
        <v>9.2700000000000005E-2</v>
      </c>
      <c r="O797" s="1">
        <v>2070</v>
      </c>
      <c r="P797" s="1">
        <v>529</v>
      </c>
      <c r="Q797" s="1">
        <v>529</v>
      </c>
      <c r="S797" s="1">
        <v>2690</v>
      </c>
      <c r="T797" s="1">
        <v>16800</v>
      </c>
      <c r="U797" s="29">
        <v>1.37</v>
      </c>
      <c r="V797" s="1">
        <v>5960</v>
      </c>
      <c r="W797" s="53">
        <v>1.23</v>
      </c>
      <c r="X797" s="29">
        <v>7.08</v>
      </c>
      <c r="Y797" s="12">
        <v>7.11</v>
      </c>
      <c r="AB797" s="1">
        <v>4750</v>
      </c>
      <c r="AC797" s="1">
        <v>14300</v>
      </c>
      <c r="AD797" s="11">
        <v>14.1</v>
      </c>
      <c r="AE797" s="12">
        <v>19</v>
      </c>
    </row>
    <row r="798" spans="2:31" x14ac:dyDescent="0.2">
      <c r="B798" s="27" t="s">
        <v>199</v>
      </c>
      <c r="C798" s="1">
        <v>1.74E-3</v>
      </c>
      <c r="D798" s="29">
        <v>44</v>
      </c>
      <c r="E798" s="1">
        <v>3.5100000000000002E-4</v>
      </c>
      <c r="F798" s="1">
        <v>560</v>
      </c>
      <c r="I798" s="1">
        <v>872</v>
      </c>
      <c r="J798" s="1">
        <v>4.3400000000000001E-2</v>
      </c>
      <c r="L798" s="29">
        <v>0.251</v>
      </c>
      <c r="M798" s="1">
        <v>29.1</v>
      </c>
      <c r="N798" s="1">
        <v>2.8799999999999999E-2</v>
      </c>
      <c r="O798" s="1">
        <v>1680</v>
      </c>
      <c r="P798" s="1">
        <v>378</v>
      </c>
      <c r="Q798" s="1">
        <v>378</v>
      </c>
      <c r="S798" s="1">
        <v>2590</v>
      </c>
      <c r="T798" s="1">
        <v>12300</v>
      </c>
      <c r="U798" s="29">
        <v>0.621</v>
      </c>
      <c r="V798" s="1">
        <v>4990</v>
      </c>
      <c r="W798" s="53">
        <v>6.01</v>
      </c>
      <c r="X798" s="29">
        <v>7.27</v>
      </c>
      <c r="Y798" s="12">
        <v>7.12</v>
      </c>
      <c r="AB798" s="1">
        <v>4620</v>
      </c>
      <c r="AC798" s="1">
        <v>10400</v>
      </c>
      <c r="AD798" s="11">
        <v>9.82</v>
      </c>
      <c r="AE798" s="12">
        <v>12.5</v>
      </c>
    </row>
    <row r="799" spans="2:31" x14ac:dyDescent="0.2">
      <c r="B799" s="27" t="s">
        <v>200</v>
      </c>
      <c r="C799" s="1">
        <v>1.73E-3</v>
      </c>
      <c r="D799" s="29">
        <v>61.5</v>
      </c>
      <c r="E799" s="1">
        <v>4.9299999999999995E-4</v>
      </c>
      <c r="F799" s="1">
        <v>623</v>
      </c>
      <c r="I799" s="1">
        <v>859</v>
      </c>
      <c r="J799" s="1">
        <v>1.3299999999999999E-2</v>
      </c>
      <c r="L799" s="29">
        <v>0.26900000000000002</v>
      </c>
      <c r="M799" s="1">
        <v>35.200000000000003</v>
      </c>
      <c r="N799" s="1">
        <v>2.9899999999999999E-2</v>
      </c>
      <c r="O799" s="1">
        <v>1690</v>
      </c>
      <c r="P799" s="1">
        <v>417</v>
      </c>
      <c r="Q799" s="1">
        <v>417</v>
      </c>
      <c r="S799" s="1">
        <v>2290</v>
      </c>
      <c r="T799" s="1">
        <v>13300</v>
      </c>
      <c r="U799" s="29">
        <v>0.65100000000000002</v>
      </c>
      <c r="V799" s="1">
        <v>5090</v>
      </c>
      <c r="W799" s="53">
        <v>1.38</v>
      </c>
      <c r="X799" s="29">
        <v>6.98</v>
      </c>
      <c r="Y799" s="12">
        <v>6.93</v>
      </c>
      <c r="AB799" s="1">
        <v>4520</v>
      </c>
      <c r="AC799" s="1">
        <v>11800</v>
      </c>
      <c r="AD799" s="11">
        <v>13.7</v>
      </c>
      <c r="AE799" s="12">
        <v>14.1</v>
      </c>
    </row>
    <row r="800" spans="2:31" x14ac:dyDescent="0.2">
      <c r="B800" s="27" t="s">
        <v>201</v>
      </c>
      <c r="C800" s="1">
        <v>1.1100000000000001E-3</v>
      </c>
      <c r="D800" s="29">
        <v>43</v>
      </c>
      <c r="E800" s="1">
        <v>2.1499999999999999E-4</v>
      </c>
      <c r="F800" s="1">
        <v>552</v>
      </c>
      <c r="I800" s="1">
        <v>768</v>
      </c>
      <c r="J800" s="1">
        <v>6.7799999999999996E-3</v>
      </c>
      <c r="L800" s="29">
        <v>0.17199999999999999</v>
      </c>
      <c r="M800" s="1">
        <v>29.9</v>
      </c>
      <c r="N800" s="1">
        <v>2.1299999999999999E-2</v>
      </c>
      <c r="O800" s="1">
        <v>1630</v>
      </c>
      <c r="P800" s="1">
        <v>321</v>
      </c>
      <c r="Q800" s="1">
        <v>321</v>
      </c>
      <c r="S800" s="1">
        <v>2000</v>
      </c>
      <c r="T800" s="1">
        <v>11700</v>
      </c>
      <c r="U800" s="29">
        <v>0.65700000000000003</v>
      </c>
      <c r="W800" s="53">
        <v>7.2</v>
      </c>
      <c r="X800" s="29">
        <v>7.14</v>
      </c>
      <c r="Y800" s="12">
        <v>7.15</v>
      </c>
      <c r="AB800" s="1">
        <v>4160</v>
      </c>
      <c r="AC800" s="1">
        <v>9380</v>
      </c>
      <c r="AD800" s="11">
        <v>9.3699999999999992</v>
      </c>
      <c r="AE800" s="12">
        <v>11.6</v>
      </c>
    </row>
    <row r="801" spans="1:31" x14ac:dyDescent="0.2">
      <c r="B801" s="27" t="s">
        <v>202</v>
      </c>
      <c r="D801" s="29">
        <v>53.1</v>
      </c>
      <c r="F801" s="1">
        <v>567</v>
      </c>
      <c r="I801" s="1">
        <v>812</v>
      </c>
      <c r="J801" s="1">
        <v>2.4399999999999999E-3</v>
      </c>
      <c r="L801" s="29">
        <v>0.223</v>
      </c>
      <c r="M801" s="1">
        <v>32.4</v>
      </c>
      <c r="N801" s="1">
        <v>3.8300000000000001E-2</v>
      </c>
      <c r="O801" s="1">
        <v>1560</v>
      </c>
      <c r="P801" s="1">
        <v>397</v>
      </c>
      <c r="Q801" s="1">
        <v>397</v>
      </c>
      <c r="S801" s="1">
        <v>2240</v>
      </c>
      <c r="T801" s="1">
        <v>13400</v>
      </c>
      <c r="U801" s="29">
        <v>0.67100000000000004</v>
      </c>
      <c r="W801" s="53">
        <v>1.03</v>
      </c>
      <c r="X801" s="29">
        <v>7</v>
      </c>
      <c r="Y801" s="12">
        <v>7.06</v>
      </c>
      <c r="AB801" s="1">
        <v>4450</v>
      </c>
      <c r="AC801" s="1">
        <v>8900</v>
      </c>
      <c r="AD801" s="11">
        <v>14.7</v>
      </c>
      <c r="AE801" s="12">
        <v>16.399999999999999</v>
      </c>
    </row>
    <row r="802" spans="1:31" x14ac:dyDescent="0.2">
      <c r="B802" s="27" t="s">
        <v>203</v>
      </c>
      <c r="D802" s="29">
        <v>48.6</v>
      </c>
      <c r="F802" s="1">
        <v>540</v>
      </c>
      <c r="I802" s="1">
        <v>759</v>
      </c>
      <c r="J802" s="1">
        <v>3.5200000000000001E-3</v>
      </c>
      <c r="L802" s="29">
        <v>0.22600000000000001</v>
      </c>
      <c r="M802" s="1">
        <v>33.4</v>
      </c>
      <c r="N802" s="1">
        <v>2.7300000000000001E-2</v>
      </c>
      <c r="O802" s="1">
        <v>1530</v>
      </c>
      <c r="P802" s="1">
        <v>344</v>
      </c>
      <c r="Q802" s="1">
        <v>344</v>
      </c>
      <c r="S802" s="1">
        <v>2110</v>
      </c>
      <c r="T802" s="1">
        <v>12900</v>
      </c>
      <c r="U802" s="29">
        <v>0.67200000000000004</v>
      </c>
      <c r="V802" s="1">
        <v>4470</v>
      </c>
      <c r="W802" s="53">
        <v>7.73</v>
      </c>
      <c r="X802" s="29">
        <v>7.01</v>
      </c>
      <c r="Y802" s="12">
        <v>7.11</v>
      </c>
      <c r="AB802" s="1">
        <v>3190</v>
      </c>
      <c r="AC802" s="1">
        <v>9660</v>
      </c>
      <c r="AD802" s="11">
        <v>9.35</v>
      </c>
      <c r="AE802" s="12">
        <v>12</v>
      </c>
    </row>
    <row r="803" spans="1:31" x14ac:dyDescent="0.2">
      <c r="B803" s="27" t="s">
        <v>204</v>
      </c>
      <c r="D803" s="29">
        <v>68.8</v>
      </c>
      <c r="F803" s="1">
        <v>566</v>
      </c>
      <c r="H803" s="1">
        <v>0.72299999999999998</v>
      </c>
      <c r="I803" s="1">
        <v>976</v>
      </c>
      <c r="J803" s="1">
        <v>1.27</v>
      </c>
      <c r="L803" s="29">
        <v>0.28999999999999998</v>
      </c>
      <c r="M803" s="1">
        <v>41.7</v>
      </c>
      <c r="N803" s="29">
        <v>4.0600000000000002E-3</v>
      </c>
      <c r="O803" s="1">
        <v>1810</v>
      </c>
      <c r="P803" s="1">
        <v>426</v>
      </c>
      <c r="Q803" s="1">
        <v>426</v>
      </c>
      <c r="S803" s="1">
        <v>3020</v>
      </c>
      <c r="T803" s="1">
        <v>10000</v>
      </c>
      <c r="U803" s="29">
        <v>0.80500000000000005</v>
      </c>
      <c r="V803" s="1">
        <v>5430</v>
      </c>
      <c r="W803" s="53"/>
      <c r="X803" s="29">
        <v>7.11</v>
      </c>
      <c r="Y803" s="12">
        <v>6.94</v>
      </c>
      <c r="AB803" s="1">
        <v>5670</v>
      </c>
      <c r="AC803" s="1">
        <v>12600</v>
      </c>
      <c r="AD803" s="11">
        <v>13.07</v>
      </c>
      <c r="AE803" s="12">
        <v>15.6</v>
      </c>
    </row>
    <row r="804" spans="1:31" x14ac:dyDescent="0.2">
      <c r="B804" s="27" t="s">
        <v>205</v>
      </c>
      <c r="D804" s="29">
        <v>52.7</v>
      </c>
      <c r="F804" s="1">
        <v>568</v>
      </c>
      <c r="G804" s="1">
        <v>5.7999999999999996E-3</v>
      </c>
      <c r="I804" s="1">
        <v>872</v>
      </c>
      <c r="J804" s="1">
        <v>0.50700000000000001</v>
      </c>
      <c r="L804" s="29">
        <v>0.23200000000000001</v>
      </c>
      <c r="M804" s="1">
        <v>38.1</v>
      </c>
      <c r="N804" s="29">
        <v>3.9899999999999996E-3</v>
      </c>
      <c r="O804" s="1">
        <v>1620</v>
      </c>
      <c r="P804" s="63">
        <v>365</v>
      </c>
      <c r="Q804" s="1">
        <v>365</v>
      </c>
      <c r="S804" s="1">
        <v>2300</v>
      </c>
      <c r="T804" s="1">
        <v>10000</v>
      </c>
      <c r="U804" s="29"/>
      <c r="V804" s="1">
        <v>5010</v>
      </c>
      <c r="W804" s="53">
        <v>0.59599999999999997</v>
      </c>
      <c r="X804" s="29">
        <v>7.17</v>
      </c>
      <c r="Y804" s="12">
        <v>7.08</v>
      </c>
      <c r="AB804" s="1">
        <v>4220</v>
      </c>
      <c r="AC804" s="1">
        <v>10600</v>
      </c>
      <c r="AD804" s="11">
        <v>11.57</v>
      </c>
      <c r="AE804" s="12">
        <v>12.5</v>
      </c>
    </row>
    <row r="805" spans="1:31" x14ac:dyDescent="0.2">
      <c r="B805" s="27" t="s">
        <v>206</v>
      </c>
      <c r="D805" s="29">
        <v>57.9</v>
      </c>
      <c r="F805" s="1">
        <v>586</v>
      </c>
      <c r="I805" s="1">
        <v>872</v>
      </c>
      <c r="J805" s="1">
        <v>1.6299999999999999E-2</v>
      </c>
      <c r="L805" s="29">
        <v>0.222</v>
      </c>
      <c r="M805" s="1">
        <v>36.9</v>
      </c>
      <c r="N805" s="1">
        <v>3.39E-2</v>
      </c>
      <c r="O805" s="1">
        <v>1590</v>
      </c>
      <c r="P805" s="1">
        <v>351</v>
      </c>
      <c r="Q805" s="1">
        <v>351</v>
      </c>
      <c r="S805" s="1">
        <v>2500</v>
      </c>
      <c r="T805" s="1">
        <v>12700</v>
      </c>
      <c r="U805" s="29">
        <v>0.54100000000000004</v>
      </c>
      <c r="V805" s="1">
        <v>5050</v>
      </c>
      <c r="W805" s="53">
        <v>0.10199999999999999</v>
      </c>
      <c r="X805" s="29">
        <v>7.06</v>
      </c>
      <c r="Y805" s="12">
        <v>7.05</v>
      </c>
      <c r="AB805" s="1">
        <v>4720</v>
      </c>
      <c r="AC805" s="1">
        <v>10100</v>
      </c>
      <c r="AD805" s="11">
        <v>15.76</v>
      </c>
      <c r="AE805" s="12">
        <v>12.7</v>
      </c>
    </row>
    <row r="806" spans="1:31" x14ac:dyDescent="0.2">
      <c r="B806" s="27" t="s">
        <v>207</v>
      </c>
      <c r="D806" s="29">
        <v>11.2</v>
      </c>
      <c r="F806" s="1">
        <v>587</v>
      </c>
      <c r="I806" s="1">
        <v>869</v>
      </c>
      <c r="J806" s="1">
        <v>1.14E-2</v>
      </c>
      <c r="L806" s="29">
        <v>9.7099999999999999E-3</v>
      </c>
      <c r="M806" s="1">
        <v>38.1</v>
      </c>
      <c r="N806" s="1">
        <v>0.104</v>
      </c>
      <c r="O806" s="1">
        <v>2140</v>
      </c>
      <c r="P806" s="1">
        <v>344</v>
      </c>
      <c r="Q806" s="1">
        <v>344</v>
      </c>
      <c r="S806" s="1">
        <v>2210</v>
      </c>
      <c r="T806" s="1">
        <v>11800</v>
      </c>
      <c r="U806" s="29"/>
      <c r="V806" s="1">
        <v>5040</v>
      </c>
      <c r="W806" s="53">
        <v>3.19</v>
      </c>
      <c r="X806" s="29">
        <v>7.19</v>
      </c>
      <c r="Y806" s="12">
        <v>7.18</v>
      </c>
      <c r="AB806" s="1">
        <v>4190</v>
      </c>
      <c r="AC806" s="1">
        <v>9500</v>
      </c>
      <c r="AD806" s="11">
        <v>10</v>
      </c>
      <c r="AE806" s="12">
        <v>11.4</v>
      </c>
    </row>
    <row r="807" spans="1:31" x14ac:dyDescent="0.2">
      <c r="B807" s="27" t="s">
        <v>208</v>
      </c>
      <c r="D807" s="29">
        <v>65</v>
      </c>
      <c r="F807" s="1">
        <v>610</v>
      </c>
      <c r="I807" s="1">
        <v>856</v>
      </c>
      <c r="J807" s="1">
        <v>2.6700000000000002E-2</v>
      </c>
      <c r="L807" s="29">
        <v>0.22800000000000001</v>
      </c>
      <c r="M807" s="1">
        <v>36.5</v>
      </c>
      <c r="N807" s="1">
        <v>2.87E-2</v>
      </c>
      <c r="O807" s="1">
        <v>1560</v>
      </c>
      <c r="P807" s="1">
        <v>524</v>
      </c>
      <c r="Q807" s="1">
        <v>524</v>
      </c>
      <c r="S807" s="1">
        <v>2460</v>
      </c>
      <c r="T807" s="1">
        <v>13200</v>
      </c>
      <c r="U807" s="29">
        <v>0.36399999999999999</v>
      </c>
      <c r="V807" s="1">
        <v>5050</v>
      </c>
      <c r="W807" s="53"/>
      <c r="X807" s="29">
        <v>7.36</v>
      </c>
      <c r="Y807" s="12">
        <v>7.29</v>
      </c>
      <c r="AB807" s="1">
        <v>4680</v>
      </c>
      <c r="AC807" s="1">
        <v>10300</v>
      </c>
      <c r="AD807" s="11">
        <v>18.16</v>
      </c>
      <c r="AE807" s="12">
        <v>12.4</v>
      </c>
    </row>
    <row r="808" spans="1:31" x14ac:dyDescent="0.2">
      <c r="B808" s="27" t="s">
        <v>213</v>
      </c>
      <c r="D808" s="29">
        <v>44.6</v>
      </c>
      <c r="F808" s="1">
        <v>600</v>
      </c>
      <c r="I808" s="1">
        <v>809</v>
      </c>
      <c r="L808" s="29">
        <v>0.186</v>
      </c>
      <c r="M808" s="1">
        <v>30.9</v>
      </c>
      <c r="N808" s="1">
        <v>2.29E-2</v>
      </c>
      <c r="O808" s="1">
        <v>1450</v>
      </c>
      <c r="P808" s="1">
        <v>302</v>
      </c>
      <c r="Q808" s="1">
        <v>302</v>
      </c>
      <c r="S808" s="1">
        <v>2270</v>
      </c>
      <c r="T808" s="1">
        <v>13000</v>
      </c>
      <c r="U808" s="29">
        <v>0.216</v>
      </c>
      <c r="V808" s="1">
        <v>4830</v>
      </c>
      <c r="W808" s="53">
        <v>7.16</v>
      </c>
      <c r="X808" s="29">
        <v>7.14</v>
      </c>
      <c r="Y808" s="12">
        <v>7.31</v>
      </c>
      <c r="AB808" s="1">
        <v>4140</v>
      </c>
      <c r="AC808" s="1">
        <v>9670</v>
      </c>
      <c r="AD808" s="11">
        <v>8.4</v>
      </c>
      <c r="AE808" s="12">
        <v>11.7</v>
      </c>
    </row>
    <row r="809" spans="1:31" x14ac:dyDescent="0.2">
      <c r="B809" s="27" t="s">
        <v>214</v>
      </c>
      <c r="D809" s="29"/>
      <c r="L809" s="29"/>
      <c r="U809" s="29"/>
      <c r="W809" s="53"/>
      <c r="X809" s="29"/>
      <c r="Y809" s="12"/>
      <c r="AD809" s="11"/>
      <c r="AE809" s="12"/>
    </row>
    <row r="810" spans="1:31" x14ac:dyDescent="0.2">
      <c r="B810" s="10"/>
      <c r="D810" s="29"/>
      <c r="U810" s="29"/>
      <c r="W810" s="53"/>
      <c r="X810" s="29"/>
      <c r="Y810" s="29"/>
    </row>
    <row r="811" spans="1:31" x14ac:dyDescent="0.2">
      <c r="A811" s="1" t="s">
        <v>250</v>
      </c>
      <c r="B811" s="10" t="s">
        <v>251</v>
      </c>
      <c r="D811" s="29">
        <v>3.45</v>
      </c>
      <c r="F811" s="1">
        <v>357</v>
      </c>
      <c r="I811" s="1">
        <v>242</v>
      </c>
      <c r="O811" s="1">
        <v>296</v>
      </c>
      <c r="S811" s="1">
        <v>518</v>
      </c>
      <c r="T811" s="1">
        <v>4030</v>
      </c>
      <c r="U811" s="29"/>
      <c r="W811" s="29">
        <v>2</v>
      </c>
      <c r="X811" s="29"/>
      <c r="Y811" s="70">
        <v>7.13</v>
      </c>
      <c r="AA811" s="1">
        <v>4.5</v>
      </c>
      <c r="AB811" s="1">
        <v>1600</v>
      </c>
      <c r="AC811" s="1">
        <v>3160</v>
      </c>
      <c r="AD811" s="71">
        <v>11.8</v>
      </c>
      <c r="AE811" s="71">
        <v>3.93</v>
      </c>
    </row>
    <row r="812" spans="1:31" x14ac:dyDescent="0.2">
      <c r="B812" s="10" t="s">
        <v>252</v>
      </c>
      <c r="D812" s="29">
        <v>3.65</v>
      </c>
      <c r="F812" s="1">
        <v>326</v>
      </c>
      <c r="I812" s="1">
        <v>238</v>
      </c>
      <c r="O812" s="1">
        <v>298</v>
      </c>
      <c r="S812" s="1">
        <v>444</v>
      </c>
      <c r="T812" s="1">
        <v>3940</v>
      </c>
      <c r="U812" s="29"/>
      <c r="W812" s="29">
        <v>3</v>
      </c>
      <c r="X812" s="29"/>
      <c r="Y812" s="70">
        <v>6.96</v>
      </c>
      <c r="AA812" s="1">
        <v>3.9390000000000001</v>
      </c>
      <c r="AB812" s="1">
        <v>1460</v>
      </c>
      <c r="AC812" s="1">
        <v>3520</v>
      </c>
      <c r="AD812" s="71">
        <v>12.5</v>
      </c>
      <c r="AE812" s="70">
        <v>4.2</v>
      </c>
    </row>
    <row r="813" spans="1:31" x14ac:dyDescent="0.2">
      <c r="B813" s="10" t="s">
        <v>253</v>
      </c>
      <c r="D813" s="29">
        <v>3.9</v>
      </c>
      <c r="F813" s="1">
        <v>372</v>
      </c>
      <c r="I813" s="1">
        <v>251</v>
      </c>
      <c r="O813" s="1">
        <v>338</v>
      </c>
      <c r="S813" s="1">
        <v>546</v>
      </c>
      <c r="T813" s="1">
        <v>4200</v>
      </c>
      <c r="U813" s="29"/>
      <c r="W813" s="29">
        <v>3.53</v>
      </c>
      <c r="X813" s="29"/>
      <c r="Y813" s="70">
        <v>6.88</v>
      </c>
      <c r="AA813" s="1">
        <v>1.88</v>
      </c>
      <c r="AB813" s="1">
        <v>1560</v>
      </c>
      <c r="AC813" s="1">
        <v>3140</v>
      </c>
      <c r="AD813" s="71">
        <v>7.9</v>
      </c>
      <c r="AE813" s="71">
        <v>2.98</v>
      </c>
    </row>
    <row r="814" spans="1:31" x14ac:dyDescent="0.2">
      <c r="B814" s="10" t="s">
        <v>254</v>
      </c>
      <c r="D814" s="29">
        <v>4.7300000000000004</v>
      </c>
      <c r="F814" s="1">
        <v>379</v>
      </c>
      <c r="I814" s="1">
        <v>288</v>
      </c>
      <c r="O814" s="1">
        <v>379</v>
      </c>
      <c r="S814" s="1">
        <v>554</v>
      </c>
      <c r="T814" s="1">
        <v>4720</v>
      </c>
      <c r="U814" s="29"/>
      <c r="W814" s="29">
        <v>2.48</v>
      </c>
      <c r="X814" s="29"/>
      <c r="Y814" s="70">
        <v>6.84</v>
      </c>
      <c r="AA814" s="1">
        <v>0.76</v>
      </c>
      <c r="AB814" s="1">
        <v>1630</v>
      </c>
      <c r="AC814" s="1">
        <v>3850</v>
      </c>
      <c r="AD814" s="71">
        <v>12.1</v>
      </c>
      <c r="AE814" s="71">
        <v>4.3600000000000003</v>
      </c>
    </row>
    <row r="815" spans="1:31" x14ac:dyDescent="0.2">
      <c r="B815" s="10" t="s">
        <v>255</v>
      </c>
      <c r="D815" s="29">
        <v>4.46</v>
      </c>
      <c r="F815" s="1">
        <v>397</v>
      </c>
      <c r="I815" s="1">
        <v>281</v>
      </c>
      <c r="O815" s="1">
        <v>303</v>
      </c>
      <c r="S815" s="1">
        <v>556</v>
      </c>
      <c r="T815" s="1">
        <v>4610</v>
      </c>
      <c r="U815" s="29"/>
      <c r="W815" s="29">
        <v>3.56</v>
      </c>
      <c r="X815" s="29"/>
      <c r="Y815" s="70">
        <v>6.83</v>
      </c>
      <c r="AA815" s="1">
        <v>7.0000000000000007E-2</v>
      </c>
      <c r="AB815" s="1">
        <v>1320</v>
      </c>
      <c r="AC815" s="1">
        <v>7290</v>
      </c>
      <c r="AD815" s="71">
        <v>8.6</v>
      </c>
      <c r="AE815" s="70">
        <v>4.9000000000000004</v>
      </c>
    </row>
    <row r="816" spans="1:31" x14ac:dyDescent="0.2">
      <c r="B816" s="10" t="s">
        <v>256</v>
      </c>
      <c r="D816" s="29">
        <v>4.96</v>
      </c>
      <c r="F816" s="1">
        <v>386</v>
      </c>
      <c r="I816" s="1">
        <v>281</v>
      </c>
      <c r="O816" s="1">
        <v>346</v>
      </c>
      <c r="S816" s="1">
        <v>538</v>
      </c>
      <c r="T816" s="1">
        <v>4610</v>
      </c>
      <c r="U816" s="29"/>
      <c r="W816" s="29">
        <v>7.2</v>
      </c>
      <c r="X816" s="29"/>
      <c r="Y816" s="70">
        <v>6.79</v>
      </c>
      <c r="AA816" s="1">
        <v>0.77300000000000002</v>
      </c>
      <c r="AB816" s="1">
        <v>1550</v>
      </c>
      <c r="AC816" s="1">
        <v>3720</v>
      </c>
      <c r="AD816" s="71">
        <v>12.1</v>
      </c>
      <c r="AE816" s="71">
        <v>4.6900000000000004</v>
      </c>
    </row>
    <row r="817" spans="2:31" x14ac:dyDescent="0.2">
      <c r="B817" s="10" t="s">
        <v>257</v>
      </c>
      <c r="D817" s="29">
        <v>4.68</v>
      </c>
      <c r="F817" s="1">
        <v>385</v>
      </c>
      <c r="I817" s="1">
        <v>281</v>
      </c>
      <c r="O817" s="1">
        <v>348</v>
      </c>
      <c r="S817" s="1">
        <v>573</v>
      </c>
      <c r="T817" s="1">
        <v>4090</v>
      </c>
      <c r="U817" s="29"/>
      <c r="W817" s="29"/>
      <c r="X817" s="29"/>
      <c r="Y817" s="70">
        <v>6.48</v>
      </c>
      <c r="AA817" s="1">
        <v>0.04</v>
      </c>
      <c r="AB817" s="1">
        <v>1430</v>
      </c>
      <c r="AC817" s="1">
        <v>3520</v>
      </c>
      <c r="AD817" s="71">
        <v>8.8000000000000007</v>
      </c>
      <c r="AE817" s="71">
        <v>4.54</v>
      </c>
    </row>
    <row r="818" spans="2:31" x14ac:dyDescent="0.2">
      <c r="B818" s="10" t="s">
        <v>258</v>
      </c>
      <c r="D818" s="29">
        <v>5.53</v>
      </c>
      <c r="F818" s="1">
        <v>387</v>
      </c>
      <c r="I818" s="1">
        <v>282</v>
      </c>
      <c r="O818" s="1">
        <v>376</v>
      </c>
      <c r="P818" s="72">
        <v>384</v>
      </c>
      <c r="Q818" s="72">
        <v>384</v>
      </c>
      <c r="S818" s="1">
        <v>683</v>
      </c>
      <c r="T818" s="1">
        <v>4770</v>
      </c>
      <c r="U818" s="29"/>
      <c r="W818" s="29">
        <v>2.48</v>
      </c>
      <c r="X818" s="29"/>
      <c r="Y818" s="71">
        <v>6.61</v>
      </c>
      <c r="AB818" s="1">
        <v>1790</v>
      </c>
      <c r="AC818" s="1">
        <v>3858</v>
      </c>
      <c r="AD818" s="71">
        <v>10.8</v>
      </c>
      <c r="AE818" s="71">
        <v>4.32</v>
      </c>
    </row>
    <row r="819" spans="2:31" x14ac:dyDescent="0.2">
      <c r="B819" s="10" t="s">
        <v>259</v>
      </c>
      <c r="D819" s="29">
        <v>4.71</v>
      </c>
      <c r="F819" s="1">
        <v>366</v>
      </c>
      <c r="I819" s="1">
        <v>271</v>
      </c>
      <c r="O819" s="1">
        <v>347</v>
      </c>
      <c r="P819" s="72">
        <v>416</v>
      </c>
      <c r="Q819" s="72">
        <v>416</v>
      </c>
      <c r="S819" s="1">
        <v>638</v>
      </c>
      <c r="T819" s="1">
        <v>4350</v>
      </c>
      <c r="U819" s="29"/>
      <c r="W819" s="29">
        <v>2.21</v>
      </c>
      <c r="X819" s="29"/>
      <c r="Y819" s="70">
        <v>6.63</v>
      </c>
      <c r="AA819" s="1">
        <v>0</v>
      </c>
      <c r="AB819" s="1">
        <v>1570</v>
      </c>
      <c r="AC819" s="1">
        <v>3670</v>
      </c>
      <c r="AD819" s="71">
        <v>7.4</v>
      </c>
      <c r="AE819" s="71">
        <v>4.55</v>
      </c>
    </row>
    <row r="820" spans="2:31" x14ac:dyDescent="0.2">
      <c r="B820" s="10" t="s">
        <v>260</v>
      </c>
      <c r="D820" s="12">
        <v>5.94</v>
      </c>
      <c r="F820" s="1">
        <v>391</v>
      </c>
      <c r="I820" s="1">
        <v>287</v>
      </c>
      <c r="O820" s="1">
        <v>408</v>
      </c>
      <c r="P820" s="72">
        <v>400</v>
      </c>
      <c r="Q820" s="72">
        <v>400</v>
      </c>
      <c r="S820" s="1">
        <v>625</v>
      </c>
      <c r="T820" s="1">
        <v>4890</v>
      </c>
      <c r="U820" s="29"/>
      <c r="W820" s="29">
        <v>3.3</v>
      </c>
      <c r="X820" s="29"/>
      <c r="Y820" s="70">
        <v>6.52</v>
      </c>
      <c r="AA820" s="1">
        <v>2.7E-2</v>
      </c>
      <c r="AB820" s="1">
        <v>1550</v>
      </c>
      <c r="AC820" s="1">
        <v>4000</v>
      </c>
      <c r="AD820" s="71">
        <v>12.9</v>
      </c>
      <c r="AE820" s="70">
        <v>4.9000000000000004</v>
      </c>
    </row>
    <row r="821" spans="2:31" x14ac:dyDescent="0.2">
      <c r="B821" s="10" t="s">
        <v>261</v>
      </c>
      <c r="D821" s="12">
        <v>5.0599999999999996</v>
      </c>
      <c r="F821" s="1">
        <v>362</v>
      </c>
      <c r="I821" s="1">
        <v>276</v>
      </c>
      <c r="O821" s="1">
        <v>364</v>
      </c>
      <c r="P821" s="72">
        <v>334</v>
      </c>
      <c r="Q821" s="72">
        <v>334</v>
      </c>
      <c r="S821" s="1">
        <v>554</v>
      </c>
      <c r="T821" s="1">
        <v>4710</v>
      </c>
      <c r="U821" s="29"/>
      <c r="W821" s="29">
        <v>8.85</v>
      </c>
      <c r="X821" s="73">
        <v>7.04</v>
      </c>
      <c r="Y821" s="70">
        <v>6.42</v>
      </c>
      <c r="AB821" s="1">
        <v>1240</v>
      </c>
      <c r="AC821" s="1">
        <v>3560</v>
      </c>
      <c r="AD821" s="71">
        <v>7.2</v>
      </c>
      <c r="AE821" s="71">
        <v>4.62</v>
      </c>
    </row>
    <row r="822" spans="2:31" x14ac:dyDescent="0.2">
      <c r="B822" s="10" t="s">
        <v>262</v>
      </c>
      <c r="D822" s="29">
        <v>5.77</v>
      </c>
      <c r="F822" s="1">
        <v>393</v>
      </c>
      <c r="I822" s="1">
        <v>294</v>
      </c>
      <c r="O822" s="1">
        <v>431</v>
      </c>
      <c r="P822" s="72">
        <v>384</v>
      </c>
      <c r="Q822" s="72">
        <v>384</v>
      </c>
      <c r="S822" s="1">
        <v>616</v>
      </c>
      <c r="T822" s="1">
        <v>5130</v>
      </c>
      <c r="U822" s="29"/>
      <c r="W822" s="29">
        <v>10.7</v>
      </c>
      <c r="X822" s="73">
        <v>7.06</v>
      </c>
      <c r="Y822" s="70">
        <v>6.38</v>
      </c>
      <c r="AA822" s="1">
        <v>5.6000000000000001E-2</v>
      </c>
      <c r="AB822" s="1">
        <v>1660</v>
      </c>
      <c r="AC822" s="1">
        <v>4280</v>
      </c>
      <c r="AD822" s="71">
        <v>12.2</v>
      </c>
      <c r="AE822" s="70">
        <v>5.0999999999999996</v>
      </c>
    </row>
    <row r="823" spans="2:31" x14ac:dyDescent="0.2">
      <c r="B823" s="10" t="s">
        <v>246</v>
      </c>
      <c r="D823" s="29">
        <v>4.92</v>
      </c>
      <c r="F823" s="1">
        <v>333</v>
      </c>
      <c r="I823" s="1">
        <v>267</v>
      </c>
      <c r="O823" s="1">
        <v>375</v>
      </c>
      <c r="P823" s="72">
        <v>366</v>
      </c>
      <c r="Q823" s="72">
        <v>366</v>
      </c>
      <c r="S823" s="1">
        <v>612</v>
      </c>
      <c r="T823" s="1">
        <v>4780</v>
      </c>
      <c r="U823" s="29"/>
      <c r="W823" s="29">
        <v>10.199999999999999</v>
      </c>
      <c r="X823" s="29"/>
      <c r="Y823" s="74">
        <v>6.4</v>
      </c>
      <c r="AA823" s="1">
        <v>1.4E-2</v>
      </c>
      <c r="AB823" s="1">
        <v>1370</v>
      </c>
      <c r="AC823" s="1">
        <v>3700</v>
      </c>
      <c r="AD823" s="75">
        <v>7.7</v>
      </c>
      <c r="AE823" s="74">
        <v>4.7</v>
      </c>
    </row>
    <row r="824" spans="2:31" x14ac:dyDescent="0.2">
      <c r="B824" s="10" t="s">
        <v>183</v>
      </c>
      <c r="D824" s="29">
        <v>6.2</v>
      </c>
      <c r="F824" s="1">
        <v>360</v>
      </c>
      <c r="I824" s="1">
        <v>282</v>
      </c>
      <c r="O824" s="1">
        <v>390</v>
      </c>
      <c r="P824" s="72">
        <v>344</v>
      </c>
      <c r="Q824" s="72">
        <v>344</v>
      </c>
      <c r="S824" s="1">
        <v>820</v>
      </c>
      <c r="T824" s="1">
        <v>5040</v>
      </c>
      <c r="U824" s="29"/>
      <c r="W824" s="29">
        <v>2.7</v>
      </c>
      <c r="X824" s="73">
        <v>6.95</v>
      </c>
      <c r="Y824" s="70">
        <v>6.54</v>
      </c>
      <c r="AA824" s="1">
        <v>1.2999999999999999E-2</v>
      </c>
      <c r="AB824" s="1">
        <v>1540</v>
      </c>
      <c r="AC824" s="1">
        <v>3950</v>
      </c>
      <c r="AD824" s="76">
        <v>13.6</v>
      </c>
      <c r="AE824" s="70">
        <v>4.91</v>
      </c>
    </row>
    <row r="825" spans="2:31" x14ac:dyDescent="0.2">
      <c r="B825" s="10" t="s">
        <v>185</v>
      </c>
      <c r="D825" s="29">
        <v>6.6</v>
      </c>
      <c r="F825" s="1">
        <v>370</v>
      </c>
      <c r="I825" s="1">
        <v>290</v>
      </c>
      <c r="O825" s="1">
        <v>450</v>
      </c>
      <c r="Q825" s="72">
        <v>360</v>
      </c>
      <c r="S825" s="1">
        <v>720</v>
      </c>
      <c r="T825" s="1">
        <v>4800</v>
      </c>
      <c r="U825" s="29"/>
      <c r="W825" s="29">
        <v>3.5</v>
      </c>
      <c r="X825" s="29"/>
      <c r="Y825" s="10">
        <v>6.71</v>
      </c>
      <c r="AB825" s="1">
        <v>1200</v>
      </c>
      <c r="AC825" s="1">
        <v>3700</v>
      </c>
      <c r="AD825" s="11">
        <v>9.1999999999999993</v>
      </c>
      <c r="AE825" s="10">
        <v>4.96</v>
      </c>
    </row>
    <row r="826" spans="2:31" x14ac:dyDescent="0.2">
      <c r="B826" s="10" t="s">
        <v>263</v>
      </c>
      <c r="D826" s="29">
        <v>6.9</v>
      </c>
      <c r="F826" s="1">
        <v>390</v>
      </c>
      <c r="I826" s="1">
        <v>300</v>
      </c>
      <c r="O826" s="1">
        <v>480</v>
      </c>
      <c r="Q826" s="72">
        <v>370</v>
      </c>
      <c r="S826" s="1">
        <v>880</v>
      </c>
      <c r="T826" s="1">
        <v>5200</v>
      </c>
      <c r="U826" s="29"/>
      <c r="W826" s="29">
        <v>1.8</v>
      </c>
      <c r="X826" s="29"/>
      <c r="Y826" s="12">
        <v>6.7</v>
      </c>
      <c r="AB826" s="1">
        <v>1500</v>
      </c>
      <c r="AC826" s="1">
        <v>4300</v>
      </c>
      <c r="AD826" s="11">
        <v>11.8</v>
      </c>
      <c r="AE826" s="12">
        <v>5.1100000000000003</v>
      </c>
    </row>
    <row r="827" spans="2:31" x14ac:dyDescent="0.2">
      <c r="B827" s="10" t="s">
        <v>187</v>
      </c>
      <c r="D827" s="29">
        <v>6</v>
      </c>
      <c r="F827" s="1">
        <v>370</v>
      </c>
      <c r="I827" s="1">
        <v>300</v>
      </c>
      <c r="O827" s="1">
        <v>470</v>
      </c>
      <c r="Q827" s="72">
        <v>350</v>
      </c>
      <c r="S827" s="1">
        <v>610</v>
      </c>
      <c r="T827" s="1">
        <v>5200</v>
      </c>
      <c r="U827" s="29"/>
      <c r="W827" s="29">
        <v>6.6</v>
      </c>
      <c r="X827" s="29"/>
      <c r="Y827" s="12">
        <v>6.57</v>
      </c>
      <c r="AB827" s="1">
        <v>1600</v>
      </c>
      <c r="AC827" s="1">
        <v>3200</v>
      </c>
      <c r="AD827" s="11">
        <v>9.6999999999999993</v>
      </c>
      <c r="AE827" s="12">
        <v>5.48</v>
      </c>
    </row>
    <row r="828" spans="2:31" x14ac:dyDescent="0.2">
      <c r="B828" s="10" t="s">
        <v>188</v>
      </c>
      <c r="D828" s="29">
        <v>7.7</v>
      </c>
      <c r="F828" s="1">
        <v>330</v>
      </c>
      <c r="I828" s="1">
        <v>270</v>
      </c>
      <c r="O828" s="1">
        <v>460</v>
      </c>
      <c r="Q828" s="72">
        <v>380</v>
      </c>
      <c r="S828" s="1">
        <v>710</v>
      </c>
      <c r="T828" s="1">
        <v>5300</v>
      </c>
      <c r="W828" s="29">
        <v>6.2</v>
      </c>
      <c r="X828" s="29"/>
      <c r="Y828" s="12">
        <v>6.55</v>
      </c>
      <c r="AB828" s="1">
        <v>1400</v>
      </c>
      <c r="AC828" s="1">
        <v>3800</v>
      </c>
      <c r="AD828" s="11">
        <v>14.4</v>
      </c>
      <c r="AE828" s="12">
        <v>5.12</v>
      </c>
    </row>
    <row r="829" spans="2:31" x14ac:dyDescent="0.2">
      <c r="B829" s="10" t="s">
        <v>189</v>
      </c>
      <c r="D829" s="29">
        <v>6.2</v>
      </c>
      <c r="F829" s="1">
        <v>360</v>
      </c>
      <c r="I829" s="1">
        <v>280</v>
      </c>
      <c r="O829" s="1">
        <v>500</v>
      </c>
      <c r="Q829" s="72">
        <v>360</v>
      </c>
      <c r="S829" s="1">
        <v>670</v>
      </c>
      <c r="T829" s="1">
        <v>5000</v>
      </c>
      <c r="W829" s="29">
        <v>5.3</v>
      </c>
      <c r="X829" s="29">
        <v>7.12</v>
      </c>
      <c r="Y829" s="12">
        <v>6.69</v>
      </c>
      <c r="AB829" s="1">
        <v>1700</v>
      </c>
      <c r="AC829" s="1">
        <v>3300</v>
      </c>
      <c r="AD829" s="11">
        <v>9.5</v>
      </c>
      <c r="AE829" s="12">
        <v>4.75</v>
      </c>
    </row>
    <row r="830" spans="2:31" x14ac:dyDescent="0.2">
      <c r="B830" s="10" t="s">
        <v>190</v>
      </c>
      <c r="D830" s="29">
        <v>7.6</v>
      </c>
      <c r="F830" s="1">
        <v>340</v>
      </c>
      <c r="I830" s="1">
        <v>200</v>
      </c>
      <c r="O830" s="1">
        <v>520</v>
      </c>
      <c r="Q830" s="72">
        <v>380</v>
      </c>
      <c r="S830" s="1">
        <v>630</v>
      </c>
      <c r="T830" s="1">
        <v>5000</v>
      </c>
      <c r="W830" s="29">
        <v>3.6</v>
      </c>
      <c r="X830" s="29"/>
      <c r="Y830" s="12">
        <v>6.49</v>
      </c>
      <c r="AB830" s="1">
        <v>1600</v>
      </c>
      <c r="AC830" s="1">
        <v>3700</v>
      </c>
      <c r="AD830" s="11">
        <v>13.9</v>
      </c>
      <c r="AE830" s="12">
        <v>4.7699999999999996</v>
      </c>
    </row>
    <row r="831" spans="2:31" x14ac:dyDescent="0.2">
      <c r="B831" s="10" t="s">
        <v>191</v>
      </c>
      <c r="D831" s="29">
        <v>5.5</v>
      </c>
      <c r="F831" s="1">
        <v>330</v>
      </c>
      <c r="I831" s="1">
        <v>280</v>
      </c>
      <c r="J831" s="1">
        <v>0.41</v>
      </c>
      <c r="L831" s="1">
        <v>0.11</v>
      </c>
      <c r="M831" s="1">
        <v>12</v>
      </c>
      <c r="N831" s="1">
        <v>3.2000000000000001E-2</v>
      </c>
      <c r="O831" s="1">
        <v>420</v>
      </c>
      <c r="P831" s="1">
        <v>370</v>
      </c>
      <c r="Q831" s="1">
        <v>370</v>
      </c>
      <c r="S831" s="1">
        <v>610</v>
      </c>
      <c r="T831" s="1">
        <v>4500</v>
      </c>
      <c r="U831" s="1">
        <v>0.2</v>
      </c>
      <c r="V831" s="1">
        <v>2000</v>
      </c>
      <c r="W831" s="29">
        <v>5.4</v>
      </c>
      <c r="X831" s="29"/>
      <c r="Y831" s="12">
        <v>6.64</v>
      </c>
      <c r="AA831" s="1">
        <v>0</v>
      </c>
      <c r="AB831" s="1">
        <v>1400</v>
      </c>
      <c r="AC831" s="1">
        <v>3400</v>
      </c>
      <c r="AD831" s="11">
        <v>8.4</v>
      </c>
      <c r="AE831" s="12">
        <v>4.55</v>
      </c>
    </row>
    <row r="832" spans="2:31" x14ac:dyDescent="0.2">
      <c r="B832" s="10" t="s">
        <v>192</v>
      </c>
      <c r="D832" s="29">
        <v>6.7</v>
      </c>
      <c r="F832" s="1">
        <v>300</v>
      </c>
      <c r="I832" s="1">
        <v>260</v>
      </c>
      <c r="J832" s="1">
        <v>0.49</v>
      </c>
      <c r="L832" s="29">
        <v>9.5000000000000001E-2</v>
      </c>
      <c r="M832" s="1">
        <v>12</v>
      </c>
      <c r="N832" s="1">
        <v>2.7E-2</v>
      </c>
      <c r="O832" s="1">
        <v>480</v>
      </c>
      <c r="P832" s="1">
        <v>380</v>
      </c>
      <c r="Q832" s="1">
        <v>380</v>
      </c>
      <c r="S832" s="1">
        <v>540</v>
      </c>
      <c r="T832" s="1">
        <v>4500</v>
      </c>
      <c r="U832" s="1">
        <v>0.24</v>
      </c>
      <c r="V832" s="1">
        <v>1800</v>
      </c>
      <c r="W832" s="29">
        <v>5.2</v>
      </c>
      <c r="X832" s="29"/>
      <c r="Y832" s="12">
        <v>6.6</v>
      </c>
      <c r="AB832" s="1">
        <v>1500</v>
      </c>
      <c r="AC832" s="1">
        <v>3800</v>
      </c>
      <c r="AD832" s="11">
        <v>14.6</v>
      </c>
      <c r="AE832" s="12">
        <v>4.76</v>
      </c>
    </row>
    <row r="833" spans="2:31" x14ac:dyDescent="0.2">
      <c r="B833" s="10" t="s">
        <v>193</v>
      </c>
      <c r="D833" s="29">
        <v>5.2</v>
      </c>
      <c r="F833" s="1">
        <v>320</v>
      </c>
      <c r="I833" s="1">
        <v>280</v>
      </c>
      <c r="J833" s="1">
        <v>0.48</v>
      </c>
      <c r="L833" s="1">
        <v>0.12</v>
      </c>
      <c r="M833" s="1">
        <v>11</v>
      </c>
      <c r="N833" s="1">
        <v>3.3000000000000002E-2</v>
      </c>
      <c r="O833" s="1">
        <v>500</v>
      </c>
      <c r="P833" s="1">
        <v>370</v>
      </c>
      <c r="Q833" s="1">
        <v>370</v>
      </c>
      <c r="S833" s="1">
        <v>680</v>
      </c>
      <c r="T833" s="1">
        <v>4700</v>
      </c>
      <c r="U833" s="1">
        <v>0.21</v>
      </c>
      <c r="V833" s="1">
        <v>1900</v>
      </c>
      <c r="W833" s="29">
        <v>6.5</v>
      </c>
      <c r="X833" s="29">
        <v>7.15</v>
      </c>
      <c r="Y833" s="12">
        <v>6.93</v>
      </c>
      <c r="AB833" s="1">
        <v>1800</v>
      </c>
      <c r="AC833" s="1">
        <v>4400</v>
      </c>
      <c r="AD833" s="11">
        <v>7</v>
      </c>
      <c r="AE833" s="12">
        <v>4.8499999999999996</v>
      </c>
    </row>
    <row r="834" spans="2:31" x14ac:dyDescent="0.2">
      <c r="B834" s="10" t="s">
        <v>194</v>
      </c>
      <c r="C834" s="1">
        <v>1.4E-3</v>
      </c>
      <c r="D834" s="29">
        <v>9.6999999999999993</v>
      </c>
      <c r="E834" s="1">
        <v>1.9000000000000001E-4</v>
      </c>
      <c r="F834" s="1">
        <v>360</v>
      </c>
      <c r="I834" s="1">
        <v>320</v>
      </c>
      <c r="J834" s="1">
        <v>0.45</v>
      </c>
      <c r="L834" s="1">
        <v>0.15</v>
      </c>
      <c r="M834" s="1">
        <v>13</v>
      </c>
      <c r="N834" s="1">
        <v>1.4E-2</v>
      </c>
      <c r="O834" s="1">
        <v>560</v>
      </c>
      <c r="P834" s="1">
        <v>390</v>
      </c>
      <c r="Q834" s="1">
        <v>390</v>
      </c>
      <c r="S834" s="1">
        <v>710</v>
      </c>
      <c r="T834" s="1">
        <v>5300</v>
      </c>
      <c r="U834" s="1">
        <v>0.25</v>
      </c>
      <c r="V834" s="1">
        <v>2200</v>
      </c>
      <c r="W834" s="29">
        <v>5</v>
      </c>
      <c r="X834" s="29">
        <v>7.04</v>
      </c>
      <c r="Y834" s="12">
        <v>7</v>
      </c>
      <c r="AB834" s="1">
        <v>1900</v>
      </c>
      <c r="AC834" s="1">
        <v>2700</v>
      </c>
      <c r="AD834" s="11">
        <v>13.8</v>
      </c>
      <c r="AE834" s="12">
        <v>4.68</v>
      </c>
    </row>
    <row r="835" spans="2:31" x14ac:dyDescent="0.2">
      <c r="B835" s="10" t="s">
        <v>195</v>
      </c>
      <c r="C835" s="1">
        <v>1.6000000000000001E-3</v>
      </c>
      <c r="D835" s="29">
        <v>5</v>
      </c>
      <c r="F835" s="1">
        <v>340</v>
      </c>
      <c r="H835" s="1">
        <v>0.73</v>
      </c>
      <c r="I835" s="1">
        <v>300</v>
      </c>
      <c r="J835" s="29">
        <v>0.3</v>
      </c>
      <c r="L835" s="77">
        <v>9.5000000000000001E-2</v>
      </c>
      <c r="M835" s="1">
        <v>13</v>
      </c>
      <c r="N835" s="1">
        <v>2.8000000000000001E-2</v>
      </c>
      <c r="O835" s="1">
        <v>480</v>
      </c>
      <c r="P835" s="1">
        <v>360</v>
      </c>
      <c r="Q835" s="1">
        <v>360</v>
      </c>
      <c r="S835" s="1">
        <v>610</v>
      </c>
      <c r="T835" s="1">
        <v>4600</v>
      </c>
      <c r="U835" s="1">
        <v>0.19</v>
      </c>
      <c r="V835" s="1">
        <v>2100</v>
      </c>
      <c r="W835" s="29">
        <v>5.5</v>
      </c>
      <c r="X835" s="29">
        <v>7.14</v>
      </c>
      <c r="Y835" s="12">
        <v>7.22</v>
      </c>
      <c r="AB835" s="1">
        <v>1500</v>
      </c>
      <c r="AC835" s="1">
        <v>3000</v>
      </c>
      <c r="AD835" s="11">
        <v>8.8000000000000007</v>
      </c>
      <c r="AE835" s="12">
        <v>4.7699999999999996</v>
      </c>
    </row>
    <row r="836" spans="2:31" x14ac:dyDescent="0.2">
      <c r="B836" s="10" t="s">
        <v>196</v>
      </c>
      <c r="C836" s="1">
        <v>1.1000000000000001E-3</v>
      </c>
      <c r="D836" s="29">
        <v>5.7</v>
      </c>
      <c r="F836" s="1">
        <v>290</v>
      </c>
      <c r="I836" s="1">
        <v>270</v>
      </c>
      <c r="J836" s="1">
        <v>0.41</v>
      </c>
      <c r="L836" s="77">
        <v>0.1</v>
      </c>
      <c r="M836" s="1">
        <v>20</v>
      </c>
      <c r="N836" s="1">
        <v>0.02</v>
      </c>
      <c r="O836" s="1">
        <v>450</v>
      </c>
      <c r="P836" s="1">
        <v>370</v>
      </c>
      <c r="Q836" s="1">
        <v>370</v>
      </c>
      <c r="S836" s="1">
        <v>620</v>
      </c>
      <c r="T836" s="1">
        <v>4700</v>
      </c>
      <c r="U836" s="1">
        <v>0.24</v>
      </c>
      <c r="V836" s="1">
        <v>1800</v>
      </c>
      <c r="W836" s="29">
        <v>4</v>
      </c>
      <c r="X836" s="29">
        <v>7.09</v>
      </c>
      <c r="Y836" s="12">
        <v>6.96</v>
      </c>
      <c r="AB836" s="1">
        <v>1300</v>
      </c>
      <c r="AC836" s="1">
        <v>3700</v>
      </c>
      <c r="AD836" s="11">
        <v>13.1</v>
      </c>
      <c r="AE836" s="12">
        <v>4.9400000000000004</v>
      </c>
    </row>
    <row r="837" spans="2:31" x14ac:dyDescent="0.2">
      <c r="B837" s="27" t="s">
        <v>197</v>
      </c>
      <c r="C837" s="1">
        <v>7.6000000000000004E-4</v>
      </c>
      <c r="D837" s="29">
        <v>4.5999999999999996</v>
      </c>
      <c r="F837" s="1">
        <v>280</v>
      </c>
      <c r="I837" s="1">
        <v>270</v>
      </c>
      <c r="J837" s="1">
        <v>0.33</v>
      </c>
      <c r="L837" s="1">
        <v>8.4000000000000005E-2</v>
      </c>
      <c r="M837" s="1">
        <v>14</v>
      </c>
      <c r="N837" s="1">
        <v>2.4E-2</v>
      </c>
      <c r="O837" s="1">
        <v>460</v>
      </c>
      <c r="P837" s="1">
        <v>360</v>
      </c>
      <c r="Q837" s="1">
        <v>360</v>
      </c>
      <c r="S837" s="1">
        <v>610</v>
      </c>
      <c r="T837" s="1">
        <v>4400</v>
      </c>
      <c r="U837" s="1">
        <v>0.22</v>
      </c>
      <c r="V837" s="1">
        <v>1800</v>
      </c>
      <c r="W837" s="29">
        <v>3.6</v>
      </c>
      <c r="X837" s="29">
        <v>7.06</v>
      </c>
      <c r="Y837" s="12">
        <v>7.06</v>
      </c>
      <c r="AB837" s="1">
        <v>1400</v>
      </c>
      <c r="AC837" s="1">
        <v>3100</v>
      </c>
      <c r="AD837" s="11">
        <v>9.1</v>
      </c>
      <c r="AE837" s="12">
        <v>4.79</v>
      </c>
    </row>
    <row r="838" spans="2:31" x14ac:dyDescent="0.2">
      <c r="B838" s="27" t="s">
        <v>198</v>
      </c>
      <c r="C838" s="1">
        <v>1.6100000000000001E-3</v>
      </c>
      <c r="D838" s="29">
        <v>4.8600000000000003</v>
      </c>
      <c r="F838" s="1">
        <v>349</v>
      </c>
      <c r="I838" s="1">
        <v>331</v>
      </c>
      <c r="J838" s="1">
        <v>0.52300000000000002</v>
      </c>
      <c r="L838" s="1">
        <v>9.4299999999999995E-2</v>
      </c>
      <c r="M838" s="1">
        <v>15.3</v>
      </c>
      <c r="N838" s="1">
        <v>1.9199999999999998E-2</v>
      </c>
      <c r="O838" s="1">
        <v>536</v>
      </c>
      <c r="P838" s="1">
        <v>378</v>
      </c>
      <c r="Q838" s="1">
        <v>378</v>
      </c>
      <c r="S838" s="1">
        <v>672</v>
      </c>
      <c r="T838" s="1">
        <v>5570</v>
      </c>
      <c r="U838" s="1">
        <v>0.308</v>
      </c>
      <c r="V838" s="1">
        <v>2230</v>
      </c>
      <c r="W838" s="29">
        <v>3.01</v>
      </c>
      <c r="X838" s="29">
        <v>7.04</v>
      </c>
      <c r="Y838" s="12">
        <v>6.94</v>
      </c>
      <c r="AB838" s="1">
        <v>1510</v>
      </c>
      <c r="AC838" s="1">
        <v>3600</v>
      </c>
      <c r="AD838" s="11">
        <v>13.7</v>
      </c>
      <c r="AE838" s="12">
        <v>6.08</v>
      </c>
    </row>
    <row r="839" spans="2:31" x14ac:dyDescent="0.2">
      <c r="B839" s="27" t="s">
        <v>199</v>
      </c>
      <c r="C839" s="1">
        <v>1.14E-3</v>
      </c>
      <c r="D839" s="29">
        <v>4.67</v>
      </c>
      <c r="F839" s="1">
        <v>380</v>
      </c>
      <c r="I839" s="1">
        <v>400</v>
      </c>
      <c r="J839" s="1">
        <v>0.23499999999999999</v>
      </c>
      <c r="L839" s="29">
        <v>9.7500000000000003E-2</v>
      </c>
      <c r="M839" s="1">
        <v>13.3</v>
      </c>
      <c r="N839" s="1">
        <v>2.75E-2</v>
      </c>
      <c r="O839" s="1">
        <v>646</v>
      </c>
      <c r="P839" s="1">
        <v>396</v>
      </c>
      <c r="Q839" s="1">
        <v>396</v>
      </c>
      <c r="S839" s="1">
        <v>991</v>
      </c>
      <c r="T839" s="1">
        <v>5880</v>
      </c>
      <c r="U839" s="1">
        <v>0.219</v>
      </c>
      <c r="V839" s="1">
        <v>2600</v>
      </c>
      <c r="W839" s="29">
        <v>9.2100000000000009</v>
      </c>
      <c r="X839" s="29">
        <v>7.19</v>
      </c>
      <c r="Y839" s="12">
        <v>6.91</v>
      </c>
      <c r="AB839" s="1">
        <v>1840</v>
      </c>
      <c r="AC839" s="1">
        <v>4320</v>
      </c>
      <c r="AD839" s="11">
        <v>7.6</v>
      </c>
      <c r="AE839" s="12">
        <v>6.22</v>
      </c>
    </row>
    <row r="840" spans="2:31" x14ac:dyDescent="0.2">
      <c r="B840" s="27" t="s">
        <v>200</v>
      </c>
      <c r="C840" s="1">
        <v>1.17E-3</v>
      </c>
      <c r="D840" s="29">
        <v>6.35</v>
      </c>
      <c r="E840" s="1">
        <v>2.31E-4</v>
      </c>
      <c r="F840" s="1">
        <v>413</v>
      </c>
      <c r="I840" s="1">
        <v>402</v>
      </c>
      <c r="J840" s="1">
        <v>0.38900000000000001</v>
      </c>
      <c r="L840" s="1">
        <v>0.161</v>
      </c>
      <c r="M840" s="1">
        <v>16.8</v>
      </c>
      <c r="N840" s="1">
        <v>1.0200000000000001E-2</v>
      </c>
      <c r="O840" s="1">
        <v>567</v>
      </c>
      <c r="P840" s="1">
        <v>397</v>
      </c>
      <c r="Q840" s="1">
        <v>397</v>
      </c>
      <c r="S840" s="1">
        <v>857</v>
      </c>
      <c r="T840" s="1">
        <v>5920</v>
      </c>
      <c r="U840" s="1">
        <v>0.28799999999999998</v>
      </c>
      <c r="V840" s="1">
        <v>2690</v>
      </c>
      <c r="W840" s="29">
        <v>2.39</v>
      </c>
      <c r="X840" s="29">
        <v>6.99</v>
      </c>
      <c r="Y840" s="12">
        <v>6.91</v>
      </c>
      <c r="AB840" s="1">
        <v>1530</v>
      </c>
      <c r="AC840" s="1">
        <v>4720</v>
      </c>
      <c r="AD840" s="11">
        <v>13.1</v>
      </c>
      <c r="AE840" s="12">
        <v>6.16</v>
      </c>
    </row>
    <row r="841" spans="2:31" x14ac:dyDescent="0.2">
      <c r="B841" s="27" t="s">
        <v>201</v>
      </c>
      <c r="C841" s="1">
        <v>6.0599999999999998E-4</v>
      </c>
      <c r="D841" s="29">
        <v>4.59</v>
      </c>
      <c r="F841" s="1">
        <v>288</v>
      </c>
      <c r="I841" s="1">
        <v>296</v>
      </c>
      <c r="J841" s="1">
        <v>0.16700000000000001</v>
      </c>
      <c r="L841" s="1">
        <v>9.2600000000000002E-2</v>
      </c>
      <c r="M841" s="1">
        <v>12.1</v>
      </c>
      <c r="N841" s="1">
        <v>1.14E-2</v>
      </c>
      <c r="O841" s="1">
        <v>446</v>
      </c>
      <c r="P841" s="1">
        <v>362</v>
      </c>
      <c r="Q841" s="1">
        <v>362</v>
      </c>
      <c r="S841" s="1">
        <v>567</v>
      </c>
      <c r="T841" s="1">
        <v>4760</v>
      </c>
      <c r="U841" s="1">
        <v>0.217</v>
      </c>
      <c r="W841" s="29">
        <v>3.14</v>
      </c>
      <c r="X841" s="29">
        <v>6.97</v>
      </c>
      <c r="Y841" s="12">
        <v>7.04</v>
      </c>
      <c r="AB841" s="1">
        <v>1520</v>
      </c>
      <c r="AC841" s="1">
        <v>3480</v>
      </c>
      <c r="AD841" s="11">
        <v>7.65</v>
      </c>
      <c r="AE841" s="12">
        <v>5.0199999999999996</v>
      </c>
    </row>
    <row r="842" spans="2:31" x14ac:dyDescent="0.2">
      <c r="B842" s="27" t="s">
        <v>202</v>
      </c>
      <c r="D842" s="29">
        <v>5.51</v>
      </c>
      <c r="F842" s="1">
        <v>322</v>
      </c>
      <c r="I842" s="1">
        <v>313</v>
      </c>
      <c r="J842" s="1">
        <v>0.27500000000000002</v>
      </c>
      <c r="L842" s="1">
        <v>0.11899999999999999</v>
      </c>
      <c r="M842" s="1">
        <v>15.4</v>
      </c>
      <c r="N842" s="1">
        <v>1.0800000000000001E-2</v>
      </c>
      <c r="O842" s="1">
        <v>434</v>
      </c>
      <c r="P842" s="1">
        <v>394</v>
      </c>
      <c r="Q842" s="1">
        <v>394</v>
      </c>
      <c r="S842" s="1">
        <v>567</v>
      </c>
      <c r="T842" s="1">
        <v>5200</v>
      </c>
      <c r="U842" s="1">
        <v>0.27300000000000002</v>
      </c>
      <c r="W842" s="29">
        <v>2.52</v>
      </c>
      <c r="X842" s="29">
        <v>6.96</v>
      </c>
      <c r="Y842" s="12">
        <v>7.06</v>
      </c>
      <c r="AB842" s="1">
        <v>1500</v>
      </c>
      <c r="AC842" s="1">
        <v>3720</v>
      </c>
      <c r="AD842" s="11">
        <v>14</v>
      </c>
      <c r="AE842" s="12">
        <v>5.22</v>
      </c>
    </row>
    <row r="843" spans="2:31" x14ac:dyDescent="0.2">
      <c r="B843" s="27" t="s">
        <v>203</v>
      </c>
      <c r="D843" s="29">
        <v>4.6399999999999997</v>
      </c>
      <c r="F843" s="1">
        <v>288</v>
      </c>
      <c r="I843" s="1">
        <v>284</v>
      </c>
      <c r="J843" s="1">
        <v>0.14799999999999999</v>
      </c>
      <c r="L843" s="1">
        <v>9.2100000000000001E-2</v>
      </c>
      <c r="M843" s="1">
        <v>12.7</v>
      </c>
      <c r="N843" s="1">
        <v>1.4200000000000001E-2</v>
      </c>
      <c r="O843" s="1">
        <v>394</v>
      </c>
      <c r="P843" s="1">
        <v>365</v>
      </c>
      <c r="Q843" s="1">
        <v>365</v>
      </c>
      <c r="S843" s="1">
        <v>665</v>
      </c>
      <c r="T843" s="1">
        <v>4560</v>
      </c>
      <c r="U843" s="1">
        <v>0.23499999999999999</v>
      </c>
      <c r="V843" s="1">
        <v>1890</v>
      </c>
      <c r="W843" s="29">
        <v>3.13</v>
      </c>
      <c r="X843" s="29">
        <v>7.09</v>
      </c>
      <c r="Y843" s="12">
        <v>7.17</v>
      </c>
      <c r="AB843" s="1">
        <v>1520</v>
      </c>
      <c r="AC843" s="1">
        <v>3560</v>
      </c>
      <c r="AD843" s="11">
        <v>8.36</v>
      </c>
      <c r="AE843" s="12">
        <v>4.9000000000000004</v>
      </c>
    </row>
    <row r="844" spans="2:31" x14ac:dyDescent="0.2">
      <c r="B844" s="27" t="s">
        <v>204</v>
      </c>
      <c r="D844" s="29">
        <v>5.71</v>
      </c>
      <c r="F844" s="1">
        <v>327</v>
      </c>
      <c r="I844" s="1">
        <v>304</v>
      </c>
      <c r="J844" s="1">
        <v>0.36799999999999999</v>
      </c>
      <c r="L844" s="1">
        <v>0.11899999999999999</v>
      </c>
      <c r="M844" s="1">
        <v>16.2</v>
      </c>
      <c r="N844" s="1">
        <v>1.2200000000000001E-2</v>
      </c>
      <c r="O844" s="1">
        <v>426</v>
      </c>
      <c r="P844" s="1">
        <v>383</v>
      </c>
      <c r="Q844" s="1">
        <v>383</v>
      </c>
      <c r="S844" s="1">
        <v>765</v>
      </c>
      <c r="T844" s="1">
        <v>4520</v>
      </c>
      <c r="U844" s="1">
        <v>0.27400000000000002</v>
      </c>
      <c r="V844" s="1">
        <v>2070</v>
      </c>
      <c r="W844" s="29">
        <v>2.06</v>
      </c>
      <c r="X844" s="29">
        <v>7.13</v>
      </c>
      <c r="Y844" s="12">
        <v>6.92</v>
      </c>
      <c r="AB844" s="1">
        <v>1850</v>
      </c>
      <c r="AC844" s="1">
        <v>3780</v>
      </c>
      <c r="AD844" s="11">
        <v>14.13</v>
      </c>
      <c r="AE844" s="12">
        <v>5.41</v>
      </c>
    </row>
    <row r="845" spans="2:31" x14ac:dyDescent="0.2">
      <c r="B845" s="27" t="s">
        <v>205</v>
      </c>
      <c r="D845" s="29">
        <v>5.36</v>
      </c>
      <c r="F845" s="1">
        <v>336</v>
      </c>
      <c r="I845" s="1">
        <v>322</v>
      </c>
      <c r="J845" s="1">
        <v>0.19400000000000001</v>
      </c>
      <c r="L845" s="1">
        <v>0.108</v>
      </c>
      <c r="M845" s="1">
        <v>14.7</v>
      </c>
      <c r="N845" s="1">
        <v>1.2E-2</v>
      </c>
      <c r="O845" s="1">
        <v>421</v>
      </c>
      <c r="P845" s="1">
        <v>376</v>
      </c>
      <c r="Q845" s="1">
        <v>376</v>
      </c>
      <c r="S845" s="1">
        <v>726</v>
      </c>
      <c r="T845" s="1">
        <v>4250</v>
      </c>
      <c r="V845" s="1">
        <v>2160</v>
      </c>
      <c r="W845" s="53">
        <v>2.6</v>
      </c>
      <c r="X845" s="29">
        <v>7.01</v>
      </c>
      <c r="Y845" s="12">
        <v>7.12</v>
      </c>
      <c r="AB845" s="1">
        <v>1590</v>
      </c>
      <c r="AC845" s="1">
        <v>3420</v>
      </c>
      <c r="AD845" s="11">
        <v>8.18</v>
      </c>
      <c r="AE845" s="12">
        <v>5.27</v>
      </c>
    </row>
    <row r="846" spans="2:31" x14ac:dyDescent="0.2">
      <c r="B846" s="27" t="s">
        <v>206</v>
      </c>
      <c r="D846" s="29">
        <v>6.44</v>
      </c>
      <c r="F846" s="1">
        <v>353</v>
      </c>
      <c r="I846" s="1">
        <v>333</v>
      </c>
      <c r="J846" s="1">
        <v>0.32400000000000001</v>
      </c>
      <c r="L846" s="1">
        <v>0.11700000000000001</v>
      </c>
      <c r="M846" s="47">
        <v>17</v>
      </c>
      <c r="N846" s="1">
        <v>0.01</v>
      </c>
      <c r="O846" s="1">
        <v>450</v>
      </c>
      <c r="P846" s="1">
        <v>365</v>
      </c>
      <c r="Q846" s="1">
        <v>365</v>
      </c>
      <c r="S846" s="1">
        <v>869</v>
      </c>
      <c r="T846" s="1">
        <v>5500</v>
      </c>
      <c r="U846" s="1">
        <v>0.23599999999999999</v>
      </c>
      <c r="V846" s="1">
        <v>2250</v>
      </c>
      <c r="W846" s="53">
        <v>1.8</v>
      </c>
      <c r="X846" s="29">
        <v>6.97</v>
      </c>
      <c r="Y846" s="12">
        <v>6.9</v>
      </c>
      <c r="AB846" s="1">
        <v>1830</v>
      </c>
      <c r="AC846" s="1">
        <v>3540</v>
      </c>
      <c r="AD846" s="11">
        <v>13.92</v>
      </c>
      <c r="AE846" s="12">
        <v>5.61</v>
      </c>
    </row>
    <row r="847" spans="2:31" x14ac:dyDescent="0.2">
      <c r="B847" s="27" t="s">
        <v>207</v>
      </c>
      <c r="D847" s="29">
        <v>1.29</v>
      </c>
      <c r="F847" s="1">
        <v>313</v>
      </c>
      <c r="I847" s="1">
        <v>294</v>
      </c>
      <c r="J847" s="1">
        <v>0.106</v>
      </c>
      <c r="L847" s="1">
        <v>8.9099999999999999E-2</v>
      </c>
      <c r="M847" s="1">
        <v>13.9</v>
      </c>
      <c r="N847" s="1">
        <v>1.2800000000000001E-2</v>
      </c>
      <c r="O847" s="1">
        <v>424</v>
      </c>
      <c r="P847" s="1">
        <v>376</v>
      </c>
      <c r="Q847" s="1">
        <v>376</v>
      </c>
      <c r="S847" s="1">
        <v>699</v>
      </c>
      <c r="T847" s="1">
        <v>5120</v>
      </c>
      <c r="U847" s="1">
        <v>0.19</v>
      </c>
      <c r="V847" s="1">
        <v>1990</v>
      </c>
      <c r="W847" s="53">
        <v>2.54</v>
      </c>
      <c r="X847" s="29">
        <v>6.93</v>
      </c>
      <c r="Y847" s="12">
        <v>7.01</v>
      </c>
      <c r="AB847" s="1">
        <v>1540</v>
      </c>
      <c r="AC847" s="1">
        <v>3160</v>
      </c>
      <c r="AD847" s="11">
        <v>8.8800000000000008</v>
      </c>
      <c r="AE847" s="12">
        <v>4.9400000000000004</v>
      </c>
    </row>
    <row r="848" spans="2:31" x14ac:dyDescent="0.2">
      <c r="B848" s="27" t="s">
        <v>208</v>
      </c>
      <c r="D848" s="29">
        <v>6.95</v>
      </c>
      <c r="F848" s="1">
        <v>385</v>
      </c>
      <c r="I848" s="1">
        <v>338</v>
      </c>
      <c r="J848" s="1">
        <v>0.23200000000000001</v>
      </c>
      <c r="L848" s="29">
        <v>0.10299999999999999</v>
      </c>
      <c r="M848" s="1">
        <v>17.7</v>
      </c>
      <c r="N848" s="1">
        <v>1.4200000000000001E-2</v>
      </c>
      <c r="O848" s="1">
        <v>493</v>
      </c>
      <c r="P848" s="1">
        <v>368</v>
      </c>
      <c r="Q848" s="1">
        <v>368</v>
      </c>
      <c r="S848" s="1">
        <v>753</v>
      </c>
      <c r="T848" s="1">
        <v>5730</v>
      </c>
      <c r="V848" s="1">
        <v>2350</v>
      </c>
      <c r="W848" s="53">
        <v>1.55</v>
      </c>
      <c r="X848" s="29">
        <v>7.14</v>
      </c>
      <c r="Y848" s="12">
        <v>7.15</v>
      </c>
      <c r="AB848" s="1">
        <v>1810</v>
      </c>
      <c r="AC848" s="1">
        <v>4020</v>
      </c>
      <c r="AD848" s="11">
        <v>14.1</v>
      </c>
      <c r="AE848" s="12">
        <v>5.67</v>
      </c>
    </row>
    <row r="849" spans="1:115" x14ac:dyDescent="0.2">
      <c r="B849" s="27" t="s">
        <v>213</v>
      </c>
      <c r="D849" s="29">
        <v>5.69</v>
      </c>
      <c r="F849" s="1">
        <v>290</v>
      </c>
      <c r="I849" s="1">
        <v>268</v>
      </c>
      <c r="J849" s="1">
        <v>0.13</v>
      </c>
      <c r="L849" s="1">
        <v>7.6200000000000004E-2</v>
      </c>
      <c r="M849" s="1">
        <v>15.2</v>
      </c>
      <c r="N849" s="1">
        <v>1.52E-2</v>
      </c>
      <c r="O849" s="1">
        <v>405</v>
      </c>
      <c r="P849" s="1">
        <v>357</v>
      </c>
      <c r="Q849" s="1">
        <v>357</v>
      </c>
      <c r="S849" s="1">
        <v>705</v>
      </c>
      <c r="T849" s="1">
        <v>5190</v>
      </c>
      <c r="U849" s="1">
        <v>0.16200000000000001</v>
      </c>
      <c r="V849" s="1">
        <v>1830</v>
      </c>
      <c r="W849" s="53">
        <v>2.52</v>
      </c>
      <c r="X849" s="29">
        <v>7.11</v>
      </c>
      <c r="Y849" s="12">
        <v>7.05</v>
      </c>
      <c r="AB849" s="1">
        <v>1560</v>
      </c>
      <c r="AC849" s="1">
        <v>3360</v>
      </c>
      <c r="AD849" s="11">
        <v>8.74</v>
      </c>
      <c r="AE849" s="12">
        <v>4.87</v>
      </c>
    </row>
    <row r="850" spans="1:115" x14ac:dyDescent="0.2">
      <c r="B850" s="27" t="s">
        <v>214</v>
      </c>
      <c r="D850" s="29"/>
      <c r="W850" s="53"/>
      <c r="X850" s="29"/>
      <c r="Y850" s="12"/>
      <c r="AD850" s="11"/>
      <c r="AE850" s="12"/>
    </row>
    <row r="851" spans="1:115" x14ac:dyDescent="0.2">
      <c r="X851" s="29"/>
      <c r="Y851" s="29"/>
    </row>
    <row r="852" spans="1:115" x14ac:dyDescent="0.2">
      <c r="A852" s="1" t="s">
        <v>264</v>
      </c>
      <c r="B852" s="10" t="s">
        <v>251</v>
      </c>
      <c r="D852" s="29">
        <v>3.61</v>
      </c>
      <c r="F852" s="1">
        <v>353</v>
      </c>
      <c r="I852" s="1">
        <v>237</v>
      </c>
      <c r="O852" s="1">
        <v>286</v>
      </c>
      <c r="S852" s="1">
        <v>549</v>
      </c>
      <c r="T852" s="29">
        <v>4070</v>
      </c>
      <c r="W852" s="1">
        <v>3.1</v>
      </c>
      <c r="Y852" s="70">
        <v>6.9</v>
      </c>
      <c r="AA852" s="1">
        <v>4.5999999999999996</v>
      </c>
      <c r="AB852" s="1">
        <v>2020</v>
      </c>
      <c r="AC852" s="1">
        <v>3290</v>
      </c>
      <c r="AD852" s="71">
        <v>11.1</v>
      </c>
      <c r="AE852" s="71">
        <v>4.01</v>
      </c>
      <c r="BG852" s="1">
        <v>97</v>
      </c>
      <c r="BU852" s="1">
        <v>97</v>
      </c>
      <c r="CI852" s="1">
        <v>97</v>
      </c>
      <c r="CW852" s="1">
        <v>97</v>
      </c>
      <c r="DK852" s="1">
        <v>97</v>
      </c>
    </row>
    <row r="853" spans="1:115" x14ac:dyDescent="0.2">
      <c r="B853" s="10" t="s">
        <v>252</v>
      </c>
      <c r="D853" s="29">
        <v>3.83</v>
      </c>
      <c r="F853" s="1">
        <v>351</v>
      </c>
      <c r="I853" s="1">
        <v>246</v>
      </c>
      <c r="O853" s="1">
        <v>321</v>
      </c>
      <c r="S853" s="1">
        <v>504</v>
      </c>
      <c r="T853" s="29">
        <v>4280</v>
      </c>
      <c r="W853" s="1">
        <v>6</v>
      </c>
      <c r="Y853" s="71">
        <v>7.04</v>
      </c>
      <c r="AA853" s="1">
        <v>3.8</v>
      </c>
      <c r="AB853" s="1">
        <v>1630</v>
      </c>
      <c r="AC853" s="1">
        <v>3800</v>
      </c>
      <c r="AD853" s="76">
        <v>11</v>
      </c>
      <c r="AE853" s="71">
        <v>4.58</v>
      </c>
    </row>
    <row r="854" spans="1:115" x14ac:dyDescent="0.2">
      <c r="B854" s="10" t="s">
        <v>253</v>
      </c>
      <c r="D854" s="29">
        <v>4.1900000000000004</v>
      </c>
      <c r="F854" s="1">
        <v>395</v>
      </c>
      <c r="I854" s="1">
        <v>250</v>
      </c>
      <c r="O854" s="1">
        <v>320</v>
      </c>
      <c r="S854" s="1">
        <v>583</v>
      </c>
      <c r="T854" s="29">
        <v>4290</v>
      </c>
      <c r="W854" s="1">
        <v>3.88</v>
      </c>
      <c r="Y854" s="70">
        <v>6.9</v>
      </c>
      <c r="AA854" s="1">
        <v>2.91</v>
      </c>
      <c r="AB854" s="1">
        <v>1540</v>
      </c>
      <c r="AC854" s="1">
        <v>3330</v>
      </c>
      <c r="AD854" s="71">
        <v>7.8</v>
      </c>
      <c r="AE854" s="71">
        <v>2.89</v>
      </c>
      <c r="BG854" s="1">
        <v>98</v>
      </c>
      <c r="BU854" s="1">
        <v>98</v>
      </c>
      <c r="CI854" s="1">
        <v>98</v>
      </c>
      <c r="CW854" s="1">
        <v>98</v>
      </c>
      <c r="DK854" s="1">
        <v>98</v>
      </c>
    </row>
    <row r="855" spans="1:115" x14ac:dyDescent="0.2">
      <c r="B855" s="10" t="s">
        <v>254</v>
      </c>
      <c r="D855" s="29">
        <v>5.16</v>
      </c>
      <c r="F855" s="1">
        <v>427</v>
      </c>
      <c r="I855" s="1">
        <v>307</v>
      </c>
      <c r="O855" s="1">
        <v>442</v>
      </c>
      <c r="S855" s="1">
        <v>660</v>
      </c>
      <c r="T855" s="29">
        <v>5270</v>
      </c>
      <c r="W855" s="1">
        <v>11.8</v>
      </c>
      <c r="Y855" s="71">
        <v>6.92</v>
      </c>
      <c r="AA855" s="1">
        <v>0.52</v>
      </c>
      <c r="AB855" s="1">
        <v>1840</v>
      </c>
      <c r="AC855" s="1">
        <v>4470</v>
      </c>
      <c r="AD855" s="71">
        <v>9.6</v>
      </c>
      <c r="AE855" s="71">
        <v>5.24</v>
      </c>
    </row>
    <row r="856" spans="1:115" x14ac:dyDescent="0.2">
      <c r="B856" s="10" t="s">
        <v>255</v>
      </c>
      <c r="D856" s="29">
        <v>4.91</v>
      </c>
      <c r="F856" s="1">
        <v>403</v>
      </c>
      <c r="I856" s="1">
        <v>276</v>
      </c>
      <c r="O856" s="1">
        <v>304</v>
      </c>
      <c r="S856" s="1">
        <v>635</v>
      </c>
      <c r="T856" s="29">
        <v>4680</v>
      </c>
      <c r="W856" s="1">
        <v>6.71</v>
      </c>
      <c r="Y856" s="71">
        <v>6.89</v>
      </c>
      <c r="AB856" s="1">
        <v>1470</v>
      </c>
      <c r="AC856" s="1">
        <v>3750</v>
      </c>
      <c r="AD856" s="71">
        <v>11.1</v>
      </c>
      <c r="AE856" s="70">
        <v>4.7</v>
      </c>
      <c r="BG856" s="1">
        <v>99</v>
      </c>
      <c r="BU856" s="1">
        <v>99</v>
      </c>
      <c r="CI856" s="1">
        <v>99</v>
      </c>
      <c r="CW856" s="1">
        <v>99</v>
      </c>
      <c r="DK856" s="1">
        <v>99</v>
      </c>
    </row>
    <row r="857" spans="1:115" x14ac:dyDescent="0.2">
      <c r="B857" s="10" t="s">
        <v>256</v>
      </c>
      <c r="D857" s="29">
        <v>5.2</v>
      </c>
      <c r="F857" s="1">
        <v>384</v>
      </c>
      <c r="I857" s="1">
        <v>277</v>
      </c>
      <c r="O857" s="1">
        <v>342</v>
      </c>
      <c r="S857" s="1">
        <v>524</v>
      </c>
      <c r="T857" s="29">
        <v>4440</v>
      </c>
      <c r="W857" s="1">
        <v>7</v>
      </c>
      <c r="Y857" s="71">
        <v>6.91</v>
      </c>
      <c r="AA857" s="1">
        <v>0.17</v>
      </c>
      <c r="AB857" s="1">
        <v>1450</v>
      </c>
      <c r="AC857" s="1">
        <v>3570</v>
      </c>
      <c r="AD857" s="71">
        <v>12.4</v>
      </c>
      <c r="AE857" s="71">
        <v>4.5599999999999996</v>
      </c>
    </row>
    <row r="858" spans="1:115" x14ac:dyDescent="0.2">
      <c r="B858" s="10" t="s">
        <v>257</v>
      </c>
      <c r="D858" s="29">
        <v>5.73</v>
      </c>
      <c r="F858" s="1">
        <v>419</v>
      </c>
      <c r="I858" s="1">
        <v>308</v>
      </c>
      <c r="O858" s="1">
        <v>383</v>
      </c>
      <c r="S858" s="1">
        <v>651</v>
      </c>
      <c r="T858" s="29">
        <v>4230</v>
      </c>
      <c r="Y858" s="71">
        <v>6.56</v>
      </c>
      <c r="AA858" s="1">
        <v>6.6000000000000003E-2</v>
      </c>
      <c r="AB858" s="1">
        <v>1520</v>
      </c>
      <c r="AC858" s="1">
        <v>3660</v>
      </c>
      <c r="AD858" s="71">
        <v>8.6</v>
      </c>
      <c r="AE858" s="78">
        <v>0.47799999999999998</v>
      </c>
      <c r="BG858" s="1" t="s">
        <v>265</v>
      </c>
      <c r="BU858" s="1" t="s">
        <v>265</v>
      </c>
      <c r="CI858" s="1" t="s">
        <v>265</v>
      </c>
      <c r="CW858" s="1" t="s">
        <v>265</v>
      </c>
      <c r="DK858" s="1" t="s">
        <v>265</v>
      </c>
    </row>
    <row r="859" spans="1:115" x14ac:dyDescent="0.2">
      <c r="B859" s="10" t="s">
        <v>258</v>
      </c>
      <c r="D859" s="29">
        <v>5.16</v>
      </c>
      <c r="F859" s="1">
        <v>366</v>
      </c>
      <c r="I859" s="1">
        <v>268</v>
      </c>
      <c r="O859" s="1">
        <v>366</v>
      </c>
      <c r="P859" s="72">
        <v>386</v>
      </c>
      <c r="Q859" s="72">
        <v>386</v>
      </c>
      <c r="S859" s="1">
        <v>645</v>
      </c>
      <c r="T859" s="29">
        <v>4690</v>
      </c>
      <c r="W859" s="1">
        <v>6.66</v>
      </c>
      <c r="Y859" s="71">
        <v>6.72</v>
      </c>
      <c r="AA859" s="1">
        <v>0.11</v>
      </c>
      <c r="AB859" s="1">
        <v>1710</v>
      </c>
      <c r="AC859" s="1">
        <v>3736</v>
      </c>
      <c r="AD859" s="71">
        <v>10.4</v>
      </c>
      <c r="AE859" s="71">
        <v>0.42699999999999999</v>
      </c>
    </row>
    <row r="860" spans="1:115" x14ac:dyDescent="0.2">
      <c r="B860" s="10" t="s">
        <v>259</v>
      </c>
      <c r="D860" s="29">
        <v>4.5599999999999996</v>
      </c>
      <c r="F860" s="1">
        <v>415</v>
      </c>
      <c r="I860" s="1">
        <v>308</v>
      </c>
      <c r="O860" s="1">
        <v>401</v>
      </c>
      <c r="P860" s="72">
        <v>340</v>
      </c>
      <c r="Q860" s="72">
        <v>340</v>
      </c>
      <c r="S860" s="1">
        <v>679</v>
      </c>
      <c r="T860" s="29">
        <v>5010</v>
      </c>
      <c r="W860" s="1">
        <v>12.4</v>
      </c>
      <c r="Y860" s="71">
        <v>6.66</v>
      </c>
      <c r="AB860" s="1">
        <v>1890</v>
      </c>
      <c r="AC860" s="1">
        <v>4290</v>
      </c>
      <c r="AD860" s="71">
        <v>7.9</v>
      </c>
      <c r="AE860" s="71">
        <v>5.13</v>
      </c>
      <c r="BG860" s="1" t="s">
        <v>266</v>
      </c>
      <c r="BU860" s="1" t="s">
        <v>266</v>
      </c>
      <c r="CI860" s="1" t="s">
        <v>266</v>
      </c>
      <c r="CW860" s="1" t="s">
        <v>266</v>
      </c>
      <c r="DK860" s="1" t="s">
        <v>266</v>
      </c>
    </row>
    <row r="861" spans="1:115" x14ac:dyDescent="0.2">
      <c r="B861" s="10" t="s">
        <v>260</v>
      </c>
      <c r="D861" s="29">
        <v>5.9</v>
      </c>
      <c r="F861" s="1">
        <v>377</v>
      </c>
      <c r="I861" s="1">
        <v>299</v>
      </c>
      <c r="O861" s="1">
        <v>450</v>
      </c>
      <c r="P861" s="72">
        <v>398</v>
      </c>
      <c r="Q861" s="72">
        <v>398</v>
      </c>
      <c r="S861" s="1">
        <v>616</v>
      </c>
      <c r="T861" s="29">
        <v>5070</v>
      </c>
      <c r="W861" s="1">
        <v>9.65</v>
      </c>
      <c r="Y861" s="71">
        <v>6.56</v>
      </c>
      <c r="AB861" s="1">
        <v>1670</v>
      </c>
      <c r="AC861" s="1">
        <v>4260</v>
      </c>
      <c r="AD861" s="76">
        <v>12</v>
      </c>
      <c r="AE861" s="71">
        <v>5.27</v>
      </c>
    </row>
    <row r="862" spans="1:115" x14ac:dyDescent="0.2">
      <c r="B862" s="10" t="s">
        <v>261</v>
      </c>
      <c r="D862" s="29">
        <v>6.37</v>
      </c>
      <c r="F862" s="1">
        <v>375</v>
      </c>
      <c r="I862" s="1">
        <v>305</v>
      </c>
      <c r="O862" s="1">
        <v>391</v>
      </c>
      <c r="P862" s="72">
        <v>334</v>
      </c>
      <c r="Q862" s="72">
        <v>334</v>
      </c>
      <c r="S862" s="1">
        <v>666</v>
      </c>
      <c r="T862" s="29">
        <v>4990</v>
      </c>
      <c r="W862" s="1">
        <v>9.08</v>
      </c>
      <c r="Y862" s="71">
        <v>6.53</v>
      </c>
      <c r="AB862" s="1">
        <v>1590</v>
      </c>
      <c r="AC862" s="1">
        <v>3880</v>
      </c>
      <c r="AD862" s="71">
        <v>7.8</v>
      </c>
      <c r="AE862" s="71">
        <v>4.8600000000000003</v>
      </c>
      <c r="BG862" s="1" t="s">
        <v>267</v>
      </c>
      <c r="BU862" s="1" t="s">
        <v>267</v>
      </c>
      <c r="CI862" s="1" t="s">
        <v>267</v>
      </c>
      <c r="CW862" s="1" t="s">
        <v>267</v>
      </c>
      <c r="DK862" s="1" t="s">
        <v>267</v>
      </c>
    </row>
    <row r="863" spans="1:115" x14ac:dyDescent="0.2">
      <c r="B863" s="10" t="s">
        <v>262</v>
      </c>
      <c r="D863" s="29">
        <v>5.8</v>
      </c>
      <c r="F863" s="1">
        <v>440</v>
      </c>
      <c r="I863" s="1">
        <v>331</v>
      </c>
      <c r="O863" s="1">
        <v>521</v>
      </c>
      <c r="P863" s="72">
        <v>352</v>
      </c>
      <c r="Q863" s="72">
        <v>352</v>
      </c>
      <c r="S863" s="1">
        <v>516</v>
      </c>
      <c r="T863" s="1">
        <v>5660</v>
      </c>
      <c r="W863" s="1">
        <v>13</v>
      </c>
      <c r="X863" s="79">
        <v>7.24</v>
      </c>
      <c r="Y863" s="71">
        <v>6.51</v>
      </c>
      <c r="AA863" s="1">
        <v>9.5000000000000001E-2</v>
      </c>
      <c r="AB863" s="1">
        <v>2160</v>
      </c>
      <c r="AC863" s="1">
        <v>4620</v>
      </c>
      <c r="AD863" s="71">
        <v>11.2</v>
      </c>
      <c r="AE863" s="71">
        <v>5.61</v>
      </c>
    </row>
    <row r="864" spans="1:115" x14ac:dyDescent="0.2">
      <c r="B864" s="10" t="s">
        <v>246</v>
      </c>
      <c r="D864" s="29">
        <v>6.13</v>
      </c>
      <c r="F864" s="1">
        <v>347</v>
      </c>
      <c r="I864" s="1">
        <v>298</v>
      </c>
      <c r="O864" s="1">
        <v>402</v>
      </c>
      <c r="P864" s="72">
        <v>332</v>
      </c>
      <c r="Q864" s="72">
        <v>332</v>
      </c>
      <c r="S864" s="1">
        <v>786</v>
      </c>
      <c r="T864" s="1">
        <v>5240</v>
      </c>
      <c r="W864" s="1">
        <v>11</v>
      </c>
      <c r="Y864" s="74">
        <v>6.67</v>
      </c>
      <c r="AA864" s="1">
        <v>0.20399999999999999</v>
      </c>
      <c r="AB864" s="1">
        <v>1450</v>
      </c>
      <c r="AC864" s="1">
        <v>3910</v>
      </c>
      <c r="AD864" s="75">
        <v>8.8000000000000007</v>
      </c>
      <c r="AE864" s="74">
        <v>5.12</v>
      </c>
      <c r="BG864" s="1" t="s">
        <v>268</v>
      </c>
      <c r="BU864" s="1" t="s">
        <v>268</v>
      </c>
      <c r="CI864" s="1" t="s">
        <v>268</v>
      </c>
      <c r="CW864" s="1" t="s">
        <v>268</v>
      </c>
      <c r="DK864" s="1" t="s">
        <v>268</v>
      </c>
    </row>
    <row r="865" spans="2:125" x14ac:dyDescent="0.2">
      <c r="B865" s="10" t="s">
        <v>183</v>
      </c>
      <c r="D865" s="29">
        <v>6.79</v>
      </c>
      <c r="F865" s="1">
        <v>379</v>
      </c>
      <c r="I865" s="1">
        <v>300</v>
      </c>
      <c r="O865" s="1">
        <v>415</v>
      </c>
      <c r="P865" s="72">
        <v>336</v>
      </c>
      <c r="Q865" s="72">
        <v>336</v>
      </c>
      <c r="S865" s="1">
        <v>786</v>
      </c>
      <c r="T865" s="1">
        <v>5300</v>
      </c>
      <c r="W865" s="1">
        <v>5</v>
      </c>
      <c r="X865" s="79">
        <v>7.04</v>
      </c>
      <c r="Y865" s="70">
        <v>6.69</v>
      </c>
      <c r="AB865" s="1">
        <v>1740</v>
      </c>
      <c r="AC865" s="1">
        <v>3850</v>
      </c>
      <c r="AD865" s="76">
        <v>14.1</v>
      </c>
      <c r="AE865" s="70">
        <v>5.07</v>
      </c>
    </row>
    <row r="866" spans="2:125" x14ac:dyDescent="0.2">
      <c r="B866" s="10" t="s">
        <v>185</v>
      </c>
      <c r="D866" s="29">
        <v>8.9</v>
      </c>
      <c r="F866" s="1">
        <v>370</v>
      </c>
      <c r="I866" s="1">
        <v>320</v>
      </c>
      <c r="O866" s="1">
        <v>510</v>
      </c>
      <c r="Q866" s="72">
        <v>350</v>
      </c>
      <c r="S866" s="1">
        <v>840</v>
      </c>
      <c r="T866" s="1">
        <v>5400</v>
      </c>
      <c r="W866" s="1">
        <v>5.6</v>
      </c>
      <c r="Y866" s="10">
        <v>6.79</v>
      </c>
      <c r="AA866" s="1">
        <v>0.1</v>
      </c>
      <c r="AB866" s="1">
        <v>1200</v>
      </c>
      <c r="AC866" s="1">
        <v>4700</v>
      </c>
      <c r="AD866" s="11">
        <v>10.199999999999999</v>
      </c>
      <c r="AE866" s="10">
        <v>5.48</v>
      </c>
      <c r="BG866" s="1" t="s">
        <v>269</v>
      </c>
      <c r="BU866" s="1" t="s">
        <v>269</v>
      </c>
      <c r="CI866" s="1" t="s">
        <v>269</v>
      </c>
      <c r="CW866" s="1" t="s">
        <v>269</v>
      </c>
      <c r="DK866" s="1" t="s">
        <v>269</v>
      </c>
    </row>
    <row r="867" spans="2:125" x14ac:dyDescent="0.2">
      <c r="B867" s="10" t="s">
        <v>263</v>
      </c>
      <c r="D867" s="29">
        <v>7.8</v>
      </c>
      <c r="F867" s="1">
        <v>380</v>
      </c>
      <c r="I867" s="1">
        <v>320</v>
      </c>
      <c r="O867" s="1">
        <v>520</v>
      </c>
      <c r="Q867" s="72">
        <v>370</v>
      </c>
      <c r="S867" s="1">
        <v>930</v>
      </c>
      <c r="T867" s="1">
        <v>5400</v>
      </c>
      <c r="W867" s="1">
        <v>10</v>
      </c>
      <c r="Y867" s="12">
        <v>6.78</v>
      </c>
      <c r="AA867" s="1">
        <v>0.12</v>
      </c>
      <c r="AB867" s="1">
        <v>1800</v>
      </c>
      <c r="AC867" s="1">
        <v>4600</v>
      </c>
      <c r="AD867" s="11">
        <v>11.4</v>
      </c>
      <c r="AE867" s="12">
        <v>5.46</v>
      </c>
    </row>
    <row r="868" spans="2:125" x14ac:dyDescent="0.2">
      <c r="B868" s="10" t="s">
        <v>187</v>
      </c>
      <c r="D868" s="29">
        <v>4.9000000000000004</v>
      </c>
      <c r="F868" s="1">
        <v>480</v>
      </c>
      <c r="I868" s="1">
        <v>340</v>
      </c>
      <c r="O868" s="1">
        <v>540</v>
      </c>
      <c r="Q868" s="72">
        <v>280</v>
      </c>
      <c r="S868" s="1">
        <v>680</v>
      </c>
      <c r="T868" s="1">
        <v>5500</v>
      </c>
      <c r="W868" s="1">
        <v>13</v>
      </c>
      <c r="Y868" s="12">
        <v>6.69</v>
      </c>
      <c r="AB868" s="1">
        <v>1900</v>
      </c>
      <c r="AC868" s="1">
        <v>4300</v>
      </c>
      <c r="AD868" s="11">
        <v>10.1</v>
      </c>
      <c r="AE868" s="12">
        <v>5.91</v>
      </c>
      <c r="BG868" s="1" t="s">
        <v>270</v>
      </c>
      <c r="BU868" s="1" t="s">
        <v>270</v>
      </c>
      <c r="CI868" s="1" t="s">
        <v>270</v>
      </c>
      <c r="CW868" s="1" t="s">
        <v>270</v>
      </c>
      <c r="DK868" s="1" t="s">
        <v>270</v>
      </c>
    </row>
    <row r="869" spans="2:125" x14ac:dyDescent="0.2">
      <c r="B869" s="10" t="s">
        <v>188</v>
      </c>
      <c r="D869" s="29">
        <v>7.7</v>
      </c>
      <c r="F869" s="1">
        <v>300</v>
      </c>
      <c r="I869" s="1">
        <v>260</v>
      </c>
      <c r="O869" s="1">
        <v>450</v>
      </c>
      <c r="Q869" s="72">
        <v>360</v>
      </c>
      <c r="S869" s="1">
        <v>680</v>
      </c>
      <c r="T869" s="1">
        <v>5100</v>
      </c>
      <c r="W869" s="1">
        <v>7.5</v>
      </c>
      <c r="Y869" s="12">
        <v>6.6</v>
      </c>
      <c r="AB869" s="1">
        <v>1400</v>
      </c>
      <c r="AC869" s="1">
        <v>3500</v>
      </c>
      <c r="AD869" s="11">
        <v>13.8</v>
      </c>
      <c r="AE869" s="12">
        <v>4.96</v>
      </c>
      <c r="BG869" s="1">
        <v>0</v>
      </c>
    </row>
    <row r="870" spans="2:125" x14ac:dyDescent="0.2">
      <c r="B870" s="10" t="s">
        <v>189</v>
      </c>
      <c r="D870" s="29">
        <v>6.7</v>
      </c>
      <c r="F870" s="1">
        <v>340</v>
      </c>
      <c r="I870" s="1">
        <v>290</v>
      </c>
      <c r="O870" s="1">
        <v>510</v>
      </c>
      <c r="Q870" s="72">
        <v>350</v>
      </c>
      <c r="S870" s="1">
        <v>690</v>
      </c>
      <c r="T870" s="1">
        <v>5200</v>
      </c>
      <c r="W870" s="1">
        <v>8.8000000000000007</v>
      </c>
      <c r="X870" s="1">
        <v>7.14</v>
      </c>
      <c r="Y870" s="12">
        <v>6.65</v>
      </c>
      <c r="AB870" s="1">
        <v>1700</v>
      </c>
      <c r="AC870" s="1">
        <v>3600</v>
      </c>
      <c r="AD870" s="11">
        <v>10.6</v>
      </c>
      <c r="AE870" s="12">
        <v>4.91</v>
      </c>
      <c r="BG870" s="1" t="s">
        <v>271</v>
      </c>
      <c r="BU870" s="1" t="s">
        <v>271</v>
      </c>
      <c r="CI870" s="1" t="s">
        <v>271</v>
      </c>
      <c r="CW870" s="1" t="s">
        <v>271</v>
      </c>
      <c r="DK870" s="1" t="s">
        <v>271</v>
      </c>
    </row>
    <row r="871" spans="2:125" x14ac:dyDescent="0.2">
      <c r="B871" s="10" t="s">
        <v>190</v>
      </c>
      <c r="D871" s="29">
        <v>6.4</v>
      </c>
      <c r="F871" s="1">
        <v>290</v>
      </c>
      <c r="I871" s="1">
        <v>270</v>
      </c>
      <c r="O871" s="1">
        <v>470</v>
      </c>
      <c r="Q871" s="72">
        <v>340</v>
      </c>
      <c r="S871" s="1">
        <v>570</v>
      </c>
      <c r="T871" s="1">
        <v>4600</v>
      </c>
      <c r="W871" s="1">
        <v>6.2</v>
      </c>
      <c r="Y871" s="12">
        <v>6.65</v>
      </c>
      <c r="AA871" s="1">
        <v>8.8999999999999996E-2</v>
      </c>
      <c r="AB871" s="1">
        <v>1200</v>
      </c>
      <c r="AC871" s="1">
        <v>3600</v>
      </c>
      <c r="AD871" s="11">
        <v>11.8</v>
      </c>
      <c r="AE871" s="12">
        <v>4.3600000000000003</v>
      </c>
    </row>
    <row r="872" spans="2:125" x14ac:dyDescent="0.2">
      <c r="B872" s="10" t="s">
        <v>191</v>
      </c>
      <c r="D872" s="29">
        <v>5.8</v>
      </c>
      <c r="F872" s="1">
        <v>320</v>
      </c>
      <c r="I872" s="1">
        <v>290</v>
      </c>
      <c r="L872" s="1">
        <v>0.09</v>
      </c>
      <c r="M872" s="1">
        <v>12</v>
      </c>
      <c r="N872" s="1">
        <v>3.9E-2</v>
      </c>
      <c r="O872" s="1">
        <v>430</v>
      </c>
      <c r="P872" s="1">
        <v>350</v>
      </c>
      <c r="Q872" s="1">
        <v>350</v>
      </c>
      <c r="S872" s="1">
        <v>630</v>
      </c>
      <c r="T872" s="1">
        <v>4600</v>
      </c>
      <c r="U872" s="1">
        <v>0.24</v>
      </c>
      <c r="V872" s="1">
        <v>2000</v>
      </c>
      <c r="W872" s="1">
        <v>7.1</v>
      </c>
      <c r="Y872" s="12">
        <v>6.54</v>
      </c>
      <c r="AB872" s="1">
        <v>1500</v>
      </c>
      <c r="AC872" s="1">
        <v>3500</v>
      </c>
      <c r="AD872" s="11">
        <v>10</v>
      </c>
      <c r="AE872" s="12">
        <v>4.6900000000000004</v>
      </c>
      <c r="BG872" s="1" t="s">
        <v>272</v>
      </c>
      <c r="BL872" s="1" t="s">
        <v>272</v>
      </c>
      <c r="BQ872" s="1" t="s">
        <v>272</v>
      </c>
      <c r="BU872" s="1" t="s">
        <v>272</v>
      </c>
      <c r="BZ872" s="1" t="s">
        <v>272</v>
      </c>
      <c r="CE872" s="1" t="s">
        <v>272</v>
      </c>
      <c r="CI872" s="1" t="s">
        <v>272</v>
      </c>
      <c r="CN872" s="1" t="s">
        <v>272</v>
      </c>
      <c r="CS872" s="1" t="s">
        <v>272</v>
      </c>
      <c r="CW872" s="1" t="s">
        <v>272</v>
      </c>
      <c r="DB872" s="1" t="s">
        <v>272</v>
      </c>
      <c r="DG872" s="1" t="s">
        <v>272</v>
      </c>
      <c r="DK872" s="1" t="s">
        <v>272</v>
      </c>
      <c r="DP872" s="1" t="s">
        <v>272</v>
      </c>
      <c r="DU872" s="1" t="s">
        <v>272</v>
      </c>
    </row>
    <row r="873" spans="2:125" x14ac:dyDescent="0.2">
      <c r="B873" s="10" t="s">
        <v>192</v>
      </c>
      <c r="D873" s="29">
        <v>6.4</v>
      </c>
      <c r="F873" s="1">
        <v>420</v>
      </c>
      <c r="I873" s="1">
        <v>340</v>
      </c>
      <c r="L873" s="1">
        <v>0.18</v>
      </c>
      <c r="M873" s="1">
        <v>28</v>
      </c>
      <c r="N873" s="1">
        <v>1.9E-2</v>
      </c>
      <c r="O873" s="1">
        <v>490</v>
      </c>
      <c r="P873" s="1">
        <v>350</v>
      </c>
      <c r="Q873" s="1">
        <v>350</v>
      </c>
      <c r="S873" s="1">
        <v>650</v>
      </c>
      <c r="T873" s="1">
        <v>5500</v>
      </c>
      <c r="U873" s="1">
        <v>0.28000000000000003</v>
      </c>
      <c r="V873" s="1">
        <v>2500</v>
      </c>
      <c r="W873" s="1">
        <v>3.9</v>
      </c>
      <c r="Y873" s="12">
        <v>6.4</v>
      </c>
      <c r="AB873" s="1">
        <v>2100</v>
      </c>
      <c r="AC873" s="1">
        <v>4800</v>
      </c>
      <c r="AD873" s="11">
        <v>13.1</v>
      </c>
      <c r="AE873" s="12">
        <v>5.67</v>
      </c>
    </row>
    <row r="874" spans="2:125" x14ac:dyDescent="0.2">
      <c r="B874" s="10" t="s">
        <v>193</v>
      </c>
      <c r="D874" s="29">
        <v>4.7</v>
      </c>
      <c r="F874" s="1">
        <v>300</v>
      </c>
      <c r="I874" s="1">
        <v>260</v>
      </c>
      <c r="L874" s="1">
        <v>0.11</v>
      </c>
      <c r="M874" s="1">
        <v>21</v>
      </c>
      <c r="N874" s="1">
        <v>3.1E-2</v>
      </c>
      <c r="O874" s="1">
        <v>460</v>
      </c>
      <c r="P874" s="1">
        <v>350</v>
      </c>
      <c r="Q874" s="1">
        <v>350</v>
      </c>
      <c r="S874" s="1">
        <v>620</v>
      </c>
      <c r="T874" s="1">
        <v>4600</v>
      </c>
      <c r="U874" s="1">
        <v>0.23</v>
      </c>
      <c r="V874" s="1">
        <v>1800</v>
      </c>
      <c r="W874" s="1">
        <v>6.7</v>
      </c>
      <c r="X874" s="1">
        <v>7.33</v>
      </c>
      <c r="Y874" s="12">
        <v>6.92</v>
      </c>
      <c r="AB874" s="1">
        <v>1700</v>
      </c>
      <c r="AC874" s="1">
        <v>3800</v>
      </c>
      <c r="AD874" s="11">
        <v>8.1</v>
      </c>
      <c r="AE874" s="12">
        <v>4.54</v>
      </c>
    </row>
    <row r="875" spans="2:125" x14ac:dyDescent="0.2">
      <c r="B875" s="10" t="s">
        <v>194</v>
      </c>
      <c r="C875" s="1">
        <v>1.8E-3</v>
      </c>
      <c r="D875" s="29">
        <v>8</v>
      </c>
      <c r="F875" s="1">
        <v>430</v>
      </c>
      <c r="I875" s="1">
        <v>390</v>
      </c>
      <c r="J875" s="1">
        <v>1.8E-3</v>
      </c>
      <c r="L875" s="1">
        <v>0.23</v>
      </c>
      <c r="M875" s="1">
        <v>34</v>
      </c>
      <c r="N875" s="1">
        <v>1.7000000000000001E-2</v>
      </c>
      <c r="O875" s="1">
        <v>650</v>
      </c>
      <c r="P875" s="1">
        <v>370</v>
      </c>
      <c r="Q875" s="1">
        <v>370</v>
      </c>
      <c r="S875" s="1">
        <v>840</v>
      </c>
      <c r="T875" s="1">
        <v>6100</v>
      </c>
      <c r="U875" s="1">
        <v>0.32</v>
      </c>
      <c r="V875" s="1">
        <v>2700</v>
      </c>
      <c r="W875" s="1">
        <v>8.6</v>
      </c>
      <c r="X875" s="1">
        <v>7.13</v>
      </c>
      <c r="Y875" s="12">
        <v>6.97</v>
      </c>
      <c r="AB875" s="1">
        <v>2300</v>
      </c>
      <c r="AC875" s="1">
        <v>3500</v>
      </c>
      <c r="AD875" s="11">
        <v>12.7</v>
      </c>
      <c r="AE875" s="12">
        <v>5.42</v>
      </c>
    </row>
    <row r="876" spans="2:125" x14ac:dyDescent="0.2">
      <c r="B876" s="10" t="s">
        <v>195</v>
      </c>
      <c r="C876" s="1">
        <v>1.6000000000000001E-3</v>
      </c>
      <c r="D876" s="29">
        <v>5.3</v>
      </c>
      <c r="F876" s="1">
        <v>370</v>
      </c>
      <c r="H876" s="1">
        <v>0.78</v>
      </c>
      <c r="I876" s="1">
        <v>340</v>
      </c>
      <c r="L876" s="1">
        <v>0.13</v>
      </c>
      <c r="M876" s="1">
        <v>20</v>
      </c>
      <c r="N876" s="1">
        <v>0.03</v>
      </c>
      <c r="O876" s="1">
        <v>530</v>
      </c>
      <c r="P876" s="1">
        <v>340</v>
      </c>
      <c r="Q876" s="1">
        <v>340</v>
      </c>
      <c r="S876" s="1">
        <v>700</v>
      </c>
      <c r="T876" s="1">
        <v>5000</v>
      </c>
      <c r="U876" s="1">
        <v>0.22</v>
      </c>
      <c r="V876" s="1">
        <v>2300</v>
      </c>
      <c r="W876" s="1">
        <v>7.9</v>
      </c>
      <c r="X876" s="1">
        <v>7.19</v>
      </c>
      <c r="Y876" s="12">
        <v>7.28</v>
      </c>
      <c r="AB876" s="1">
        <v>1700</v>
      </c>
      <c r="AC876" s="1">
        <v>3700</v>
      </c>
      <c r="AD876" s="11">
        <v>9.3000000000000007</v>
      </c>
      <c r="AE876" s="12">
        <v>5.27</v>
      </c>
    </row>
    <row r="877" spans="2:125" x14ac:dyDescent="0.2">
      <c r="B877" s="10" t="s">
        <v>196</v>
      </c>
      <c r="C877" s="1">
        <v>1.9E-3</v>
      </c>
      <c r="D877" s="29">
        <v>6.8</v>
      </c>
      <c r="E877" s="1">
        <v>6.7000000000000002E-4</v>
      </c>
      <c r="F877" s="1">
        <v>460</v>
      </c>
      <c r="I877" s="1">
        <v>460</v>
      </c>
      <c r="J877" s="1">
        <v>1.4E-3</v>
      </c>
      <c r="L877" s="1">
        <v>0.21</v>
      </c>
      <c r="M877" s="1">
        <v>38</v>
      </c>
      <c r="N877" s="1">
        <v>2.3E-2</v>
      </c>
      <c r="O877" s="1">
        <v>620</v>
      </c>
      <c r="P877" s="1">
        <v>370</v>
      </c>
      <c r="Q877" s="1">
        <v>370</v>
      </c>
      <c r="S877" s="1">
        <v>1100</v>
      </c>
      <c r="T877" s="1">
        <v>6700</v>
      </c>
      <c r="U877" s="1">
        <v>0.31</v>
      </c>
      <c r="V877" s="1">
        <v>3100</v>
      </c>
      <c r="W877" s="1">
        <v>3.5</v>
      </c>
      <c r="X877" s="1">
        <v>7.06</v>
      </c>
      <c r="Y877" s="12">
        <v>6.99</v>
      </c>
      <c r="AB877" s="1">
        <v>2000</v>
      </c>
      <c r="AC877" s="1">
        <v>5400</v>
      </c>
      <c r="AD877" s="11">
        <v>12.3</v>
      </c>
      <c r="AE877" s="12">
        <v>9.5</v>
      </c>
    </row>
    <row r="878" spans="2:125" x14ac:dyDescent="0.2">
      <c r="B878" s="27" t="s">
        <v>197</v>
      </c>
      <c r="C878" s="1">
        <v>1.1000000000000001E-3</v>
      </c>
      <c r="D878" s="29">
        <v>5.8</v>
      </c>
      <c r="F878" s="1">
        <v>420</v>
      </c>
      <c r="I878" s="1">
        <v>410</v>
      </c>
      <c r="L878" s="29">
        <v>0.2</v>
      </c>
      <c r="M878" s="1">
        <v>35</v>
      </c>
      <c r="N878" s="1">
        <v>2.5999999999999999E-2</v>
      </c>
      <c r="O878" s="1">
        <v>670</v>
      </c>
      <c r="P878" s="1">
        <v>360</v>
      </c>
      <c r="Q878" s="1">
        <v>360</v>
      </c>
      <c r="S878" s="1">
        <v>1100</v>
      </c>
      <c r="T878" s="1">
        <v>6300</v>
      </c>
      <c r="U878" s="1">
        <v>0.26</v>
      </c>
      <c r="V878" s="1">
        <v>2700</v>
      </c>
      <c r="W878" s="1">
        <v>4.4000000000000004</v>
      </c>
      <c r="X878" s="1">
        <v>7.03</v>
      </c>
      <c r="Y878" s="12">
        <v>7.02</v>
      </c>
      <c r="AB878" s="1">
        <v>2100</v>
      </c>
      <c r="AC878" s="1">
        <v>4900</v>
      </c>
      <c r="AD878" s="11">
        <v>8.5</v>
      </c>
      <c r="AE878" s="12">
        <v>7.29</v>
      </c>
    </row>
    <row r="879" spans="2:125" x14ac:dyDescent="0.2">
      <c r="B879" s="27" t="s">
        <v>198</v>
      </c>
      <c r="C879" s="1">
        <v>1.7700000000000001E-3</v>
      </c>
      <c r="D879" s="29">
        <v>5.45</v>
      </c>
      <c r="F879" s="1">
        <v>351</v>
      </c>
      <c r="I879" s="1">
        <v>363</v>
      </c>
      <c r="J879" s="1">
        <v>1.7799999999999999E-3</v>
      </c>
      <c r="L879" s="1">
        <v>0.125</v>
      </c>
      <c r="M879" s="1">
        <v>32.799999999999997</v>
      </c>
      <c r="N879" s="1">
        <v>1.6899999999999998E-2</v>
      </c>
      <c r="O879" s="1">
        <v>491</v>
      </c>
      <c r="P879" s="1">
        <v>406</v>
      </c>
      <c r="Q879" s="1">
        <v>406</v>
      </c>
      <c r="S879" s="1">
        <v>736</v>
      </c>
      <c r="T879" s="1">
        <v>5770</v>
      </c>
      <c r="U879" s="1">
        <v>0.32</v>
      </c>
      <c r="V879" s="1">
        <v>2370</v>
      </c>
      <c r="W879" s="1">
        <v>4.04</v>
      </c>
      <c r="X879" s="1">
        <v>7.05</v>
      </c>
      <c r="Y879" s="12">
        <v>6.89</v>
      </c>
      <c r="AB879" s="1">
        <v>1490</v>
      </c>
      <c r="AC879" s="1">
        <v>4040</v>
      </c>
      <c r="AD879" s="11">
        <v>12.9</v>
      </c>
      <c r="AE879" s="12">
        <v>6.53</v>
      </c>
    </row>
    <row r="880" spans="2:125" x14ac:dyDescent="0.2">
      <c r="B880" s="27" t="s">
        <v>199</v>
      </c>
      <c r="C880" s="1">
        <v>9.7400000000000004E-4</v>
      </c>
      <c r="D880" s="29">
        <v>4.55</v>
      </c>
      <c r="F880" s="1">
        <v>319</v>
      </c>
      <c r="I880" s="1">
        <v>320</v>
      </c>
      <c r="L880" s="1">
        <v>0.124</v>
      </c>
      <c r="M880" s="1">
        <v>17.899999999999999</v>
      </c>
      <c r="N880" s="1">
        <v>1.72E-2</v>
      </c>
      <c r="O880" s="1">
        <v>491</v>
      </c>
      <c r="P880" s="1">
        <v>374</v>
      </c>
      <c r="Q880" s="1">
        <v>374</v>
      </c>
      <c r="S880" s="1">
        <v>743</v>
      </c>
      <c r="T880" s="1">
        <v>4890</v>
      </c>
      <c r="U880" s="1">
        <v>0.23599999999999999</v>
      </c>
      <c r="V880" s="1">
        <v>2110</v>
      </c>
      <c r="W880" s="1">
        <v>3.94</v>
      </c>
      <c r="X880" s="1">
        <v>7.22</v>
      </c>
      <c r="Y880" s="12">
        <v>6.84</v>
      </c>
      <c r="AB880" s="1">
        <v>1520</v>
      </c>
      <c r="AC880" s="1">
        <v>3580</v>
      </c>
      <c r="AD880" s="11">
        <v>8.43</v>
      </c>
      <c r="AE880" s="12">
        <v>5.15</v>
      </c>
    </row>
    <row r="881" spans="1:31" x14ac:dyDescent="0.2">
      <c r="B881" s="27" t="s">
        <v>200</v>
      </c>
      <c r="C881" s="1">
        <v>1.6100000000000001E-3</v>
      </c>
      <c r="D881" s="29">
        <v>9.2899999999999991</v>
      </c>
      <c r="E881" s="1">
        <v>5.9100000000000005E-4</v>
      </c>
      <c r="F881" s="1">
        <v>495</v>
      </c>
      <c r="I881" s="1">
        <v>489</v>
      </c>
      <c r="J881" s="1">
        <v>3.1600000000000003E-2</v>
      </c>
      <c r="L881" s="1">
        <v>0.20599999999999999</v>
      </c>
      <c r="M881" s="1">
        <v>47.9</v>
      </c>
      <c r="N881" s="1">
        <v>7.9299999999999995E-3</v>
      </c>
      <c r="O881" s="1">
        <v>584</v>
      </c>
      <c r="P881" s="1">
        <v>453</v>
      </c>
      <c r="Q881" s="1">
        <v>453</v>
      </c>
      <c r="S881" s="1">
        <v>880</v>
      </c>
      <c r="T881" s="1">
        <v>6380</v>
      </c>
      <c r="U881" s="1">
        <v>0.36</v>
      </c>
      <c r="V881" s="1">
        <v>3250</v>
      </c>
      <c r="W881" s="1">
        <v>3.79</v>
      </c>
      <c r="X881" s="1">
        <v>6.95</v>
      </c>
      <c r="Y881" s="12">
        <v>6.9</v>
      </c>
      <c r="AB881" s="1">
        <v>2230</v>
      </c>
      <c r="AC881" s="1">
        <v>5500</v>
      </c>
      <c r="AD881" s="11">
        <v>12.4</v>
      </c>
      <c r="AE881" s="12">
        <v>6.93</v>
      </c>
    </row>
    <row r="882" spans="1:31" x14ac:dyDescent="0.2">
      <c r="B882" s="27" t="s">
        <v>201</v>
      </c>
      <c r="C882" s="1">
        <v>6.6299999999999996E-4</v>
      </c>
      <c r="D882" s="29">
        <v>4.93</v>
      </c>
      <c r="F882" s="1">
        <v>336</v>
      </c>
      <c r="I882" s="1">
        <v>319</v>
      </c>
      <c r="J882" s="1">
        <v>1.49E-3</v>
      </c>
      <c r="L882" s="1">
        <v>0.10299999999999999</v>
      </c>
      <c r="M882" s="1">
        <v>22.8</v>
      </c>
      <c r="N882" s="1">
        <v>1.2500000000000001E-2</v>
      </c>
      <c r="O882" s="1">
        <v>490</v>
      </c>
      <c r="P882" s="1">
        <v>365</v>
      </c>
      <c r="Q882" s="1">
        <v>365</v>
      </c>
      <c r="S882" s="1">
        <v>613</v>
      </c>
      <c r="T882" s="1">
        <v>5210</v>
      </c>
      <c r="U882" s="1">
        <v>0.27800000000000002</v>
      </c>
      <c r="W882" s="1">
        <v>6.35</v>
      </c>
      <c r="X882" s="1">
        <v>7.07</v>
      </c>
      <c r="Y882" s="12">
        <v>7.05</v>
      </c>
      <c r="AB882" s="1">
        <v>1600</v>
      </c>
      <c r="AC882" s="1">
        <v>3680</v>
      </c>
      <c r="AD882" s="11">
        <v>8.6</v>
      </c>
      <c r="AE882" s="12">
        <v>5.24</v>
      </c>
    </row>
    <row r="883" spans="1:31" x14ac:dyDescent="0.2">
      <c r="B883" s="27" t="s">
        <v>202</v>
      </c>
      <c r="D883" s="29">
        <v>5.05</v>
      </c>
      <c r="F883" s="1">
        <v>484</v>
      </c>
      <c r="I883" s="1">
        <v>311</v>
      </c>
      <c r="J883" s="1">
        <v>2.2699999999999999E-3</v>
      </c>
      <c r="L883" s="1">
        <v>0.14199999999999999</v>
      </c>
      <c r="M883" s="1">
        <v>26.2</v>
      </c>
      <c r="N883" s="1">
        <v>9.7199999999999995E-3</v>
      </c>
      <c r="O883" s="1">
        <v>334</v>
      </c>
      <c r="P883" s="1">
        <v>390</v>
      </c>
      <c r="Q883" s="1">
        <v>390</v>
      </c>
      <c r="S883" s="1">
        <v>334</v>
      </c>
      <c r="T883" s="1">
        <v>5090</v>
      </c>
      <c r="U883" s="1">
        <v>0.32400000000000001</v>
      </c>
      <c r="W883" s="1">
        <v>4.09</v>
      </c>
      <c r="X883" s="1">
        <v>6.88</v>
      </c>
      <c r="Y883" s="12">
        <v>6.97</v>
      </c>
      <c r="AB883" s="1">
        <v>1860</v>
      </c>
      <c r="AC883" s="1">
        <v>3920</v>
      </c>
      <c r="AD883" s="11">
        <v>13.2</v>
      </c>
      <c r="AE883" s="12">
        <v>5.13</v>
      </c>
    </row>
    <row r="884" spans="1:31" x14ac:dyDescent="0.2">
      <c r="B884" s="27" t="s">
        <v>203</v>
      </c>
      <c r="D884" s="29">
        <v>4.67</v>
      </c>
      <c r="F884" s="1">
        <v>291</v>
      </c>
      <c r="I884" s="1">
        <v>268</v>
      </c>
      <c r="L884" s="1">
        <v>8.4699999999999998E-2</v>
      </c>
      <c r="M884" s="1">
        <v>9.8699999999999992</v>
      </c>
      <c r="N884" s="1">
        <v>1.6E-2</v>
      </c>
      <c r="O884" s="1">
        <v>432</v>
      </c>
      <c r="P884" s="1">
        <v>362</v>
      </c>
      <c r="Q884" s="1">
        <v>362</v>
      </c>
      <c r="S884" s="1">
        <v>835</v>
      </c>
      <c r="T884" s="1">
        <v>4690</v>
      </c>
      <c r="U884" s="1">
        <v>0.27700000000000002</v>
      </c>
      <c r="V884" s="1">
        <v>1830</v>
      </c>
      <c r="W884" s="1">
        <v>4.7</v>
      </c>
      <c r="X884" s="29">
        <v>7.1</v>
      </c>
      <c r="Y884" s="12">
        <v>7.22</v>
      </c>
      <c r="AB884" s="1">
        <v>1780</v>
      </c>
      <c r="AC884" s="1">
        <v>3620</v>
      </c>
      <c r="AD884" s="11">
        <v>9.56</v>
      </c>
      <c r="AE884" s="12">
        <v>4.9800000000000004</v>
      </c>
    </row>
    <row r="885" spans="1:31" x14ac:dyDescent="0.2">
      <c r="B885" s="27" t="s">
        <v>204</v>
      </c>
      <c r="D885" s="29">
        <v>8.39</v>
      </c>
      <c r="E885" s="1">
        <v>1.12E-2</v>
      </c>
      <c r="F885" s="1">
        <v>506</v>
      </c>
      <c r="H885" s="1">
        <v>0.48</v>
      </c>
      <c r="I885" s="1">
        <v>380</v>
      </c>
      <c r="J885" s="1">
        <v>1.26E-2</v>
      </c>
      <c r="L885" s="1">
        <v>0.13100000000000001</v>
      </c>
      <c r="M885" s="1">
        <v>26.6</v>
      </c>
      <c r="N885" s="1">
        <v>1.2699999999999999E-2</v>
      </c>
      <c r="O885" s="1">
        <v>444</v>
      </c>
      <c r="P885" s="1">
        <v>365</v>
      </c>
      <c r="Q885" s="1">
        <v>365</v>
      </c>
      <c r="S885" s="1">
        <v>801</v>
      </c>
      <c r="T885" s="1">
        <v>5030</v>
      </c>
      <c r="U885" s="1">
        <v>0.67200000000000004</v>
      </c>
      <c r="V885" s="1">
        <v>2830</v>
      </c>
      <c r="W885" s="1">
        <v>2.6</v>
      </c>
      <c r="X885" s="29">
        <v>7.16</v>
      </c>
      <c r="Y885" s="12">
        <v>6.93</v>
      </c>
      <c r="AB885" s="1">
        <v>2210</v>
      </c>
      <c r="AC885" s="1">
        <v>5000</v>
      </c>
      <c r="AD885" s="11">
        <v>13.22</v>
      </c>
      <c r="AE885" s="12">
        <v>6.13</v>
      </c>
    </row>
    <row r="886" spans="1:31" x14ac:dyDescent="0.2">
      <c r="B886" s="27" t="s">
        <v>205</v>
      </c>
      <c r="D886" s="29">
        <v>5.0599999999999996</v>
      </c>
      <c r="F886" s="1">
        <v>291</v>
      </c>
      <c r="I886" s="1">
        <v>264</v>
      </c>
      <c r="L886" s="1">
        <v>9.3700000000000006E-2</v>
      </c>
      <c r="M886" s="1">
        <v>11.2</v>
      </c>
      <c r="N886" s="1">
        <v>1.49E-2</v>
      </c>
      <c r="O886" s="1">
        <v>398</v>
      </c>
      <c r="P886" s="1">
        <v>347</v>
      </c>
      <c r="Q886" s="1">
        <v>347</v>
      </c>
      <c r="S886" s="1">
        <v>759</v>
      </c>
      <c r="T886" s="1">
        <v>4060</v>
      </c>
      <c r="U886" s="1">
        <v>0.30399999999999999</v>
      </c>
      <c r="V886" s="1">
        <v>1810</v>
      </c>
      <c r="W886" s="1">
        <v>4</v>
      </c>
      <c r="X886" s="29">
        <v>7.05</v>
      </c>
      <c r="Y886" s="12">
        <v>7.02</v>
      </c>
      <c r="AB886" s="1">
        <v>1530</v>
      </c>
      <c r="AC886" s="1">
        <v>3200</v>
      </c>
      <c r="AD886" s="11">
        <v>9.42</v>
      </c>
      <c r="AE886" s="12">
        <v>4.9400000000000004</v>
      </c>
    </row>
    <row r="887" spans="1:31" x14ac:dyDescent="0.2">
      <c r="B887" s="27" t="s">
        <v>206</v>
      </c>
      <c r="D887" s="29">
        <v>6.92</v>
      </c>
      <c r="F887" s="1">
        <v>410</v>
      </c>
      <c r="I887" s="1">
        <v>342</v>
      </c>
      <c r="L887" s="1">
        <v>0.11600000000000001</v>
      </c>
      <c r="M887" s="1">
        <v>23</v>
      </c>
      <c r="N887" s="1">
        <v>1.6199999999999999E-2</v>
      </c>
      <c r="O887" s="1">
        <v>456</v>
      </c>
      <c r="P887" s="1">
        <v>358</v>
      </c>
      <c r="Q887" s="1">
        <v>358</v>
      </c>
      <c r="S887" s="1">
        <v>883</v>
      </c>
      <c r="T887" s="1">
        <v>5780</v>
      </c>
      <c r="U887" s="1">
        <v>0.46400000000000002</v>
      </c>
      <c r="V887" s="1">
        <v>3430</v>
      </c>
      <c r="W887" s="1">
        <v>1.28</v>
      </c>
      <c r="X887" s="29">
        <v>7</v>
      </c>
      <c r="Y887" s="12">
        <v>6.77</v>
      </c>
      <c r="AB887" s="1">
        <v>2090</v>
      </c>
      <c r="AC887" s="1">
        <v>4160</v>
      </c>
      <c r="AD887" s="11">
        <v>14.32</v>
      </c>
      <c r="AE887" s="12">
        <v>5.75</v>
      </c>
    </row>
    <row r="888" spans="1:31" x14ac:dyDescent="0.2">
      <c r="B888" s="27" t="s">
        <v>207</v>
      </c>
      <c r="D888" s="29">
        <v>5.75</v>
      </c>
      <c r="F888" s="1">
        <v>307</v>
      </c>
      <c r="I888" s="1">
        <v>272</v>
      </c>
      <c r="L888" s="1">
        <v>8.4400000000000003E-2</v>
      </c>
      <c r="M888" s="1">
        <v>11.1</v>
      </c>
      <c r="N888" s="1">
        <v>1.5699999999999999E-2</v>
      </c>
      <c r="O888" s="1">
        <v>445</v>
      </c>
      <c r="P888" s="1">
        <v>358</v>
      </c>
      <c r="Q888" s="1">
        <v>358</v>
      </c>
      <c r="S888" s="1">
        <v>727</v>
      </c>
      <c r="T888" s="1">
        <v>4730</v>
      </c>
      <c r="U888" s="1">
        <v>0.16700000000000001</v>
      </c>
      <c r="V888" s="1">
        <v>1890</v>
      </c>
      <c r="W888" s="1">
        <v>3.76</v>
      </c>
      <c r="X888" s="29">
        <v>7.07</v>
      </c>
      <c r="Y888" s="12">
        <v>7.02</v>
      </c>
      <c r="AB888" s="1">
        <v>1390</v>
      </c>
      <c r="AC888" s="1">
        <v>3320</v>
      </c>
      <c r="AD888" s="11">
        <v>9.68</v>
      </c>
      <c r="AE888" s="12">
        <v>5.01</v>
      </c>
    </row>
    <row r="889" spans="1:31" x14ac:dyDescent="0.2">
      <c r="B889" s="27" t="s">
        <v>208</v>
      </c>
      <c r="D889" s="29">
        <v>5.78</v>
      </c>
      <c r="F889" s="1">
        <v>305</v>
      </c>
      <c r="I889" s="1">
        <v>272</v>
      </c>
      <c r="L889" s="1">
        <v>7.1199999999999999E-2</v>
      </c>
      <c r="M889" s="1">
        <v>12.8</v>
      </c>
      <c r="N889" s="1">
        <v>1.7899999999999999E-2</v>
      </c>
      <c r="O889" s="1">
        <v>488</v>
      </c>
      <c r="P889" s="1">
        <v>328</v>
      </c>
      <c r="Q889" s="1">
        <v>328</v>
      </c>
      <c r="S889" s="1">
        <v>645</v>
      </c>
      <c r="T889" s="1">
        <v>4990</v>
      </c>
      <c r="V889" s="1">
        <v>1880</v>
      </c>
      <c r="W889" s="1">
        <v>3.32</v>
      </c>
      <c r="X889" s="29">
        <v>7.23</v>
      </c>
      <c r="Y889" s="12">
        <v>7.26</v>
      </c>
      <c r="AB889" s="1">
        <v>1410</v>
      </c>
      <c r="AC889" s="1">
        <v>3240</v>
      </c>
      <c r="AD889" s="11">
        <v>13.01</v>
      </c>
      <c r="AE889" s="12">
        <v>4.83</v>
      </c>
    </row>
    <row r="890" spans="1:31" x14ac:dyDescent="0.2">
      <c r="B890" s="27" t="s">
        <v>213</v>
      </c>
      <c r="D890" s="29">
        <v>5.29</v>
      </c>
      <c r="F890" s="1">
        <v>262</v>
      </c>
      <c r="I890" s="1">
        <v>228</v>
      </c>
      <c r="L890" s="1">
        <v>7.22E-2</v>
      </c>
      <c r="M890" s="1">
        <v>9.2100000000000009</v>
      </c>
      <c r="N890" s="1">
        <v>1.8200000000000001E-2</v>
      </c>
      <c r="O890" s="1">
        <v>436</v>
      </c>
      <c r="P890" s="1">
        <v>342</v>
      </c>
      <c r="Q890" s="1">
        <v>342</v>
      </c>
      <c r="S890" s="1">
        <v>678</v>
      </c>
      <c r="T890" s="1">
        <v>4900</v>
      </c>
      <c r="U890" s="1">
        <v>0.21199999999999999</v>
      </c>
      <c r="V890" s="1">
        <v>1590</v>
      </c>
      <c r="W890" s="1">
        <v>3.26</v>
      </c>
      <c r="X890" s="29">
        <v>7.14</v>
      </c>
      <c r="Y890" s="12">
        <v>7.14</v>
      </c>
      <c r="AB890" s="1">
        <v>1470</v>
      </c>
      <c r="AC890" s="1">
        <v>3220</v>
      </c>
      <c r="AD890" s="11">
        <v>9.7200000000000006</v>
      </c>
      <c r="AE890" s="12">
        <v>4.6100000000000003</v>
      </c>
    </row>
    <row r="891" spans="1:31" x14ac:dyDescent="0.2">
      <c r="B891" s="27" t="s">
        <v>214</v>
      </c>
      <c r="D891" s="29"/>
      <c r="X891" s="29"/>
      <c r="Y891" s="12"/>
      <c r="AD891" s="11"/>
      <c r="AE891" s="12"/>
    </row>
    <row r="893" spans="1:31" x14ac:dyDescent="0.2">
      <c r="A893" s="1" t="s">
        <v>273</v>
      </c>
      <c r="B893" s="10" t="s">
        <v>251</v>
      </c>
      <c r="D893" s="1">
        <v>1.29</v>
      </c>
      <c r="F893" s="1">
        <v>187</v>
      </c>
      <c r="I893" s="1">
        <v>88.1</v>
      </c>
      <c r="O893" s="1">
        <v>108</v>
      </c>
      <c r="S893" s="1">
        <v>138</v>
      </c>
      <c r="T893" s="1">
        <v>1840</v>
      </c>
      <c r="W893" s="1">
        <v>2.1</v>
      </c>
      <c r="Y893" s="71">
        <v>7.11</v>
      </c>
      <c r="AA893" s="1">
        <v>2.6</v>
      </c>
      <c r="AB893" s="1">
        <v>754</v>
      </c>
      <c r="AC893" s="1">
        <v>1360</v>
      </c>
      <c r="AD893" s="76">
        <v>11</v>
      </c>
      <c r="AE893" s="71">
        <v>1.86</v>
      </c>
    </row>
    <row r="894" spans="1:31" x14ac:dyDescent="0.2">
      <c r="B894" s="10" t="s">
        <v>252</v>
      </c>
      <c r="D894" s="1">
        <v>1.76</v>
      </c>
      <c r="F894" s="1">
        <v>230</v>
      </c>
      <c r="I894" s="1">
        <v>123</v>
      </c>
      <c r="O894" s="1">
        <v>164</v>
      </c>
      <c r="S894" s="1">
        <v>193</v>
      </c>
      <c r="T894" s="1">
        <v>2430</v>
      </c>
      <c r="W894" s="1">
        <v>4</v>
      </c>
      <c r="Y894" s="70">
        <v>7.1</v>
      </c>
      <c r="AA894" s="1">
        <v>3.8</v>
      </c>
      <c r="AB894" s="1">
        <v>848</v>
      </c>
      <c r="AC894" s="1">
        <v>2030</v>
      </c>
      <c r="AD894" s="71">
        <v>11.2</v>
      </c>
      <c r="AE894" s="71">
        <v>2.61</v>
      </c>
    </row>
    <row r="895" spans="1:31" x14ac:dyDescent="0.2">
      <c r="B895" s="10" t="s">
        <v>253</v>
      </c>
      <c r="D895" s="1">
        <v>1.44</v>
      </c>
      <c r="F895" s="1">
        <v>201</v>
      </c>
      <c r="I895" s="1">
        <v>94.2</v>
      </c>
      <c r="O895" s="1">
        <v>128</v>
      </c>
      <c r="S895" s="1">
        <v>172</v>
      </c>
      <c r="T895" s="1">
        <v>1980</v>
      </c>
      <c r="W895" s="1">
        <v>1.7</v>
      </c>
      <c r="Y895" s="71">
        <v>6.98</v>
      </c>
      <c r="AA895" s="1">
        <v>1.88</v>
      </c>
      <c r="AB895" s="1">
        <v>656</v>
      </c>
      <c r="AC895" s="1">
        <v>1440</v>
      </c>
      <c r="AD895" s="71">
        <v>6.7</v>
      </c>
      <c r="AE895" s="71">
        <v>1.44</v>
      </c>
    </row>
    <row r="896" spans="1:31" x14ac:dyDescent="0.2">
      <c r="B896" s="10" t="s">
        <v>254</v>
      </c>
      <c r="D896" s="1">
        <v>2.14</v>
      </c>
      <c r="F896" s="1">
        <v>270</v>
      </c>
      <c r="I896" s="1">
        <v>147</v>
      </c>
      <c r="O896" s="1">
        <v>218</v>
      </c>
      <c r="S896" s="1">
        <v>243</v>
      </c>
      <c r="T896" s="1">
        <v>2920</v>
      </c>
      <c r="W896" s="1">
        <v>2.4500000000000002</v>
      </c>
      <c r="Y896" s="71">
        <v>6.99</v>
      </c>
      <c r="AA896" s="1">
        <v>0.74</v>
      </c>
      <c r="AB896" s="1">
        <v>982</v>
      </c>
      <c r="AC896" s="1">
        <v>2260</v>
      </c>
      <c r="AD896" s="71">
        <v>12.1</v>
      </c>
      <c r="AE896" s="71">
        <v>2.71</v>
      </c>
    </row>
    <row r="897" spans="2:31" x14ac:dyDescent="0.2">
      <c r="B897" s="10" t="s">
        <v>255</v>
      </c>
      <c r="D897" s="1">
        <v>1.4</v>
      </c>
      <c r="F897" s="1">
        <v>200</v>
      </c>
      <c r="I897" s="1">
        <v>99.3</v>
      </c>
      <c r="O897" s="1">
        <v>123</v>
      </c>
      <c r="S897" s="1">
        <v>152</v>
      </c>
      <c r="T897" s="1">
        <v>2050</v>
      </c>
      <c r="W897" s="1">
        <v>1.56</v>
      </c>
      <c r="Y897" s="71">
        <v>7.06</v>
      </c>
      <c r="AA897" s="1">
        <v>0.04</v>
      </c>
      <c r="AB897" s="1">
        <v>607</v>
      </c>
      <c r="AC897" s="1">
        <v>1540</v>
      </c>
      <c r="AD897" s="71">
        <v>10.3</v>
      </c>
      <c r="AE897" s="70">
        <v>2.1</v>
      </c>
    </row>
    <row r="898" spans="2:31" x14ac:dyDescent="0.2">
      <c r="B898" s="10" t="s">
        <v>256</v>
      </c>
      <c r="D898" s="1">
        <v>1.75</v>
      </c>
      <c r="F898" s="1">
        <v>242</v>
      </c>
      <c r="I898" s="1">
        <v>128</v>
      </c>
      <c r="O898" s="1">
        <v>179</v>
      </c>
      <c r="S898" s="1">
        <v>217</v>
      </c>
      <c r="T898" s="1">
        <v>2620</v>
      </c>
      <c r="W898" s="1">
        <v>3.8</v>
      </c>
      <c r="Y898" s="71">
        <v>6.96</v>
      </c>
      <c r="AA898" s="1">
        <v>1.65</v>
      </c>
      <c r="AB898" s="1">
        <v>937</v>
      </c>
      <c r="AC898" s="1">
        <v>2030</v>
      </c>
      <c r="AD898" s="71">
        <v>12.4</v>
      </c>
      <c r="AE898" s="71">
        <v>2.69</v>
      </c>
    </row>
    <row r="899" spans="2:31" x14ac:dyDescent="0.2">
      <c r="B899" s="10" t="s">
        <v>257</v>
      </c>
      <c r="D899" s="1">
        <v>1.31</v>
      </c>
      <c r="F899" s="1">
        <v>192</v>
      </c>
      <c r="I899" s="1">
        <v>99.1</v>
      </c>
      <c r="O899" s="1">
        <v>143</v>
      </c>
      <c r="S899" s="1">
        <v>156</v>
      </c>
      <c r="T899" s="1">
        <v>1770</v>
      </c>
      <c r="W899" s="1">
        <v>0.66800000000000004</v>
      </c>
      <c r="Y899" s="71">
        <v>6.86</v>
      </c>
      <c r="AB899" s="1">
        <v>572</v>
      </c>
      <c r="AC899" s="1">
        <v>1430</v>
      </c>
      <c r="AD899" s="71">
        <v>7.7</v>
      </c>
      <c r="AE899" s="71">
        <v>2.04</v>
      </c>
    </row>
    <row r="900" spans="2:31" x14ac:dyDescent="0.2">
      <c r="B900" s="10" t="s">
        <v>258</v>
      </c>
      <c r="D900" s="1">
        <v>1.43</v>
      </c>
      <c r="F900" s="1">
        <v>198</v>
      </c>
      <c r="I900" s="1">
        <v>101</v>
      </c>
      <c r="O900" s="1">
        <v>143</v>
      </c>
      <c r="P900" s="72">
        <v>280</v>
      </c>
      <c r="Q900" s="72">
        <v>280</v>
      </c>
      <c r="S900" s="1">
        <v>184</v>
      </c>
      <c r="T900" s="1">
        <v>2090</v>
      </c>
      <c r="W900" s="1">
        <v>1.01</v>
      </c>
      <c r="Y900" s="70">
        <v>6.9</v>
      </c>
      <c r="AA900" s="1">
        <v>6.7000000000000004E-2</v>
      </c>
      <c r="AB900" s="1">
        <v>657</v>
      </c>
      <c r="AC900" s="1">
        <v>1594</v>
      </c>
      <c r="AD900" s="71">
        <v>10.8</v>
      </c>
      <c r="AE900" s="71">
        <v>1.98</v>
      </c>
    </row>
    <row r="901" spans="2:31" x14ac:dyDescent="0.2">
      <c r="B901" s="10" t="s">
        <v>259</v>
      </c>
      <c r="D901" s="1">
        <v>1.1200000000000001</v>
      </c>
      <c r="F901" s="1">
        <v>166</v>
      </c>
      <c r="I901" s="1">
        <v>84.8</v>
      </c>
      <c r="O901" s="1">
        <v>119</v>
      </c>
      <c r="P901" s="72">
        <v>280</v>
      </c>
      <c r="Q901" s="72">
        <v>280</v>
      </c>
      <c r="S901" s="1">
        <v>151</v>
      </c>
      <c r="T901" s="1">
        <v>1760</v>
      </c>
      <c r="W901" s="1">
        <v>1.0900000000000001</v>
      </c>
      <c r="Y901" s="71">
        <v>6.84</v>
      </c>
      <c r="AB901" s="1">
        <v>523</v>
      </c>
      <c r="AC901" s="1">
        <v>1330</v>
      </c>
      <c r="AD901" s="71">
        <v>7.1</v>
      </c>
      <c r="AE901" s="71">
        <v>1.88</v>
      </c>
    </row>
    <row r="902" spans="2:31" x14ac:dyDescent="0.2">
      <c r="B902" s="10" t="s">
        <v>260</v>
      </c>
      <c r="D902" s="1">
        <v>1.53</v>
      </c>
      <c r="F902" s="1">
        <v>241</v>
      </c>
      <c r="I902" s="1">
        <v>123</v>
      </c>
      <c r="O902" s="1">
        <v>179</v>
      </c>
      <c r="P902" s="72">
        <v>294</v>
      </c>
      <c r="Q902" s="72">
        <v>294</v>
      </c>
      <c r="S902" s="1">
        <v>219</v>
      </c>
      <c r="T902" s="1">
        <v>2530</v>
      </c>
      <c r="W902" s="1">
        <v>3</v>
      </c>
      <c r="Y902" s="71">
        <v>6.68</v>
      </c>
      <c r="AA902" s="1">
        <v>0.13600000000000001</v>
      </c>
      <c r="AB902" s="1">
        <v>844</v>
      </c>
      <c r="AC902" s="1">
        <v>1990</v>
      </c>
      <c r="AD902" s="76">
        <v>12</v>
      </c>
      <c r="AE902" s="71">
        <v>2.54</v>
      </c>
    </row>
    <row r="903" spans="2:31" x14ac:dyDescent="0.2">
      <c r="B903" s="10" t="s">
        <v>261</v>
      </c>
      <c r="D903" s="1">
        <v>1.03</v>
      </c>
      <c r="F903" s="1">
        <v>156</v>
      </c>
      <c r="I903" s="1">
        <v>79.900000000000006</v>
      </c>
      <c r="O903" s="1">
        <v>109</v>
      </c>
      <c r="P903" s="72">
        <v>250</v>
      </c>
      <c r="Q903" s="72">
        <v>250</v>
      </c>
      <c r="S903" s="1">
        <v>183</v>
      </c>
      <c r="T903" s="1">
        <v>1740</v>
      </c>
      <c r="W903" s="1">
        <v>7.71</v>
      </c>
      <c r="Y903" s="71">
        <v>6.69</v>
      </c>
      <c r="AB903" s="1">
        <v>486</v>
      </c>
      <c r="AC903" s="1">
        <v>1220</v>
      </c>
      <c r="AD903" s="71">
        <v>7.1</v>
      </c>
      <c r="AE903" s="71">
        <v>1.74</v>
      </c>
    </row>
    <row r="904" spans="2:31" x14ac:dyDescent="0.2">
      <c r="B904" s="10" t="s">
        <v>262</v>
      </c>
      <c r="D904" s="1">
        <v>1.64</v>
      </c>
      <c r="F904" s="1">
        <v>245</v>
      </c>
      <c r="I904" s="1">
        <v>129</v>
      </c>
      <c r="O904" s="1">
        <v>195</v>
      </c>
      <c r="P904" s="72">
        <v>316</v>
      </c>
      <c r="Q904" s="72">
        <v>316</v>
      </c>
      <c r="S904" s="1">
        <v>210</v>
      </c>
      <c r="T904" s="1">
        <v>2550</v>
      </c>
      <c r="W904" s="1">
        <v>10.9</v>
      </c>
      <c r="X904" s="79">
        <v>7.19</v>
      </c>
      <c r="Y904" s="71">
        <v>6.53</v>
      </c>
      <c r="AB904" s="1">
        <v>813</v>
      </c>
      <c r="AC904" s="1">
        <v>2070</v>
      </c>
      <c r="AD904" s="71">
        <v>11.4</v>
      </c>
      <c r="AE904" s="71">
        <v>2.67</v>
      </c>
    </row>
    <row r="905" spans="2:31" x14ac:dyDescent="0.2">
      <c r="B905" s="10" t="s">
        <v>246</v>
      </c>
      <c r="D905" s="1">
        <v>1.2</v>
      </c>
      <c r="F905" s="1">
        <v>186</v>
      </c>
      <c r="I905" s="1">
        <v>98.6</v>
      </c>
      <c r="O905" s="1">
        <v>142</v>
      </c>
      <c r="P905" s="72">
        <v>278</v>
      </c>
      <c r="Q905" s="72">
        <v>278</v>
      </c>
      <c r="S905" s="1">
        <v>179</v>
      </c>
      <c r="T905" s="1">
        <v>2090</v>
      </c>
      <c r="W905" s="1">
        <v>9.2100000000000009</v>
      </c>
      <c r="Y905" s="74">
        <v>6.68</v>
      </c>
      <c r="AA905" s="1">
        <v>0.06</v>
      </c>
      <c r="AB905" s="1">
        <v>562</v>
      </c>
      <c r="AC905" s="1">
        <v>1530</v>
      </c>
      <c r="AD905" s="75">
        <v>8.6</v>
      </c>
      <c r="AE905" s="74">
        <v>2.1</v>
      </c>
    </row>
    <row r="906" spans="2:31" x14ac:dyDescent="0.2">
      <c r="B906" s="10" t="s">
        <v>183</v>
      </c>
      <c r="D906" s="1">
        <v>1.26</v>
      </c>
      <c r="F906" s="1">
        <v>194</v>
      </c>
      <c r="I906" s="1">
        <v>101</v>
      </c>
      <c r="O906" s="1">
        <v>143</v>
      </c>
      <c r="P906" s="72">
        <v>280</v>
      </c>
      <c r="Q906" s="72">
        <v>280</v>
      </c>
      <c r="S906" s="1">
        <v>198</v>
      </c>
      <c r="T906" s="1">
        <v>2190</v>
      </c>
      <c r="W906" s="1">
        <v>2</v>
      </c>
      <c r="X906" s="79">
        <v>7.18</v>
      </c>
      <c r="Y906" s="70">
        <v>6.75</v>
      </c>
      <c r="AB906" s="1">
        <v>649</v>
      </c>
      <c r="AC906" s="1">
        <v>1470</v>
      </c>
      <c r="AD906" s="76">
        <v>13.6</v>
      </c>
      <c r="AE906" s="70">
        <v>2.16</v>
      </c>
    </row>
    <row r="907" spans="2:31" x14ac:dyDescent="0.2">
      <c r="B907" s="10" t="s">
        <v>185</v>
      </c>
      <c r="D907" s="1">
        <v>1.4</v>
      </c>
      <c r="F907" s="1">
        <v>170</v>
      </c>
      <c r="I907" s="1">
        <v>89</v>
      </c>
      <c r="O907" s="1">
        <v>150</v>
      </c>
      <c r="Q907" s="72">
        <v>300</v>
      </c>
      <c r="S907" s="1">
        <v>160</v>
      </c>
      <c r="T907" s="1">
        <v>2000</v>
      </c>
      <c r="W907" s="1">
        <v>1.4</v>
      </c>
      <c r="Y907" s="10">
        <v>6.93</v>
      </c>
      <c r="AB907" s="1">
        <v>400</v>
      </c>
      <c r="AC907" s="1">
        <v>1300</v>
      </c>
      <c r="AD907" s="11">
        <v>9.9</v>
      </c>
      <c r="AE907" s="10">
        <v>1.97</v>
      </c>
    </row>
    <row r="908" spans="2:31" x14ac:dyDescent="0.2">
      <c r="B908" s="10" t="s">
        <v>263</v>
      </c>
      <c r="D908" s="1">
        <v>1.5</v>
      </c>
      <c r="F908" s="1">
        <v>380</v>
      </c>
      <c r="I908" s="1">
        <v>330</v>
      </c>
      <c r="O908" s="1">
        <v>530</v>
      </c>
      <c r="Q908" s="72">
        <v>300</v>
      </c>
      <c r="S908" s="1">
        <v>160</v>
      </c>
      <c r="T908" s="1">
        <v>1900</v>
      </c>
      <c r="W908" s="1">
        <v>0.38</v>
      </c>
      <c r="Y908" s="12">
        <v>6.91</v>
      </c>
      <c r="AB908" s="1">
        <v>440</v>
      </c>
      <c r="AC908" s="1">
        <v>1200</v>
      </c>
      <c r="AD908" s="11">
        <v>11.4</v>
      </c>
      <c r="AE908" s="12">
        <v>1.93</v>
      </c>
    </row>
    <row r="909" spans="2:31" x14ac:dyDescent="0.2">
      <c r="B909" s="10" t="s">
        <v>187</v>
      </c>
      <c r="D909" s="1">
        <v>1</v>
      </c>
      <c r="F909" s="1">
        <v>170</v>
      </c>
      <c r="I909" s="1">
        <v>89</v>
      </c>
      <c r="O909" s="1">
        <v>130</v>
      </c>
      <c r="Q909" s="72">
        <v>270</v>
      </c>
      <c r="S909" s="1">
        <v>160</v>
      </c>
      <c r="T909" s="1">
        <v>1700</v>
      </c>
      <c r="W909" s="1">
        <v>1.4</v>
      </c>
      <c r="Y909" s="12">
        <v>6.79</v>
      </c>
      <c r="AA909" s="1">
        <v>1.7</v>
      </c>
      <c r="AB909" s="1">
        <v>480</v>
      </c>
      <c r="AC909" s="1">
        <v>1100</v>
      </c>
      <c r="AD909" s="11">
        <v>8.9</v>
      </c>
      <c r="AE909" s="12">
        <v>1.86</v>
      </c>
    </row>
    <row r="910" spans="2:31" x14ac:dyDescent="0.2">
      <c r="B910" s="10" t="s">
        <v>188</v>
      </c>
      <c r="D910" s="1">
        <v>1.5</v>
      </c>
      <c r="F910" s="1">
        <v>170</v>
      </c>
      <c r="I910" s="1">
        <v>92</v>
      </c>
      <c r="O910" s="1">
        <v>140</v>
      </c>
      <c r="Q910" s="72">
        <v>310</v>
      </c>
      <c r="S910" s="1">
        <v>170</v>
      </c>
      <c r="T910" s="1">
        <v>2000</v>
      </c>
      <c r="W910" s="1">
        <v>2</v>
      </c>
      <c r="Y910" s="12">
        <v>6.7</v>
      </c>
      <c r="AB910" s="1">
        <v>530</v>
      </c>
      <c r="AC910" s="1">
        <v>1000</v>
      </c>
      <c r="AD910" s="11">
        <v>13.8</v>
      </c>
      <c r="AE910" s="12">
        <v>2.0099999999999998</v>
      </c>
    </row>
    <row r="911" spans="2:31" x14ac:dyDescent="0.2">
      <c r="B911" s="10" t="s">
        <v>189</v>
      </c>
      <c r="D911" s="1">
        <v>1.2</v>
      </c>
      <c r="F911" s="1">
        <v>170</v>
      </c>
      <c r="I911" s="1">
        <v>88</v>
      </c>
      <c r="O911" s="1">
        <v>140</v>
      </c>
      <c r="Q911" s="72">
        <v>280</v>
      </c>
      <c r="S911" s="1">
        <v>160</v>
      </c>
      <c r="T911" s="1">
        <v>1900</v>
      </c>
      <c r="W911" s="1">
        <v>1.3</v>
      </c>
      <c r="X911" s="1">
        <v>7.29</v>
      </c>
      <c r="Y911" s="12">
        <v>6.84</v>
      </c>
      <c r="AA911" s="1">
        <v>7.1999999999999995E-2</v>
      </c>
      <c r="AB911" s="1">
        <v>520</v>
      </c>
      <c r="AC911" s="1">
        <v>1000</v>
      </c>
      <c r="AD911" s="11">
        <v>9.6</v>
      </c>
      <c r="AE911" s="12">
        <v>1.86</v>
      </c>
    </row>
    <row r="912" spans="2:31" x14ac:dyDescent="0.2">
      <c r="B912" s="10" t="s">
        <v>190</v>
      </c>
      <c r="D912" s="1">
        <v>1.4</v>
      </c>
      <c r="F912" s="1">
        <v>170</v>
      </c>
      <c r="I912" s="1">
        <v>86</v>
      </c>
      <c r="O912" s="1">
        <v>150</v>
      </c>
      <c r="Q912" s="72">
        <v>290</v>
      </c>
      <c r="S912" s="1">
        <v>160</v>
      </c>
      <c r="T912" s="1">
        <v>1900</v>
      </c>
      <c r="W912" s="1">
        <v>1.3</v>
      </c>
      <c r="Y912" s="12">
        <v>6.74</v>
      </c>
      <c r="AB912" s="1">
        <v>520</v>
      </c>
      <c r="AC912" s="1">
        <v>1400</v>
      </c>
      <c r="AD912" s="11">
        <v>12</v>
      </c>
      <c r="AE912" s="12">
        <v>1.85</v>
      </c>
    </row>
    <row r="913" spans="2:31" x14ac:dyDescent="0.2">
      <c r="B913" s="10" t="s">
        <v>191</v>
      </c>
      <c r="D913" s="1">
        <v>1</v>
      </c>
      <c r="F913" s="1">
        <v>140</v>
      </c>
      <c r="I913" s="1">
        <v>80</v>
      </c>
      <c r="L913" s="1">
        <v>0.05</v>
      </c>
      <c r="M913" s="1">
        <v>5.5</v>
      </c>
      <c r="O913" s="1">
        <v>110</v>
      </c>
      <c r="P913" s="1">
        <v>290</v>
      </c>
      <c r="Q913" s="1">
        <v>290</v>
      </c>
      <c r="S913" s="1">
        <v>140</v>
      </c>
      <c r="T913" s="1">
        <v>1600</v>
      </c>
      <c r="U913" s="1">
        <v>0.17</v>
      </c>
      <c r="V913" s="1">
        <v>690</v>
      </c>
      <c r="W913" s="1">
        <v>0.88</v>
      </c>
      <c r="Y913" s="12">
        <v>6.78</v>
      </c>
      <c r="AB913" s="1">
        <v>420</v>
      </c>
      <c r="AC913" s="1">
        <v>900</v>
      </c>
      <c r="AD913" s="11">
        <v>8.6999999999999993</v>
      </c>
      <c r="AE913" s="12">
        <v>1.59</v>
      </c>
    </row>
    <row r="914" spans="2:31" x14ac:dyDescent="0.2">
      <c r="B914" s="10" t="s">
        <v>192</v>
      </c>
      <c r="D914" s="1">
        <v>1.3</v>
      </c>
      <c r="F914" s="1">
        <v>160</v>
      </c>
      <c r="I914" s="1">
        <v>89</v>
      </c>
      <c r="L914" s="1">
        <v>5.1999999999999998E-2</v>
      </c>
      <c r="M914" s="1">
        <v>5.2</v>
      </c>
      <c r="O914" s="1">
        <v>140</v>
      </c>
      <c r="P914" s="1">
        <v>310</v>
      </c>
      <c r="Q914" s="1">
        <v>310</v>
      </c>
      <c r="S914" s="1">
        <v>140</v>
      </c>
      <c r="T914" s="1">
        <v>1600</v>
      </c>
      <c r="U914" s="1">
        <v>0.18</v>
      </c>
      <c r="V914" s="1">
        <v>760</v>
      </c>
      <c r="W914" s="1">
        <v>1.1000000000000001</v>
      </c>
      <c r="Y914" s="12">
        <v>6.58</v>
      </c>
      <c r="AB914" s="1">
        <v>420</v>
      </c>
      <c r="AC914" s="1">
        <v>1400</v>
      </c>
      <c r="AD914" s="11">
        <v>12.5</v>
      </c>
      <c r="AE914" s="12">
        <v>1.99</v>
      </c>
    </row>
    <row r="915" spans="2:31" x14ac:dyDescent="0.2">
      <c r="B915" s="10" t="s">
        <v>193</v>
      </c>
      <c r="D915" s="1">
        <v>1</v>
      </c>
      <c r="F915" s="1">
        <v>150</v>
      </c>
      <c r="I915" s="1">
        <v>84</v>
      </c>
      <c r="L915" s="1">
        <v>5.3999999999999999E-2</v>
      </c>
      <c r="M915" s="1">
        <v>5.0999999999999996</v>
      </c>
      <c r="O915" s="1">
        <v>130</v>
      </c>
      <c r="P915" s="1">
        <v>280</v>
      </c>
      <c r="Q915" s="1">
        <v>280</v>
      </c>
      <c r="S915" s="1">
        <v>170</v>
      </c>
      <c r="T915" s="1">
        <v>1800</v>
      </c>
      <c r="U915" s="1">
        <v>0.17</v>
      </c>
      <c r="V915" s="1">
        <v>730</v>
      </c>
      <c r="W915" s="1">
        <v>1.2</v>
      </c>
      <c r="X915" s="1">
        <v>7.31</v>
      </c>
      <c r="Y915" s="12">
        <v>7.02</v>
      </c>
      <c r="AB915" s="1">
        <v>500</v>
      </c>
      <c r="AC915" s="1">
        <v>1300</v>
      </c>
      <c r="AD915" s="11">
        <v>7.4</v>
      </c>
      <c r="AE915" s="12">
        <v>1.81</v>
      </c>
    </row>
    <row r="916" spans="2:31" x14ac:dyDescent="0.2">
      <c r="B916" s="10" t="s">
        <v>194</v>
      </c>
      <c r="C916" s="1">
        <v>7.7999999999999996E-3</v>
      </c>
      <c r="D916" s="1">
        <v>2</v>
      </c>
      <c r="F916" s="1">
        <v>240</v>
      </c>
      <c r="I916" s="1">
        <v>140</v>
      </c>
      <c r="J916" s="1">
        <v>2.0999999999999999E-3</v>
      </c>
      <c r="L916" s="1">
        <v>8.5000000000000006E-2</v>
      </c>
      <c r="M916" s="29">
        <v>9</v>
      </c>
      <c r="N916" s="29">
        <v>3.5999999999999999E-3</v>
      </c>
      <c r="O916" s="1">
        <v>180</v>
      </c>
      <c r="P916" s="1">
        <v>280</v>
      </c>
      <c r="Q916" s="1">
        <v>280</v>
      </c>
      <c r="S916" s="1">
        <v>300</v>
      </c>
      <c r="T916" s="1">
        <v>2700</v>
      </c>
      <c r="U916" s="1">
        <v>0.25</v>
      </c>
      <c r="V916" s="1">
        <v>1200</v>
      </c>
      <c r="W916" s="1">
        <v>2.4</v>
      </c>
      <c r="X916" s="1">
        <v>7.22</v>
      </c>
      <c r="Y916" s="12">
        <v>7.13</v>
      </c>
      <c r="AB916" s="1">
        <v>910</v>
      </c>
      <c r="AC916" s="1">
        <v>2400</v>
      </c>
      <c r="AD916" s="11">
        <v>12.5</v>
      </c>
      <c r="AE916" s="12">
        <v>2.48</v>
      </c>
    </row>
    <row r="917" spans="2:31" x14ac:dyDescent="0.2">
      <c r="B917" s="10" t="s">
        <v>195</v>
      </c>
      <c r="C917" s="1">
        <v>7.9000000000000001E-4</v>
      </c>
      <c r="D917" s="1">
        <v>1.1000000000000001</v>
      </c>
      <c r="F917" s="1">
        <v>160</v>
      </c>
      <c r="H917" s="1">
        <v>0.39</v>
      </c>
      <c r="I917" s="1">
        <v>91</v>
      </c>
      <c r="L917" s="1">
        <v>5.7000000000000002E-2</v>
      </c>
      <c r="M917" s="29">
        <v>6.1</v>
      </c>
      <c r="N917" s="29">
        <v>3.3E-3</v>
      </c>
      <c r="O917" s="1">
        <v>130</v>
      </c>
      <c r="P917" s="1">
        <v>280</v>
      </c>
      <c r="Q917" s="1">
        <v>280</v>
      </c>
      <c r="S917" s="1">
        <v>180</v>
      </c>
      <c r="T917" s="1">
        <v>1800</v>
      </c>
      <c r="U917" s="1">
        <v>0.2</v>
      </c>
      <c r="V917" s="1">
        <v>770</v>
      </c>
      <c r="W917" s="1">
        <v>1.2</v>
      </c>
      <c r="X917" s="1">
        <v>7.3</v>
      </c>
      <c r="Y917" s="12">
        <v>7.38</v>
      </c>
      <c r="AB917" s="1">
        <v>530</v>
      </c>
      <c r="AC917" s="1">
        <v>1100</v>
      </c>
      <c r="AD917" s="11">
        <v>8.3000000000000007</v>
      </c>
      <c r="AE917" s="12">
        <v>1.96</v>
      </c>
    </row>
    <row r="918" spans="2:31" x14ac:dyDescent="0.2">
      <c r="B918" s="10" t="s">
        <v>196</v>
      </c>
      <c r="C918" s="1">
        <v>8.0000000000000004E-4</v>
      </c>
      <c r="D918" s="1">
        <v>1.7</v>
      </c>
      <c r="F918" s="1">
        <v>220</v>
      </c>
      <c r="I918" s="1">
        <v>140</v>
      </c>
      <c r="L918" s="1">
        <v>6.5000000000000002E-2</v>
      </c>
      <c r="M918" s="29">
        <v>11</v>
      </c>
      <c r="N918" s="29">
        <v>5.4999999999999997E-3</v>
      </c>
      <c r="O918" s="1">
        <v>160</v>
      </c>
      <c r="P918" s="1">
        <v>270</v>
      </c>
      <c r="Q918" s="1">
        <v>270</v>
      </c>
      <c r="S918" s="1">
        <v>300</v>
      </c>
      <c r="T918" s="1">
        <v>2600</v>
      </c>
      <c r="U918" s="1">
        <v>0.21</v>
      </c>
      <c r="V918" s="1">
        <v>1100</v>
      </c>
      <c r="W918" s="1">
        <v>1.4</v>
      </c>
      <c r="X918" s="1">
        <v>7.21</v>
      </c>
      <c r="Y918" s="12">
        <v>7.02</v>
      </c>
      <c r="AB918" s="1">
        <v>720</v>
      </c>
      <c r="AC918" s="1">
        <v>2000</v>
      </c>
      <c r="AD918" s="11">
        <v>11.8</v>
      </c>
      <c r="AE918" s="12">
        <v>2.72</v>
      </c>
    </row>
    <row r="919" spans="2:31" x14ac:dyDescent="0.2">
      <c r="B919" s="27" t="s">
        <v>197</v>
      </c>
      <c r="D919" s="1">
        <v>1.2</v>
      </c>
      <c r="F919" s="1">
        <v>170</v>
      </c>
      <c r="I919" s="1">
        <v>97</v>
      </c>
      <c r="L919" s="1">
        <v>4.4999999999999998E-2</v>
      </c>
      <c r="M919" s="29">
        <v>6.2</v>
      </c>
      <c r="N919" s="29">
        <v>3.5999999999999999E-3</v>
      </c>
      <c r="O919" s="1">
        <v>140</v>
      </c>
      <c r="P919" s="1">
        <v>280</v>
      </c>
      <c r="Q919" s="1">
        <v>280</v>
      </c>
      <c r="S919" s="1">
        <v>200</v>
      </c>
      <c r="T919" s="1">
        <v>1800</v>
      </c>
      <c r="U919" s="1">
        <v>0.18</v>
      </c>
      <c r="V919" s="1">
        <v>810</v>
      </c>
      <c r="W919" s="1">
        <v>0.87</v>
      </c>
      <c r="X919" s="1">
        <v>7.22</v>
      </c>
      <c r="Y919" s="12">
        <v>7.12</v>
      </c>
      <c r="AB919" s="1">
        <v>510</v>
      </c>
      <c r="AC919" s="1">
        <v>1300</v>
      </c>
      <c r="AD919" s="11">
        <v>8.6</v>
      </c>
      <c r="AE919" s="12">
        <v>2.0499999999999998</v>
      </c>
    </row>
    <row r="920" spans="2:31" x14ac:dyDescent="0.2">
      <c r="B920" s="27" t="s">
        <v>198</v>
      </c>
      <c r="C920" s="1">
        <v>8.2700000000000004E-4</v>
      </c>
      <c r="D920" s="1">
        <v>1.7</v>
      </c>
      <c r="F920" s="1">
        <v>189</v>
      </c>
      <c r="I920" s="1">
        <v>122</v>
      </c>
      <c r="L920" s="1">
        <v>5.0799999999999998E-2</v>
      </c>
      <c r="M920" s="29">
        <v>6.59</v>
      </c>
      <c r="N920" s="29">
        <v>3.0200000000000001E-3</v>
      </c>
      <c r="O920" s="1">
        <v>134</v>
      </c>
      <c r="P920" s="1">
        <v>277</v>
      </c>
      <c r="Q920" s="1">
        <v>277</v>
      </c>
      <c r="S920" s="1">
        <v>235</v>
      </c>
      <c r="T920" s="1">
        <v>2300</v>
      </c>
      <c r="U920" s="1">
        <v>0.26200000000000001</v>
      </c>
      <c r="V920" s="1">
        <v>975</v>
      </c>
      <c r="W920" s="1">
        <v>0.93400000000000005</v>
      </c>
      <c r="X920" s="1">
        <v>7.25</v>
      </c>
      <c r="Y920" s="12">
        <v>6.94</v>
      </c>
      <c r="AB920" s="1">
        <v>587</v>
      </c>
      <c r="AC920" s="1">
        <v>1580</v>
      </c>
      <c r="AD920" s="11">
        <v>11.9</v>
      </c>
      <c r="AE920" s="12">
        <v>2.54</v>
      </c>
    </row>
    <row r="921" spans="2:31" x14ac:dyDescent="0.2">
      <c r="B921" s="27" t="s">
        <v>199</v>
      </c>
      <c r="D921" s="1">
        <v>0.94199999999999995</v>
      </c>
      <c r="F921" s="1">
        <v>171</v>
      </c>
      <c r="I921" s="1">
        <v>104</v>
      </c>
      <c r="L921" s="1">
        <v>5.1299999999999998E-2</v>
      </c>
      <c r="M921" s="29">
        <v>5.08</v>
      </c>
      <c r="N921" s="29">
        <v>3.0999999999999999E-3</v>
      </c>
      <c r="O921" s="1">
        <v>133</v>
      </c>
      <c r="P921" s="1">
        <v>278</v>
      </c>
      <c r="Q921" s="1">
        <v>278</v>
      </c>
      <c r="S921" s="1">
        <v>213</v>
      </c>
      <c r="T921" s="1">
        <v>1920</v>
      </c>
      <c r="U921" s="1">
        <v>0.183</v>
      </c>
      <c r="V921" s="1">
        <v>855</v>
      </c>
      <c r="W921" s="1">
        <v>0.86299999999999999</v>
      </c>
      <c r="X921" s="1">
        <v>7.45</v>
      </c>
      <c r="Y921" s="12">
        <v>6.89</v>
      </c>
      <c r="AB921" s="1">
        <v>475</v>
      </c>
      <c r="AC921" s="1">
        <v>1320</v>
      </c>
      <c r="AD921" s="11">
        <v>8.1999999999999993</v>
      </c>
      <c r="AE921" s="12">
        <v>1.95</v>
      </c>
    </row>
    <row r="922" spans="2:31" x14ac:dyDescent="0.2">
      <c r="B922" s="27" t="s">
        <v>200</v>
      </c>
      <c r="C922" s="1">
        <v>1.0300000000000001E-3</v>
      </c>
      <c r="D922" s="1">
        <v>2.77</v>
      </c>
      <c r="F922" s="1">
        <v>282</v>
      </c>
      <c r="I922" s="1">
        <v>187</v>
      </c>
      <c r="J922" s="1">
        <v>1.4599999999999999E-3</v>
      </c>
      <c r="L922" s="1">
        <v>0.104</v>
      </c>
      <c r="M922" s="29">
        <v>13.3</v>
      </c>
      <c r="N922" s="29">
        <v>4.7400000000000003E-3</v>
      </c>
      <c r="O922" s="1">
        <v>317</v>
      </c>
      <c r="P922" s="1">
        <v>269</v>
      </c>
      <c r="Q922" s="1">
        <v>269</v>
      </c>
      <c r="S922" s="1">
        <v>414</v>
      </c>
      <c r="T922" s="1">
        <v>3220</v>
      </c>
      <c r="U922" s="1">
        <v>0.34699999999999998</v>
      </c>
      <c r="V922" s="1">
        <v>1470</v>
      </c>
      <c r="W922" s="1">
        <v>1.63</v>
      </c>
      <c r="X922" s="1">
        <v>7.14</v>
      </c>
      <c r="Y922" s="12">
        <v>7.1</v>
      </c>
      <c r="AB922" s="1">
        <v>1020</v>
      </c>
      <c r="AC922" s="1">
        <v>2440</v>
      </c>
      <c r="AD922" s="11">
        <v>11.8</v>
      </c>
      <c r="AE922" s="12">
        <v>3.41</v>
      </c>
    </row>
    <row r="923" spans="2:31" x14ac:dyDescent="0.2">
      <c r="B923" s="27" t="s">
        <v>201</v>
      </c>
      <c r="D923" s="1">
        <v>1.37</v>
      </c>
      <c r="F923" s="1">
        <v>193</v>
      </c>
      <c r="I923" s="1">
        <v>118</v>
      </c>
      <c r="L923" s="1">
        <v>4.6399999999999997E-2</v>
      </c>
      <c r="M923" s="29">
        <v>7.18</v>
      </c>
      <c r="N923" s="29">
        <v>3.4499999999999999E-3</v>
      </c>
      <c r="O923" s="1">
        <v>153</v>
      </c>
      <c r="P923" s="1">
        <v>277</v>
      </c>
      <c r="Q923" s="1">
        <v>277</v>
      </c>
      <c r="S923" s="1">
        <v>296</v>
      </c>
      <c r="T923" s="1">
        <v>2490</v>
      </c>
      <c r="U923" s="1">
        <v>0.21199999999999999</v>
      </c>
      <c r="W923" s="1">
        <v>1.1299999999999999</v>
      </c>
      <c r="X923" s="1">
        <v>7.25</v>
      </c>
      <c r="Y923" s="12">
        <v>7.15</v>
      </c>
      <c r="AB923" s="1">
        <v>706</v>
      </c>
      <c r="AC923" s="1">
        <v>1540</v>
      </c>
      <c r="AD923" s="11">
        <v>7.3</v>
      </c>
      <c r="AE923" s="12">
        <v>2.4700000000000002</v>
      </c>
    </row>
    <row r="924" spans="2:31" x14ac:dyDescent="0.2">
      <c r="B924" s="27" t="s">
        <v>202</v>
      </c>
      <c r="D924" s="1">
        <v>1.43</v>
      </c>
      <c r="F924" s="1">
        <v>199</v>
      </c>
      <c r="I924" s="1">
        <v>118</v>
      </c>
      <c r="L924" s="1">
        <v>4.7899999999999998E-2</v>
      </c>
      <c r="M924" s="29">
        <v>6.39</v>
      </c>
      <c r="N924" s="29">
        <v>3.8600000000000001E-3</v>
      </c>
      <c r="O924" s="1">
        <v>157</v>
      </c>
      <c r="P924" s="1">
        <v>276</v>
      </c>
      <c r="Q924" s="1">
        <v>276</v>
      </c>
      <c r="S924" s="1">
        <v>262</v>
      </c>
      <c r="T924" s="1">
        <v>2440</v>
      </c>
      <c r="U924" s="1">
        <v>0.184</v>
      </c>
      <c r="W924" s="1">
        <v>1.1499999999999999</v>
      </c>
      <c r="X924" s="1">
        <v>7.13</v>
      </c>
      <c r="Y924" s="12">
        <v>7.19</v>
      </c>
      <c r="AB924" s="1">
        <v>684</v>
      </c>
      <c r="AC924" s="1">
        <v>1620</v>
      </c>
      <c r="AD924" s="11">
        <v>12.8</v>
      </c>
      <c r="AE924" s="12">
        <v>2.48</v>
      </c>
    </row>
    <row r="925" spans="2:31" x14ac:dyDescent="0.2">
      <c r="B925" s="27" t="s">
        <v>203</v>
      </c>
      <c r="D925" s="1">
        <v>1.1599999999999999</v>
      </c>
      <c r="F925" s="1">
        <v>157</v>
      </c>
      <c r="I925" s="1">
        <v>100</v>
      </c>
      <c r="L925" s="1">
        <v>3.5099999999999999E-2</v>
      </c>
      <c r="M925" s="29">
        <v>4.3499999999999996</v>
      </c>
      <c r="N925" s="29">
        <v>2.8999999999999998E-3</v>
      </c>
      <c r="O925" s="1">
        <v>131</v>
      </c>
      <c r="P925" s="1">
        <v>286</v>
      </c>
      <c r="Q925" s="1">
        <v>286</v>
      </c>
      <c r="S925" s="1">
        <v>212</v>
      </c>
      <c r="T925" s="1">
        <v>1950</v>
      </c>
      <c r="U925" s="1">
        <v>0.14699999999999999</v>
      </c>
      <c r="V925" s="1">
        <v>804</v>
      </c>
      <c r="W925" s="1">
        <v>0.90800000000000003</v>
      </c>
      <c r="X925" s="1">
        <v>7.27</v>
      </c>
      <c r="Y925" s="12">
        <v>7.34</v>
      </c>
      <c r="AB925" s="1">
        <v>532</v>
      </c>
      <c r="AC925" s="1">
        <v>1460</v>
      </c>
      <c r="AD925" s="11">
        <v>8.09</v>
      </c>
      <c r="AE925" s="12">
        <v>2.1</v>
      </c>
    </row>
    <row r="926" spans="2:31" x14ac:dyDescent="0.2">
      <c r="B926" s="27" t="s">
        <v>204</v>
      </c>
      <c r="D926" s="1">
        <v>2.44</v>
      </c>
      <c r="F926" s="1">
        <v>252</v>
      </c>
      <c r="I926" s="1">
        <v>165</v>
      </c>
      <c r="L926" s="1">
        <v>6.1100000000000002E-2</v>
      </c>
      <c r="M926" s="29">
        <v>6.66</v>
      </c>
      <c r="N926" s="29">
        <v>6.3899999999999998E-3</v>
      </c>
      <c r="O926" s="1">
        <v>197</v>
      </c>
      <c r="P926" s="5">
        <v>312</v>
      </c>
      <c r="Q926" s="5">
        <v>312</v>
      </c>
      <c r="S926" s="1">
        <v>423</v>
      </c>
      <c r="T926" s="1">
        <v>2680</v>
      </c>
      <c r="U926" s="1">
        <v>0.187</v>
      </c>
      <c r="V926" s="1">
        <v>1310</v>
      </c>
      <c r="W926" s="1">
        <v>1.19</v>
      </c>
      <c r="X926" s="1">
        <v>7.14</v>
      </c>
      <c r="Y926" s="12">
        <v>7.02</v>
      </c>
      <c r="AB926" s="1">
        <v>1100</v>
      </c>
      <c r="AC926" s="1">
        <v>2500</v>
      </c>
      <c r="AD926" s="11">
        <v>13.1</v>
      </c>
      <c r="AE926" s="12">
        <v>3.36</v>
      </c>
    </row>
    <row r="927" spans="2:31" x14ac:dyDescent="0.2">
      <c r="B927" s="27" t="s">
        <v>205</v>
      </c>
      <c r="D927" s="1">
        <v>1.37</v>
      </c>
      <c r="F927" s="1">
        <v>176</v>
      </c>
      <c r="G927" s="1">
        <v>2.5500000000000002E-3</v>
      </c>
      <c r="I927" s="1">
        <v>110</v>
      </c>
      <c r="L927" s="1">
        <v>4.2999999999999997E-2</v>
      </c>
      <c r="M927" s="29">
        <v>4.6500000000000004</v>
      </c>
      <c r="N927" s="29">
        <v>4.1700000000000001E-3</v>
      </c>
      <c r="O927" s="1">
        <v>133</v>
      </c>
      <c r="P927" s="5">
        <v>290</v>
      </c>
      <c r="Q927" s="5">
        <v>290</v>
      </c>
      <c r="S927" s="1">
        <v>262</v>
      </c>
      <c r="T927" s="1">
        <v>1770</v>
      </c>
      <c r="U927" s="1">
        <v>0.156</v>
      </c>
      <c r="V927" s="1">
        <v>893</v>
      </c>
      <c r="W927" s="1">
        <v>1.02</v>
      </c>
      <c r="X927" s="1">
        <v>7.2</v>
      </c>
      <c r="Y927" s="12">
        <v>7.27</v>
      </c>
      <c r="AB927" s="1">
        <v>584</v>
      </c>
      <c r="AC927" s="1">
        <v>1180</v>
      </c>
      <c r="AD927" s="11">
        <v>8.4</v>
      </c>
      <c r="AE927" s="12">
        <v>2.2200000000000002</v>
      </c>
    </row>
    <row r="928" spans="2:31" x14ac:dyDescent="0.2">
      <c r="B928" s="27" t="s">
        <v>206</v>
      </c>
      <c r="D928" s="1">
        <v>1.47</v>
      </c>
      <c r="F928" s="1">
        <v>189</v>
      </c>
      <c r="I928" s="1">
        <v>122</v>
      </c>
      <c r="L928" s="1">
        <v>3.95E-2</v>
      </c>
      <c r="M928" s="29">
        <v>5.22</v>
      </c>
      <c r="N928" s="29">
        <v>3.9199999999999999E-3</v>
      </c>
      <c r="O928" s="1">
        <v>140</v>
      </c>
      <c r="P928" s="5">
        <v>268</v>
      </c>
      <c r="Q928" s="5">
        <v>268</v>
      </c>
      <c r="S928" s="1">
        <v>310</v>
      </c>
      <c r="T928" s="1">
        <v>2360</v>
      </c>
      <c r="U928" s="1">
        <v>0.223</v>
      </c>
      <c r="V928" s="1">
        <v>974</v>
      </c>
      <c r="W928" s="1">
        <v>0.27400000000000002</v>
      </c>
      <c r="X928" s="1">
        <v>7.2</v>
      </c>
      <c r="Y928" s="12">
        <v>7.18</v>
      </c>
      <c r="AB928" s="1">
        <v>648</v>
      </c>
      <c r="AC928" s="1">
        <v>1340</v>
      </c>
      <c r="AD928" s="11">
        <v>13.42</v>
      </c>
      <c r="AE928" s="12">
        <v>2.4</v>
      </c>
    </row>
    <row r="929" spans="1:31" x14ac:dyDescent="0.2">
      <c r="B929" s="27" t="s">
        <v>207</v>
      </c>
      <c r="D929" s="1">
        <v>1.27</v>
      </c>
      <c r="F929" s="1">
        <v>189</v>
      </c>
      <c r="I929" s="1">
        <v>113</v>
      </c>
      <c r="L929" s="1">
        <v>3.4700000000000002E-2</v>
      </c>
      <c r="M929" s="29">
        <v>4.3899999999999997</v>
      </c>
      <c r="N929" s="29">
        <v>3.4299999999999999E-3</v>
      </c>
      <c r="O929" s="1">
        <v>143</v>
      </c>
      <c r="P929" s="5">
        <v>292</v>
      </c>
      <c r="Q929" s="5">
        <v>292</v>
      </c>
      <c r="S929" s="1">
        <v>254</v>
      </c>
      <c r="T929" s="1">
        <v>2340</v>
      </c>
      <c r="U929" s="1">
        <v>0.151</v>
      </c>
      <c r="V929" s="1">
        <v>937</v>
      </c>
      <c r="W929" s="1">
        <v>0.90300000000000002</v>
      </c>
      <c r="X929" s="1">
        <v>7.24</v>
      </c>
      <c r="Y929" s="12">
        <v>7.14</v>
      </c>
      <c r="AB929" s="1">
        <v>581</v>
      </c>
      <c r="AC929" s="1">
        <v>1320</v>
      </c>
      <c r="AD929" s="11">
        <v>9.02</v>
      </c>
      <c r="AE929" s="12">
        <v>2.27</v>
      </c>
    </row>
    <row r="930" spans="1:31" x14ac:dyDescent="0.2">
      <c r="B930" s="27" t="s">
        <v>208</v>
      </c>
      <c r="D930" s="1">
        <v>2.14</v>
      </c>
      <c r="F930" s="1">
        <v>216</v>
      </c>
      <c r="I930" s="1">
        <v>142</v>
      </c>
      <c r="L930" s="1">
        <v>3.5799999999999998E-2</v>
      </c>
      <c r="M930" s="29">
        <v>6.43</v>
      </c>
      <c r="N930" s="29">
        <v>2.5709999999999999E-3</v>
      </c>
      <c r="O930" s="1">
        <v>176</v>
      </c>
      <c r="P930" s="5">
        <v>287</v>
      </c>
      <c r="Q930" s="5">
        <v>287</v>
      </c>
      <c r="S930" s="1">
        <v>301</v>
      </c>
      <c r="T930" s="1">
        <v>2710</v>
      </c>
      <c r="U930" s="1">
        <v>0.224</v>
      </c>
      <c r="V930" s="1">
        <v>1120</v>
      </c>
      <c r="W930" s="1">
        <v>1.02</v>
      </c>
      <c r="X930" s="1">
        <v>7.28</v>
      </c>
      <c r="Y930" s="12">
        <v>7.3</v>
      </c>
      <c r="AB930" s="1">
        <v>745</v>
      </c>
      <c r="AC930" s="1">
        <v>1620</v>
      </c>
      <c r="AD930" s="11">
        <v>13.46</v>
      </c>
      <c r="AE930" s="12">
        <v>2.76</v>
      </c>
    </row>
    <row r="931" spans="1:31" x14ac:dyDescent="0.2">
      <c r="B931" s="27" t="s">
        <v>213</v>
      </c>
      <c r="D931" s="1">
        <v>1.08</v>
      </c>
      <c r="F931" s="1">
        <v>154</v>
      </c>
      <c r="I931" s="1">
        <v>96.2</v>
      </c>
      <c r="L931" s="1">
        <v>2.8799999999999999E-2</v>
      </c>
      <c r="M931" s="29">
        <v>3.64</v>
      </c>
      <c r="N931" s="29">
        <v>3.2599999999999999E-3</v>
      </c>
      <c r="O931" s="1">
        <v>125</v>
      </c>
      <c r="P931" s="5">
        <v>280</v>
      </c>
      <c r="Q931" s="5">
        <v>280</v>
      </c>
      <c r="S931" s="1">
        <v>219</v>
      </c>
      <c r="T931" s="1">
        <v>2160</v>
      </c>
      <c r="U931" s="1">
        <v>0.19600000000000001</v>
      </c>
      <c r="V931" s="1">
        <v>780</v>
      </c>
      <c r="W931" s="1">
        <v>0.81499999999999995</v>
      </c>
      <c r="X931" s="1">
        <v>7.31</v>
      </c>
      <c r="Y931" s="12">
        <v>7.21</v>
      </c>
      <c r="AB931" s="1">
        <v>523</v>
      </c>
      <c r="AC931" s="1">
        <v>1270</v>
      </c>
      <c r="AD931" s="11">
        <v>8.58</v>
      </c>
      <c r="AE931" s="12">
        <v>2.0699999999999998</v>
      </c>
    </row>
    <row r="932" spans="1:31" x14ac:dyDescent="0.2">
      <c r="B932" s="27" t="s">
        <v>214</v>
      </c>
      <c r="M932" s="29"/>
      <c r="N932" s="29"/>
      <c r="P932" s="5"/>
      <c r="Q932" s="5"/>
      <c r="Y932" s="12"/>
      <c r="AD932" s="11"/>
      <c r="AE932" s="12"/>
    </row>
    <row r="933" spans="1:31" x14ac:dyDescent="0.2">
      <c r="B933" s="10"/>
    </row>
    <row r="934" spans="1:31" x14ac:dyDescent="0.2">
      <c r="A934" s="1" t="s">
        <v>274</v>
      </c>
      <c r="B934" s="10" t="s">
        <v>251</v>
      </c>
      <c r="D934" s="1">
        <v>1.51</v>
      </c>
      <c r="F934" s="1">
        <v>425</v>
      </c>
      <c r="I934" s="1">
        <v>364</v>
      </c>
      <c r="O934" s="1">
        <v>556</v>
      </c>
      <c r="S934" s="1">
        <v>694</v>
      </c>
      <c r="T934" s="1">
        <v>6140</v>
      </c>
      <c r="W934" s="1">
        <v>1.3</v>
      </c>
      <c r="Y934" s="71">
        <v>6.89</v>
      </c>
      <c r="Z934" s="1">
        <v>2.2000000000000002</v>
      </c>
      <c r="AB934" s="1">
        <v>3620</v>
      </c>
      <c r="AC934" s="1">
        <v>6000</v>
      </c>
      <c r="AD934" s="71">
        <v>12.1</v>
      </c>
      <c r="AE934" s="71">
        <v>5.77</v>
      </c>
    </row>
    <row r="935" spans="1:31" x14ac:dyDescent="0.2">
      <c r="B935" s="10" t="s">
        <v>252</v>
      </c>
      <c r="D935" s="1">
        <v>1.1299999999999999</v>
      </c>
      <c r="F935" s="1">
        <v>433</v>
      </c>
      <c r="I935" s="1">
        <v>367</v>
      </c>
      <c r="O935" s="1">
        <v>483</v>
      </c>
      <c r="S935" s="1">
        <v>616</v>
      </c>
      <c r="T935" s="1">
        <v>5970</v>
      </c>
      <c r="W935" s="1">
        <v>2</v>
      </c>
      <c r="Y935" s="71">
        <v>7.04</v>
      </c>
      <c r="Z935" s="1">
        <v>3.1</v>
      </c>
      <c r="AB935" s="1">
        <v>2400</v>
      </c>
      <c r="AC935" s="1">
        <v>5340</v>
      </c>
      <c r="AD935" s="71">
        <v>10.8</v>
      </c>
      <c r="AE935" s="71">
        <v>5.75</v>
      </c>
    </row>
    <row r="936" spans="1:31" x14ac:dyDescent="0.2">
      <c r="B936" s="10" t="s">
        <v>253</v>
      </c>
      <c r="D936" s="1">
        <v>1.64</v>
      </c>
      <c r="F936" s="1">
        <v>551</v>
      </c>
      <c r="I936" s="1">
        <v>427</v>
      </c>
      <c r="O936" s="1">
        <v>591</v>
      </c>
      <c r="S936" s="1">
        <v>905</v>
      </c>
      <c r="T936" s="1">
        <v>6500</v>
      </c>
      <c r="W936" s="1">
        <v>1.48</v>
      </c>
      <c r="Y936" s="71">
        <v>7.24</v>
      </c>
      <c r="Z936" s="1">
        <v>5.13</v>
      </c>
      <c r="AB936" s="1">
        <v>2880</v>
      </c>
      <c r="AC936" s="1">
        <v>5410</v>
      </c>
      <c r="AD936" s="76">
        <v>10</v>
      </c>
      <c r="AE936" s="71">
        <v>5.75</v>
      </c>
    </row>
    <row r="937" spans="1:31" x14ac:dyDescent="0.2">
      <c r="B937" s="10" t="s">
        <v>254</v>
      </c>
      <c r="D937" s="1">
        <v>2.2799999999999998</v>
      </c>
      <c r="F937" s="1">
        <v>511</v>
      </c>
      <c r="I937" s="1">
        <v>449</v>
      </c>
      <c r="O937" s="1">
        <v>545</v>
      </c>
      <c r="S937" s="1">
        <v>839</v>
      </c>
      <c r="T937" s="1">
        <v>6600</v>
      </c>
      <c r="W937" s="1">
        <v>2.44</v>
      </c>
      <c r="Y937" s="71">
        <v>6.89</v>
      </c>
      <c r="Z937" s="1">
        <v>4.84</v>
      </c>
      <c r="AB937" s="1">
        <v>2680</v>
      </c>
      <c r="AC937" s="1">
        <v>5600</v>
      </c>
      <c r="AD937" s="71">
        <v>11.8</v>
      </c>
      <c r="AE937" s="71">
        <v>6.02</v>
      </c>
    </row>
    <row r="938" spans="1:31" x14ac:dyDescent="0.2">
      <c r="B938" s="10" t="s">
        <v>255</v>
      </c>
      <c r="D938" s="1">
        <v>1.95</v>
      </c>
      <c r="F938" s="1">
        <v>554</v>
      </c>
      <c r="I938" s="1">
        <v>451</v>
      </c>
      <c r="O938" s="1">
        <v>497</v>
      </c>
      <c r="S938" s="1">
        <v>870</v>
      </c>
      <c r="T938" s="1">
        <v>6590</v>
      </c>
      <c r="W938" s="1">
        <v>3.66</v>
      </c>
      <c r="Y938" s="71">
        <v>6.79</v>
      </c>
      <c r="Z938" s="1">
        <v>0.04</v>
      </c>
      <c r="AB938" s="1">
        <v>2470</v>
      </c>
      <c r="AC938" s="1">
        <v>5480</v>
      </c>
      <c r="AD938" s="71">
        <v>10.1</v>
      </c>
      <c r="AE938" s="71">
        <v>8.91</v>
      </c>
    </row>
    <row r="939" spans="1:31" x14ac:dyDescent="0.2">
      <c r="B939" s="10" t="s">
        <v>256</v>
      </c>
      <c r="D939" s="1">
        <v>2.08</v>
      </c>
      <c r="F939" s="1">
        <v>523</v>
      </c>
      <c r="I939" s="1">
        <v>454</v>
      </c>
      <c r="O939" s="1">
        <v>577</v>
      </c>
      <c r="S939" s="1">
        <v>923</v>
      </c>
      <c r="T939" s="1">
        <v>6720</v>
      </c>
      <c r="W939" s="1">
        <v>4.3</v>
      </c>
      <c r="Y939" s="71">
        <v>6.84</v>
      </c>
      <c r="Z939" s="1">
        <v>0.80700000000000005</v>
      </c>
      <c r="AB939" s="1">
        <v>2450</v>
      </c>
      <c r="AC939" s="1">
        <v>5920</v>
      </c>
      <c r="AD939" s="71">
        <v>11.8</v>
      </c>
      <c r="AE939" s="71">
        <v>6.81</v>
      </c>
    </row>
    <row r="940" spans="1:31" x14ac:dyDescent="0.2">
      <c r="B940" s="10" t="s">
        <v>257</v>
      </c>
      <c r="D940" s="1">
        <v>3.34</v>
      </c>
      <c r="F940" s="1">
        <v>616</v>
      </c>
      <c r="I940" s="1">
        <v>535</v>
      </c>
      <c r="O940" s="1">
        <v>696</v>
      </c>
      <c r="S940" s="1">
        <v>1200</v>
      </c>
      <c r="T940" s="1">
        <v>6800</v>
      </c>
      <c r="Y940" s="71">
        <v>6.64</v>
      </c>
      <c r="AB940" s="1">
        <v>2730</v>
      </c>
      <c r="AC940" s="1">
        <v>3220</v>
      </c>
      <c r="AD940" s="71">
        <v>10.7</v>
      </c>
      <c r="AE940" s="71">
        <v>7.21</v>
      </c>
    </row>
    <row r="941" spans="1:31" x14ac:dyDescent="0.2">
      <c r="B941" s="10" t="s">
        <v>258</v>
      </c>
      <c r="D941" s="1">
        <v>6.86</v>
      </c>
      <c r="F941" s="1">
        <v>632</v>
      </c>
      <c r="I941" s="1">
        <v>596</v>
      </c>
      <c r="O941" s="1">
        <v>745</v>
      </c>
      <c r="P941" s="72">
        <v>324</v>
      </c>
      <c r="Q941" s="72">
        <v>324</v>
      </c>
      <c r="S941" s="1">
        <v>1670</v>
      </c>
      <c r="T941" s="1">
        <v>8900</v>
      </c>
      <c r="W941" s="1">
        <v>1.4</v>
      </c>
      <c r="Y941" s="70">
        <v>6.6</v>
      </c>
      <c r="Z941" s="1">
        <v>6.7000000000000004E-2</v>
      </c>
      <c r="AB941" s="1">
        <v>3420</v>
      </c>
      <c r="AC941" s="1">
        <v>7896</v>
      </c>
      <c r="AD941" s="71">
        <v>10.3</v>
      </c>
      <c r="AE941" s="70">
        <v>7.6</v>
      </c>
    </row>
    <row r="942" spans="1:31" x14ac:dyDescent="0.2">
      <c r="B942" s="10" t="s">
        <v>259</v>
      </c>
      <c r="D942" s="1">
        <v>7.3</v>
      </c>
      <c r="F942" s="1">
        <v>602</v>
      </c>
      <c r="I942" s="1">
        <v>570</v>
      </c>
      <c r="O942" s="1">
        <v>734</v>
      </c>
      <c r="P942" s="72">
        <v>340</v>
      </c>
      <c r="Q942" s="72">
        <v>340</v>
      </c>
      <c r="S942" s="1">
        <v>1470</v>
      </c>
      <c r="T942" s="1">
        <v>8230</v>
      </c>
      <c r="W942" s="1">
        <v>4.7</v>
      </c>
      <c r="Y942" s="71">
        <v>6.52</v>
      </c>
      <c r="Z942" s="1">
        <v>0</v>
      </c>
      <c r="AB942" s="1">
        <v>2780</v>
      </c>
      <c r="AC942" s="1">
        <v>7420</v>
      </c>
      <c r="AD942" s="71">
        <v>10.8</v>
      </c>
      <c r="AE942" s="71">
        <v>8.2899999999999991</v>
      </c>
    </row>
    <row r="943" spans="1:31" x14ac:dyDescent="0.2">
      <c r="B943" s="10" t="s">
        <v>260</v>
      </c>
      <c r="D943" s="1">
        <v>7.71</v>
      </c>
      <c r="F943" s="1">
        <v>570</v>
      </c>
      <c r="I943" s="1">
        <v>543</v>
      </c>
      <c r="O943" s="1">
        <v>731</v>
      </c>
      <c r="P943" s="72">
        <v>336</v>
      </c>
      <c r="Q943" s="72">
        <v>336</v>
      </c>
      <c r="S943" s="1">
        <v>1290</v>
      </c>
      <c r="T943" s="1">
        <v>8170</v>
      </c>
      <c r="W943" s="1">
        <v>8.8000000000000007</v>
      </c>
      <c r="Y943" s="70">
        <v>6.5</v>
      </c>
      <c r="Z943" s="1">
        <v>3.7999999999999999E-2</v>
      </c>
      <c r="AB943" s="1">
        <v>2720</v>
      </c>
      <c r="AC943" s="1">
        <v>7200</v>
      </c>
      <c r="AD943" s="71">
        <v>11.1</v>
      </c>
      <c r="AE943" s="71">
        <v>7.32</v>
      </c>
    </row>
    <row r="944" spans="1:31" x14ac:dyDescent="0.2">
      <c r="B944" s="10" t="s">
        <v>261</v>
      </c>
      <c r="D944" s="1">
        <v>9.33</v>
      </c>
      <c r="F944" s="1">
        <v>602</v>
      </c>
      <c r="I944" s="1">
        <v>601</v>
      </c>
      <c r="O944" s="1">
        <v>792</v>
      </c>
      <c r="P944" s="72">
        <v>332</v>
      </c>
      <c r="Q944" s="72">
        <v>332</v>
      </c>
      <c r="S944" s="1">
        <v>1520</v>
      </c>
      <c r="T944" s="1">
        <v>8960</v>
      </c>
      <c r="W944" s="1">
        <v>17.399999999999999</v>
      </c>
      <c r="Y944" s="71">
        <v>6.48</v>
      </c>
      <c r="AB944" s="1">
        <v>3060</v>
      </c>
      <c r="AC944" s="1">
        <v>7430</v>
      </c>
      <c r="AD944" s="71">
        <v>11.4</v>
      </c>
      <c r="AE944" s="71">
        <v>8.2899999999999991</v>
      </c>
    </row>
    <row r="945" spans="2:31" x14ac:dyDescent="0.2">
      <c r="B945" s="10" t="s">
        <v>262</v>
      </c>
      <c r="D945" s="1">
        <v>7.65</v>
      </c>
      <c r="F945" s="1">
        <v>593</v>
      </c>
      <c r="I945" s="1">
        <v>546</v>
      </c>
      <c r="O945" s="1">
        <v>757</v>
      </c>
      <c r="P945" s="72">
        <v>350</v>
      </c>
      <c r="Q945" s="72">
        <v>350</v>
      </c>
      <c r="S945" s="1">
        <v>1380</v>
      </c>
      <c r="T945" s="1">
        <v>8540</v>
      </c>
      <c r="W945" s="1">
        <v>21.6</v>
      </c>
      <c r="X945" s="79">
        <v>7.21</v>
      </c>
      <c r="Y945" s="70">
        <v>6.8</v>
      </c>
      <c r="AB945" s="1">
        <v>2870</v>
      </c>
      <c r="AC945" s="1">
        <v>6270</v>
      </c>
      <c r="AD945" s="76">
        <v>10</v>
      </c>
      <c r="AE945" s="71">
        <v>8.31</v>
      </c>
    </row>
    <row r="946" spans="2:31" x14ac:dyDescent="0.2">
      <c r="B946" s="10" t="s">
        <v>246</v>
      </c>
      <c r="D946" s="1">
        <v>6.13</v>
      </c>
      <c r="F946" s="1">
        <v>566</v>
      </c>
      <c r="I946" s="1">
        <v>579</v>
      </c>
      <c r="O946" s="1">
        <v>740</v>
      </c>
      <c r="P946" s="72">
        <v>342</v>
      </c>
      <c r="Q946" s="72">
        <v>342</v>
      </c>
      <c r="S946" s="1">
        <v>1330</v>
      </c>
      <c r="T946" s="1">
        <v>8510</v>
      </c>
      <c r="W946" s="1">
        <v>13.5</v>
      </c>
      <c r="Y946" s="71">
        <v>6.64</v>
      </c>
      <c r="Z946" s="1">
        <v>2.9000000000000001E-2</v>
      </c>
      <c r="AB946" s="1">
        <v>2740</v>
      </c>
      <c r="AC946" s="1">
        <v>6720</v>
      </c>
      <c r="AD946" s="71">
        <v>12.2</v>
      </c>
      <c r="AE946" s="71">
        <v>7.89</v>
      </c>
    </row>
    <row r="947" spans="2:31" x14ac:dyDescent="0.2">
      <c r="B947" s="10" t="s">
        <v>183</v>
      </c>
      <c r="D947" s="1">
        <v>4.42</v>
      </c>
      <c r="F947" s="1">
        <v>592</v>
      </c>
      <c r="I947" s="1">
        <v>557</v>
      </c>
      <c r="O947" s="1">
        <v>753</v>
      </c>
      <c r="P947" s="72">
        <v>368</v>
      </c>
      <c r="Q947" s="72">
        <v>368</v>
      </c>
      <c r="S947" s="1">
        <v>1300</v>
      </c>
      <c r="T947" s="1">
        <v>8400</v>
      </c>
      <c r="W947" s="1">
        <v>20.7</v>
      </c>
      <c r="X947" s="73">
        <v>6.9</v>
      </c>
      <c r="Y947" s="71">
        <v>6.61</v>
      </c>
      <c r="Z947" s="29">
        <v>0.29799999999999999</v>
      </c>
      <c r="AB947" s="1">
        <v>3020</v>
      </c>
      <c r="AC947" s="1">
        <v>7110</v>
      </c>
      <c r="AD947" s="76">
        <v>12.8</v>
      </c>
      <c r="AE947" s="70">
        <v>7.8</v>
      </c>
    </row>
    <row r="948" spans="2:31" x14ac:dyDescent="0.2">
      <c r="B948" s="10" t="s">
        <v>185</v>
      </c>
      <c r="D948" s="1">
        <v>4.7</v>
      </c>
      <c r="F948" s="1">
        <v>670</v>
      </c>
      <c r="I948" s="1">
        <v>590</v>
      </c>
      <c r="O948" s="1">
        <v>900</v>
      </c>
      <c r="Q948" s="72">
        <v>390</v>
      </c>
      <c r="S948" s="1">
        <v>1100</v>
      </c>
      <c r="T948" s="1">
        <v>9200</v>
      </c>
      <c r="W948" s="1">
        <v>83</v>
      </c>
      <c r="Y948" s="10">
        <v>6.73</v>
      </c>
      <c r="Z948" s="29">
        <v>0.2</v>
      </c>
      <c r="AB948" s="1">
        <v>2300</v>
      </c>
      <c r="AC948" s="1">
        <v>8800</v>
      </c>
      <c r="AD948" s="11">
        <v>12.1</v>
      </c>
      <c r="AE948" s="12">
        <v>9.1</v>
      </c>
    </row>
    <row r="949" spans="2:31" x14ac:dyDescent="0.2">
      <c r="B949" s="10" t="s">
        <v>263</v>
      </c>
      <c r="D949" s="1">
        <v>2.8</v>
      </c>
      <c r="F949" s="1">
        <v>760</v>
      </c>
      <c r="I949" s="1">
        <v>670</v>
      </c>
      <c r="O949" s="1">
        <v>1200</v>
      </c>
      <c r="Q949" s="72">
        <v>460</v>
      </c>
      <c r="S949" s="1">
        <v>1400</v>
      </c>
      <c r="T949" s="1">
        <v>10000</v>
      </c>
      <c r="W949" s="1">
        <v>170</v>
      </c>
      <c r="Y949" s="12">
        <v>6.67</v>
      </c>
      <c r="AB949" s="1">
        <v>4400</v>
      </c>
      <c r="AC949" s="1">
        <v>10000</v>
      </c>
      <c r="AD949" s="11">
        <v>10.6</v>
      </c>
      <c r="AE949" s="12">
        <v>10.9</v>
      </c>
    </row>
    <row r="950" spans="2:31" x14ac:dyDescent="0.2">
      <c r="B950" s="10" t="s">
        <v>187</v>
      </c>
      <c r="D950" s="1">
        <v>2.2999999999999998</v>
      </c>
      <c r="F950" s="1">
        <v>720</v>
      </c>
      <c r="I950" s="1">
        <v>700</v>
      </c>
      <c r="O950" s="1">
        <v>1400</v>
      </c>
      <c r="Q950" s="72">
        <v>420</v>
      </c>
      <c r="S950" s="1">
        <v>1200</v>
      </c>
      <c r="T950" s="1">
        <v>11000</v>
      </c>
      <c r="W950" s="1">
        <v>140</v>
      </c>
      <c r="Y950" s="12">
        <v>6.47</v>
      </c>
      <c r="AB950" s="1">
        <v>4100</v>
      </c>
      <c r="AC950" s="1">
        <v>8700</v>
      </c>
      <c r="AD950" s="11">
        <v>12.7</v>
      </c>
      <c r="AE950" s="12">
        <v>11.5</v>
      </c>
    </row>
    <row r="951" spans="2:31" x14ac:dyDescent="0.2">
      <c r="B951" s="10" t="s">
        <v>188</v>
      </c>
      <c r="D951" s="1">
        <v>2.5</v>
      </c>
      <c r="F951" s="1">
        <v>690</v>
      </c>
      <c r="I951" s="1">
        <v>700</v>
      </c>
      <c r="O951" s="1">
        <v>1500</v>
      </c>
      <c r="Q951" s="72">
        <v>470</v>
      </c>
      <c r="S951" s="1">
        <v>1400</v>
      </c>
      <c r="T951" s="1">
        <v>12000</v>
      </c>
      <c r="W951" s="1">
        <v>140</v>
      </c>
      <c r="Y951" s="12">
        <v>6.44</v>
      </c>
      <c r="AB951" s="1">
        <v>4100</v>
      </c>
      <c r="AC951" s="1">
        <v>11000</v>
      </c>
      <c r="AD951" s="11">
        <v>12.6</v>
      </c>
      <c r="AE951" s="12">
        <v>12</v>
      </c>
    </row>
    <row r="952" spans="2:31" x14ac:dyDescent="0.2">
      <c r="B952" s="10" t="s">
        <v>189</v>
      </c>
      <c r="D952" s="1">
        <v>1.5</v>
      </c>
      <c r="F952" s="1">
        <v>680</v>
      </c>
      <c r="I952" s="1">
        <v>720</v>
      </c>
      <c r="O952" s="1">
        <v>1800</v>
      </c>
      <c r="Q952" s="72">
        <v>460</v>
      </c>
      <c r="S952" s="1">
        <v>1800</v>
      </c>
      <c r="T952" s="1">
        <v>13000</v>
      </c>
      <c r="W952" s="1">
        <v>150</v>
      </c>
      <c r="X952" s="1">
        <v>6.96</v>
      </c>
      <c r="Y952" s="12">
        <v>6.18</v>
      </c>
      <c r="Z952" s="1">
        <v>0.77</v>
      </c>
      <c r="AB952" s="1">
        <v>5400</v>
      </c>
      <c r="AC952" s="1">
        <v>11000</v>
      </c>
      <c r="AD952" s="11">
        <v>12.2</v>
      </c>
      <c r="AE952" s="12">
        <v>12.2</v>
      </c>
    </row>
    <row r="953" spans="2:31" x14ac:dyDescent="0.2">
      <c r="B953" s="10" t="s">
        <v>190</v>
      </c>
      <c r="D953" s="1">
        <v>1.7</v>
      </c>
      <c r="F953" s="1">
        <v>630</v>
      </c>
      <c r="I953" s="1">
        <v>750</v>
      </c>
      <c r="O953" s="1">
        <v>1900</v>
      </c>
      <c r="Q953" s="72">
        <v>490</v>
      </c>
      <c r="S953" s="1">
        <v>1700</v>
      </c>
      <c r="T953" s="1">
        <v>13000</v>
      </c>
      <c r="W953" s="1">
        <v>100</v>
      </c>
      <c r="Y953" s="12">
        <v>6.49</v>
      </c>
      <c r="Z953" s="1">
        <v>7.0999999999999994E-2</v>
      </c>
      <c r="AB953" s="1">
        <v>4200</v>
      </c>
      <c r="AC953" s="1">
        <v>11000</v>
      </c>
      <c r="AD953" s="11">
        <v>11.7</v>
      </c>
      <c r="AE953" s="12">
        <v>12.7</v>
      </c>
    </row>
    <row r="954" spans="2:31" x14ac:dyDescent="0.2">
      <c r="B954" s="10" t="s">
        <v>191</v>
      </c>
      <c r="D954" s="1">
        <v>1.4</v>
      </c>
      <c r="F954" s="1">
        <v>650</v>
      </c>
      <c r="I954" s="1">
        <v>780</v>
      </c>
      <c r="J954" s="1">
        <v>3.2000000000000001E-2</v>
      </c>
      <c r="L954" s="1">
        <v>6.0999999999999999E-2</v>
      </c>
      <c r="M954" s="1">
        <v>32</v>
      </c>
      <c r="N954" s="1">
        <v>0.23</v>
      </c>
      <c r="O954" s="1">
        <v>1800</v>
      </c>
      <c r="P954" s="1">
        <v>500</v>
      </c>
      <c r="Q954" s="1">
        <v>500</v>
      </c>
      <c r="S954" s="1">
        <v>2000</v>
      </c>
      <c r="T954" s="1">
        <v>13000</v>
      </c>
      <c r="U954" s="1">
        <v>0.23</v>
      </c>
      <c r="V954" s="1">
        <v>4800</v>
      </c>
      <c r="W954" s="1">
        <v>110</v>
      </c>
      <c r="Y954" s="10">
        <v>6.41</v>
      </c>
      <c r="AB954" s="1">
        <v>5100</v>
      </c>
      <c r="AC954" s="1">
        <v>12000</v>
      </c>
      <c r="AD954" s="11">
        <v>11.4</v>
      </c>
      <c r="AE954" s="12">
        <v>11.6</v>
      </c>
    </row>
    <row r="955" spans="2:31" x14ac:dyDescent="0.2">
      <c r="B955" s="10" t="s">
        <v>192</v>
      </c>
      <c r="D955" s="1">
        <v>1.5</v>
      </c>
      <c r="F955" s="1">
        <v>520</v>
      </c>
      <c r="I955" s="1">
        <v>650</v>
      </c>
      <c r="J955" s="1">
        <v>2.4E-2</v>
      </c>
      <c r="L955" s="1">
        <v>5.2999999999999999E-2</v>
      </c>
      <c r="M955" s="1">
        <v>23</v>
      </c>
      <c r="N955" s="1">
        <v>0.17</v>
      </c>
      <c r="O955" s="1">
        <v>1700</v>
      </c>
      <c r="P955" s="1">
        <v>470</v>
      </c>
      <c r="Q955" s="1">
        <v>470</v>
      </c>
      <c r="S955" s="1">
        <v>1700</v>
      </c>
      <c r="T955" s="1">
        <v>12000</v>
      </c>
      <c r="U955" s="1">
        <v>0.15</v>
      </c>
      <c r="V955" s="1">
        <v>4000</v>
      </c>
      <c r="W955" s="1">
        <v>89</v>
      </c>
      <c r="Y955" s="10">
        <v>6.32</v>
      </c>
      <c r="AB955" s="1">
        <v>4500</v>
      </c>
      <c r="AC955" s="1">
        <v>8500</v>
      </c>
      <c r="AD955" s="11">
        <v>11.6</v>
      </c>
      <c r="AE955" s="12">
        <v>13.4</v>
      </c>
    </row>
    <row r="956" spans="2:31" x14ac:dyDescent="0.2">
      <c r="B956" s="10" t="s">
        <v>193</v>
      </c>
      <c r="D956" s="1">
        <v>1.7</v>
      </c>
      <c r="F956" s="1">
        <v>570</v>
      </c>
      <c r="I956" s="1">
        <v>790</v>
      </c>
      <c r="J956" s="1">
        <v>0.31</v>
      </c>
      <c r="L956" s="1">
        <v>0.13</v>
      </c>
      <c r="M956" s="1">
        <v>33</v>
      </c>
      <c r="N956" s="1">
        <v>0.2</v>
      </c>
      <c r="O956" s="1">
        <v>2100</v>
      </c>
      <c r="P956" s="1">
        <v>470</v>
      </c>
      <c r="Q956" s="1">
        <v>470</v>
      </c>
      <c r="S956" s="1">
        <v>1800</v>
      </c>
      <c r="T956" s="1">
        <v>13000</v>
      </c>
      <c r="U956" s="1">
        <v>0.21</v>
      </c>
      <c r="V956" s="1">
        <v>4700</v>
      </c>
      <c r="W956" s="1">
        <v>86</v>
      </c>
      <c r="X956" s="1">
        <v>7.32</v>
      </c>
      <c r="Y956" s="12">
        <v>6.68</v>
      </c>
      <c r="AB956" s="1">
        <v>4800</v>
      </c>
      <c r="AC956" s="1">
        <v>13000</v>
      </c>
      <c r="AD956" s="11">
        <v>13.1</v>
      </c>
      <c r="AE956" s="12">
        <v>15.7</v>
      </c>
    </row>
    <row r="957" spans="2:31" x14ac:dyDescent="0.2">
      <c r="B957" s="10" t="s">
        <v>194</v>
      </c>
      <c r="C957" s="1">
        <v>2.5999999999999999E-3</v>
      </c>
      <c r="D957" s="1">
        <v>1.5</v>
      </c>
      <c r="F957" s="1">
        <v>550</v>
      </c>
      <c r="I957" s="1">
        <v>740</v>
      </c>
      <c r="J957" s="1">
        <v>2.4E-2</v>
      </c>
      <c r="L957" s="1">
        <v>8.2000000000000003E-2</v>
      </c>
      <c r="M957" s="1">
        <v>23</v>
      </c>
      <c r="N957" s="1">
        <v>0.16</v>
      </c>
      <c r="O957" s="1">
        <v>2000</v>
      </c>
      <c r="P957" s="1">
        <v>460</v>
      </c>
      <c r="Q957" s="1">
        <v>460</v>
      </c>
      <c r="S957" s="1">
        <v>1800</v>
      </c>
      <c r="T957" s="1">
        <v>13000</v>
      </c>
      <c r="U957" s="1">
        <v>0.31</v>
      </c>
      <c r="V957" s="1">
        <v>4400</v>
      </c>
      <c r="W957" s="1">
        <v>89</v>
      </c>
      <c r="X957" s="1">
        <v>7.02</v>
      </c>
      <c r="Y957" s="12">
        <v>7.36</v>
      </c>
      <c r="AB957" s="1">
        <v>5000</v>
      </c>
      <c r="AC957" s="1">
        <v>9900</v>
      </c>
      <c r="AD957" s="11">
        <v>11.5</v>
      </c>
      <c r="AE957" s="12">
        <v>13.1</v>
      </c>
    </row>
    <row r="958" spans="2:31" x14ac:dyDescent="0.2">
      <c r="B958" s="10" t="s">
        <v>195</v>
      </c>
      <c r="C958" s="1">
        <v>2.5000000000000001E-3</v>
      </c>
      <c r="D958" s="1">
        <v>1.5</v>
      </c>
      <c r="F958" s="1">
        <v>680</v>
      </c>
      <c r="H958" s="1">
        <v>1.3</v>
      </c>
      <c r="I958" s="1">
        <v>960</v>
      </c>
      <c r="J958" s="1">
        <v>1.6E-2</v>
      </c>
      <c r="L958" s="1">
        <v>6.5000000000000002E-2</v>
      </c>
      <c r="M958" s="1">
        <v>29</v>
      </c>
      <c r="N958" s="1">
        <v>0.17</v>
      </c>
      <c r="O958" s="1">
        <v>2300</v>
      </c>
      <c r="P958" s="1">
        <v>470</v>
      </c>
      <c r="Q958" s="1">
        <v>470</v>
      </c>
      <c r="S958" s="1">
        <v>2200</v>
      </c>
      <c r="T958" s="1">
        <v>14000</v>
      </c>
      <c r="U958" s="1">
        <v>0.25</v>
      </c>
      <c r="V958" s="1">
        <v>5700</v>
      </c>
      <c r="W958" s="1">
        <v>81</v>
      </c>
      <c r="X958" s="1">
        <v>6.94</v>
      </c>
      <c r="Y958" s="12">
        <v>7.18</v>
      </c>
      <c r="AB958" s="1">
        <v>6000</v>
      </c>
      <c r="AC958" s="1">
        <v>12000</v>
      </c>
      <c r="AD958" s="11">
        <v>12.4</v>
      </c>
      <c r="AE958" s="12">
        <v>18.3</v>
      </c>
    </row>
    <row r="959" spans="2:31" x14ac:dyDescent="0.2">
      <c r="B959" s="10" t="s">
        <v>196</v>
      </c>
      <c r="C959" s="1">
        <v>2.0999999999999999E-3</v>
      </c>
      <c r="D959" s="1">
        <v>1.7</v>
      </c>
      <c r="F959" s="1">
        <v>620</v>
      </c>
      <c r="I959" s="1">
        <v>980</v>
      </c>
      <c r="J959" s="1">
        <v>1.2E-2</v>
      </c>
      <c r="L959" s="1">
        <v>5.8999999999999997E-2</v>
      </c>
      <c r="M959" s="1">
        <v>42</v>
      </c>
      <c r="N959" s="1">
        <v>0.15</v>
      </c>
      <c r="O959" s="1">
        <v>2500</v>
      </c>
      <c r="P959" s="1">
        <v>450</v>
      </c>
      <c r="Q959" s="1">
        <v>450</v>
      </c>
      <c r="S959" s="1">
        <v>2100</v>
      </c>
      <c r="T959" s="1">
        <v>15000</v>
      </c>
      <c r="U959" s="1">
        <v>0.33</v>
      </c>
      <c r="V959" s="1">
        <v>5600</v>
      </c>
      <c r="W959" s="1">
        <v>74</v>
      </c>
      <c r="X959" s="1">
        <v>6.99</v>
      </c>
      <c r="Y959" s="12">
        <v>6.94</v>
      </c>
      <c r="AB959" s="1">
        <v>5400</v>
      </c>
      <c r="AC959" s="1">
        <v>10000</v>
      </c>
      <c r="AD959" s="11">
        <v>12</v>
      </c>
      <c r="AE959" s="12">
        <v>19.600000000000001</v>
      </c>
    </row>
    <row r="960" spans="2:31" x14ac:dyDescent="0.2">
      <c r="B960" s="27" t="s">
        <v>197</v>
      </c>
      <c r="C960" s="1">
        <v>1.2999999999999999E-3</v>
      </c>
      <c r="D960" s="1">
        <v>1.6</v>
      </c>
      <c r="F960" s="1">
        <v>560</v>
      </c>
      <c r="I960" s="1">
        <v>880</v>
      </c>
      <c r="J960" s="1">
        <v>1.7999999999999999E-2</v>
      </c>
      <c r="L960" s="1">
        <v>3.3000000000000002E-2</v>
      </c>
      <c r="M960" s="1">
        <v>28</v>
      </c>
      <c r="N960" s="1">
        <v>0.12</v>
      </c>
      <c r="O960" s="1">
        <v>2400</v>
      </c>
      <c r="P960" s="1">
        <v>460</v>
      </c>
      <c r="Q960" s="1">
        <v>460</v>
      </c>
      <c r="S960" s="1">
        <v>2100</v>
      </c>
      <c r="T960" s="1">
        <v>13000</v>
      </c>
      <c r="U960" s="1">
        <v>0.3</v>
      </c>
      <c r="V960" s="1">
        <v>5000</v>
      </c>
      <c r="W960" s="1">
        <v>70</v>
      </c>
      <c r="X960" s="1">
        <v>6.91</v>
      </c>
      <c r="Y960" s="12">
        <v>6.94</v>
      </c>
      <c r="AB960" s="1">
        <v>5800</v>
      </c>
      <c r="AC960" s="1">
        <v>12000</v>
      </c>
      <c r="AD960" s="11">
        <v>12.2</v>
      </c>
      <c r="AE960" s="12">
        <v>15</v>
      </c>
    </row>
    <row r="961" spans="1:31" x14ac:dyDescent="0.2">
      <c r="B961" s="27" t="s">
        <v>198</v>
      </c>
      <c r="C961" s="1">
        <v>2.4199999999999998E-3</v>
      </c>
      <c r="D961" s="1">
        <v>1.63</v>
      </c>
      <c r="F961" s="1">
        <v>580</v>
      </c>
      <c r="I961" s="1">
        <v>930</v>
      </c>
      <c r="J961" s="1">
        <v>8.1299999999999997E-2</v>
      </c>
      <c r="L961" s="1">
        <v>4.1300000000000003E-2</v>
      </c>
      <c r="M961" s="1">
        <v>33.1</v>
      </c>
      <c r="N961" s="1">
        <v>0.11799999999999999</v>
      </c>
      <c r="O961" s="1">
        <v>2310</v>
      </c>
      <c r="P961" s="1">
        <v>497</v>
      </c>
      <c r="Q961" s="1">
        <v>497</v>
      </c>
      <c r="S961" s="1">
        <v>1840</v>
      </c>
      <c r="T961" s="1">
        <v>14200</v>
      </c>
      <c r="U961" s="1">
        <v>0.33500000000000002</v>
      </c>
      <c r="V961" s="1">
        <v>5280</v>
      </c>
      <c r="W961" s="1">
        <v>58.3</v>
      </c>
      <c r="X961" s="1">
        <v>6.97</v>
      </c>
      <c r="Y961" s="12">
        <v>6.98</v>
      </c>
      <c r="AB961" s="1">
        <v>5130</v>
      </c>
      <c r="AC961" s="1">
        <v>12400</v>
      </c>
      <c r="AD961" s="11">
        <v>13.5</v>
      </c>
      <c r="AE961" s="12">
        <v>16.600000000000001</v>
      </c>
    </row>
    <row r="962" spans="1:31" x14ac:dyDescent="0.2">
      <c r="B962" s="27" t="s">
        <v>199</v>
      </c>
      <c r="C962" s="1">
        <v>1.66E-3</v>
      </c>
      <c r="D962" s="1">
        <v>2.74</v>
      </c>
      <c r="F962" s="1">
        <v>620</v>
      </c>
      <c r="I962" s="1">
        <v>1020</v>
      </c>
      <c r="J962" s="1">
        <v>1.8100000000000002E-2</v>
      </c>
      <c r="L962" s="1">
        <v>4.7500000000000001E-2</v>
      </c>
      <c r="M962" s="1">
        <v>22.1</v>
      </c>
      <c r="N962" s="1">
        <v>0.115</v>
      </c>
      <c r="O962" s="1">
        <v>2160</v>
      </c>
      <c r="P962" s="1">
        <v>494</v>
      </c>
      <c r="Q962" s="1">
        <v>494</v>
      </c>
      <c r="S962" s="1">
        <v>2100</v>
      </c>
      <c r="T962" s="1">
        <v>14400</v>
      </c>
      <c r="U962" s="1">
        <v>0.29899999999999999</v>
      </c>
      <c r="V962" s="1">
        <v>5750</v>
      </c>
      <c r="W962" s="1">
        <v>63</v>
      </c>
      <c r="X962" s="1">
        <v>7.16</v>
      </c>
      <c r="Y962" s="12">
        <v>6.9</v>
      </c>
      <c r="AB962" s="1">
        <v>5500</v>
      </c>
      <c r="AC962" s="1">
        <v>12500</v>
      </c>
      <c r="AD962" s="11">
        <v>9.9</v>
      </c>
      <c r="AE962" s="12">
        <v>15.5</v>
      </c>
    </row>
    <row r="963" spans="1:31" x14ac:dyDescent="0.2">
      <c r="B963" s="27" t="s">
        <v>200</v>
      </c>
      <c r="C963" s="1">
        <v>1.42E-3</v>
      </c>
      <c r="D963" s="1">
        <v>4.5</v>
      </c>
      <c r="F963" s="1">
        <v>524</v>
      </c>
      <c r="I963" s="1">
        <v>822</v>
      </c>
      <c r="J963" s="1">
        <v>9.6000000000000002E-2</v>
      </c>
      <c r="L963" s="1">
        <v>0.10199999999999999</v>
      </c>
      <c r="M963" s="1">
        <v>25.8</v>
      </c>
      <c r="N963" s="1">
        <v>9.0800000000000006E-2</v>
      </c>
      <c r="O963" s="1">
        <v>2320</v>
      </c>
      <c r="P963" s="1">
        <v>443</v>
      </c>
      <c r="Q963" s="1">
        <v>443</v>
      </c>
      <c r="S963" s="1">
        <v>1900</v>
      </c>
      <c r="T963" s="1">
        <v>13400</v>
      </c>
      <c r="U963" s="1">
        <v>0.32100000000000001</v>
      </c>
      <c r="V963" s="1">
        <v>4700</v>
      </c>
      <c r="W963" s="1">
        <v>45.6</v>
      </c>
      <c r="X963" s="1">
        <v>6.93</v>
      </c>
      <c r="Y963" s="12">
        <v>6.89</v>
      </c>
      <c r="AB963" s="1">
        <v>4420</v>
      </c>
      <c r="AC963" s="1">
        <v>12100</v>
      </c>
      <c r="AD963" s="11">
        <v>11.3</v>
      </c>
      <c r="AE963" s="12">
        <v>14.7</v>
      </c>
    </row>
    <row r="964" spans="1:31" x14ac:dyDescent="0.2">
      <c r="B964" s="27" t="s">
        <v>201</v>
      </c>
      <c r="C964" s="1">
        <v>8.6799999999999996E-4</v>
      </c>
      <c r="D964" s="1">
        <v>3.86</v>
      </c>
      <c r="F964" s="1">
        <v>509</v>
      </c>
      <c r="I964" s="1">
        <v>758</v>
      </c>
      <c r="J964" s="1">
        <v>0.17</v>
      </c>
      <c r="L964" s="1">
        <v>4.0800000000000003E-2</v>
      </c>
      <c r="M964" s="1">
        <v>23.2</v>
      </c>
      <c r="N964" s="1">
        <v>8.3799999999999999E-2</v>
      </c>
      <c r="O964" s="1">
        <v>2180</v>
      </c>
      <c r="P964" s="1">
        <v>456</v>
      </c>
      <c r="Q964" s="1">
        <v>456</v>
      </c>
      <c r="S964" s="1">
        <v>2060</v>
      </c>
      <c r="T964" s="1">
        <v>13800</v>
      </c>
      <c r="U964" s="1">
        <v>0.36199999999999999</v>
      </c>
      <c r="W964" s="1">
        <v>68.099999999999994</v>
      </c>
      <c r="X964" s="1">
        <v>6.97</v>
      </c>
      <c r="Y964" s="12">
        <v>6.97</v>
      </c>
      <c r="AB964" s="1">
        <v>5730</v>
      </c>
      <c r="AC964" s="1">
        <v>11600</v>
      </c>
      <c r="AD964" s="11">
        <v>11.65</v>
      </c>
      <c r="AE964" s="12">
        <v>11.9</v>
      </c>
    </row>
    <row r="965" spans="1:31" x14ac:dyDescent="0.2">
      <c r="B965" s="27" t="s">
        <v>202</v>
      </c>
      <c r="D965" s="1">
        <v>5.53</v>
      </c>
      <c r="F965" s="1">
        <v>470</v>
      </c>
      <c r="I965" s="1">
        <v>702</v>
      </c>
      <c r="J965" s="1">
        <v>4.9599999999999998E-2</v>
      </c>
      <c r="L965" s="1">
        <v>5.0700000000000002E-2</v>
      </c>
      <c r="M965" s="1">
        <v>21.1</v>
      </c>
      <c r="N965" s="1">
        <v>9.0399999999999994E-2</v>
      </c>
      <c r="O965" s="1">
        <v>1770</v>
      </c>
      <c r="P965" s="1">
        <v>433</v>
      </c>
      <c r="Q965" s="1">
        <v>433</v>
      </c>
      <c r="S965" s="1">
        <v>1570</v>
      </c>
      <c r="T965" s="1">
        <v>12400</v>
      </c>
      <c r="U965" s="1">
        <v>0.312</v>
      </c>
      <c r="W965" s="1">
        <v>43.1</v>
      </c>
      <c r="X965" s="1">
        <v>6.93</v>
      </c>
      <c r="Y965" s="12">
        <v>7.06</v>
      </c>
      <c r="AB965" s="1">
        <v>4040</v>
      </c>
      <c r="AC965" s="1">
        <v>8000</v>
      </c>
      <c r="AD965" s="11">
        <v>11.8</v>
      </c>
      <c r="AE965" s="12">
        <v>16.5</v>
      </c>
    </row>
    <row r="966" spans="1:31" x14ac:dyDescent="0.2">
      <c r="B966" s="27" t="s">
        <v>203</v>
      </c>
      <c r="D966" s="1">
        <v>8.84</v>
      </c>
      <c r="F966" s="1">
        <v>474</v>
      </c>
      <c r="H966" s="1">
        <v>0.127</v>
      </c>
      <c r="I966" s="1">
        <v>733</v>
      </c>
      <c r="J966" s="1">
        <v>0.14199999999999999</v>
      </c>
      <c r="L966" s="1">
        <v>6.5699999999999995E-2</v>
      </c>
      <c r="M966" s="1">
        <v>21.2</v>
      </c>
      <c r="N966" s="1">
        <v>8.7999999999999995E-2</v>
      </c>
      <c r="O966" s="1">
        <v>1850</v>
      </c>
      <c r="P966" s="1">
        <v>426</v>
      </c>
      <c r="Q966" s="1">
        <v>426</v>
      </c>
      <c r="S966" s="1">
        <v>2010</v>
      </c>
      <c r="T966" s="1">
        <v>12700</v>
      </c>
      <c r="U966" s="1">
        <v>0.32100000000000001</v>
      </c>
      <c r="V966" s="1">
        <v>4200</v>
      </c>
      <c r="W966" s="1">
        <v>36.1</v>
      </c>
      <c r="X966" s="1">
        <v>6.98</v>
      </c>
      <c r="Y966" s="12">
        <v>7.16</v>
      </c>
      <c r="AB966" s="1">
        <v>5300</v>
      </c>
      <c r="AC966" s="1">
        <v>10200</v>
      </c>
      <c r="AD966" s="11">
        <v>11.69</v>
      </c>
      <c r="AE966" s="12">
        <v>12.5</v>
      </c>
    </row>
    <row r="967" spans="1:31" x14ac:dyDescent="0.2">
      <c r="B967" s="27" t="s">
        <v>204</v>
      </c>
      <c r="D967" s="1">
        <v>10.8</v>
      </c>
      <c r="F967" s="1">
        <v>450</v>
      </c>
      <c r="I967" s="1">
        <v>669</v>
      </c>
      <c r="J967" s="1">
        <v>0.13500000000000001</v>
      </c>
      <c r="L967" s="1">
        <v>7.4700000000000003E-2</v>
      </c>
      <c r="M967" s="1">
        <v>20.399999999999999</v>
      </c>
      <c r="N967" s="1">
        <v>6.7900000000000002E-2</v>
      </c>
      <c r="O967" s="1">
        <v>1660</v>
      </c>
      <c r="P967" s="1">
        <v>412</v>
      </c>
      <c r="Q967" s="1">
        <v>412</v>
      </c>
      <c r="S967" s="1">
        <v>1900</v>
      </c>
      <c r="T967" s="1">
        <v>9980</v>
      </c>
      <c r="U967" s="1">
        <v>0.307</v>
      </c>
      <c r="V967" s="1">
        <v>3880</v>
      </c>
      <c r="W967" s="1">
        <v>22.4</v>
      </c>
      <c r="X967" s="1">
        <v>7.06</v>
      </c>
      <c r="Y967" s="12">
        <v>6.88</v>
      </c>
      <c r="AB967" s="1">
        <v>4470</v>
      </c>
      <c r="AC967" s="1">
        <v>11000</v>
      </c>
      <c r="AD967" s="11">
        <v>12.35</v>
      </c>
      <c r="AE967" s="12">
        <v>12.3</v>
      </c>
    </row>
    <row r="968" spans="1:31" x14ac:dyDescent="0.2">
      <c r="B968" s="27" t="s">
        <v>205</v>
      </c>
      <c r="D968" s="1">
        <v>11.4</v>
      </c>
      <c r="F968" s="1">
        <v>502</v>
      </c>
      <c r="G968" s="1">
        <v>2.41E-2</v>
      </c>
      <c r="I968" s="1">
        <v>702</v>
      </c>
      <c r="J968" s="1">
        <v>0.14599999999999999</v>
      </c>
      <c r="L968" s="1">
        <v>9.2399999999999996E-2</v>
      </c>
      <c r="M968" s="1">
        <v>24</v>
      </c>
      <c r="N968" s="1">
        <v>8.0699999999999994E-2</v>
      </c>
      <c r="O968" s="1">
        <v>1630</v>
      </c>
      <c r="P968" s="1">
        <v>408</v>
      </c>
      <c r="Q968" s="1">
        <v>408</v>
      </c>
      <c r="S968" s="1">
        <v>1760</v>
      </c>
      <c r="T968" s="1">
        <v>9580</v>
      </c>
      <c r="V968" s="1">
        <v>4140</v>
      </c>
      <c r="W968" s="1">
        <v>27.8</v>
      </c>
      <c r="X968" s="1">
        <v>7.02</v>
      </c>
      <c r="Y968" s="12">
        <v>6.98</v>
      </c>
      <c r="AB968" s="1">
        <v>4050</v>
      </c>
      <c r="AC968" s="1">
        <v>9140</v>
      </c>
      <c r="AD968" s="11">
        <v>11.1</v>
      </c>
      <c r="AE968" s="12">
        <v>11.9</v>
      </c>
    </row>
    <row r="969" spans="1:31" x14ac:dyDescent="0.2">
      <c r="B969" s="27" t="s">
        <v>206</v>
      </c>
      <c r="D969" s="1">
        <v>12.1</v>
      </c>
      <c r="F969" s="1">
        <v>470</v>
      </c>
      <c r="G969" s="1">
        <v>2.2599999999999999E-3</v>
      </c>
      <c r="I969" s="1">
        <v>696</v>
      </c>
      <c r="J969" s="1">
        <v>1.9400000000000001E-2</v>
      </c>
      <c r="L969" s="1">
        <v>6.4500000000000002E-2</v>
      </c>
      <c r="M969" s="1">
        <v>23.9</v>
      </c>
      <c r="N969" s="1">
        <v>9.0999999999999998E-2</v>
      </c>
      <c r="O969" s="1">
        <v>1710</v>
      </c>
      <c r="P969" s="1">
        <v>413</v>
      </c>
      <c r="Q969" s="1">
        <v>413</v>
      </c>
      <c r="S969" s="1">
        <v>1850</v>
      </c>
      <c r="T969" s="1">
        <v>12200</v>
      </c>
      <c r="U969" s="1">
        <v>0.14099999999999999</v>
      </c>
      <c r="V969" s="1">
        <v>4040</v>
      </c>
      <c r="W969" s="1">
        <v>25.4</v>
      </c>
      <c r="X969" s="1">
        <v>6.99</v>
      </c>
      <c r="Y969" s="12">
        <v>7.04</v>
      </c>
      <c r="AB969" s="1">
        <v>4430</v>
      </c>
      <c r="AC969" s="1">
        <v>7420</v>
      </c>
      <c r="AD969" s="11">
        <v>12.86</v>
      </c>
      <c r="AE969" s="12">
        <v>11.6</v>
      </c>
    </row>
    <row r="970" spans="1:31" x14ac:dyDescent="0.2">
      <c r="B970" s="27" t="s">
        <v>207</v>
      </c>
      <c r="D970" s="1">
        <v>13.6</v>
      </c>
      <c r="F970" s="1">
        <v>465</v>
      </c>
      <c r="G970" s="1">
        <v>2.7100000000000002E-3</v>
      </c>
      <c r="I970" s="1">
        <v>642</v>
      </c>
      <c r="J970" s="1">
        <v>6.9099999999999995E-2</v>
      </c>
      <c r="L970" s="1">
        <v>6.2E-2</v>
      </c>
      <c r="M970" s="1">
        <v>25.7</v>
      </c>
      <c r="N970" s="1">
        <v>6.6900000000000001E-2</v>
      </c>
      <c r="O970" s="1">
        <v>1630</v>
      </c>
      <c r="P970" s="1">
        <v>415</v>
      </c>
      <c r="Q970" s="1">
        <v>415</v>
      </c>
      <c r="S970" s="1">
        <v>1790</v>
      </c>
      <c r="T970" s="1">
        <v>12700</v>
      </c>
      <c r="U970" s="1">
        <v>0.156</v>
      </c>
      <c r="V970" s="1">
        <v>3800</v>
      </c>
      <c r="W970" s="1">
        <v>30</v>
      </c>
      <c r="X970" s="29">
        <v>7</v>
      </c>
      <c r="Y970" s="12">
        <v>6.92</v>
      </c>
      <c r="AB970" s="1">
        <v>4480</v>
      </c>
      <c r="AC970" s="1">
        <v>9140</v>
      </c>
      <c r="AD970" s="11">
        <v>11.75</v>
      </c>
      <c r="AE970" s="12">
        <v>11.8</v>
      </c>
    </row>
    <row r="971" spans="1:31" x14ac:dyDescent="0.2">
      <c r="B971" s="27" t="s">
        <v>208</v>
      </c>
      <c r="D971" s="1">
        <v>13.3</v>
      </c>
      <c r="F971" s="1">
        <v>508</v>
      </c>
      <c r="G971" s="1">
        <v>3.8899999999999998E-3</v>
      </c>
      <c r="I971" s="1">
        <v>692</v>
      </c>
      <c r="J971" s="1">
        <v>6.3899999999999998E-2</v>
      </c>
      <c r="L971" s="1">
        <v>6.0400000000000002E-2</v>
      </c>
      <c r="M971" s="1">
        <v>24.8</v>
      </c>
      <c r="N971" s="1">
        <v>7.7200000000000005E-2</v>
      </c>
      <c r="O971" s="1">
        <v>1920</v>
      </c>
      <c r="P971" s="1">
        <v>402</v>
      </c>
      <c r="Q971" s="1">
        <v>402</v>
      </c>
      <c r="S971" s="1">
        <v>1800</v>
      </c>
      <c r="T971" s="1">
        <v>12300</v>
      </c>
      <c r="U971" s="1">
        <v>0.129</v>
      </c>
      <c r="V971" s="1">
        <v>4120</v>
      </c>
      <c r="W971" s="1">
        <v>30.1</v>
      </c>
      <c r="X971" s="1">
        <v>7.09</v>
      </c>
      <c r="Y971" s="12">
        <v>7.18</v>
      </c>
      <c r="AB971" s="1">
        <v>4370</v>
      </c>
      <c r="AC971" s="1">
        <v>9220</v>
      </c>
      <c r="AD971" s="11">
        <v>12.42</v>
      </c>
      <c r="AE971" s="12">
        <v>12</v>
      </c>
    </row>
    <row r="972" spans="1:31" x14ac:dyDescent="0.2">
      <c r="B972" s="27" t="s">
        <v>213</v>
      </c>
      <c r="D972" s="1">
        <v>12</v>
      </c>
      <c r="F972" s="1">
        <v>455</v>
      </c>
      <c r="G972" s="1">
        <v>5.2900000000000004E-3</v>
      </c>
      <c r="I972" s="1">
        <v>618</v>
      </c>
      <c r="J972" s="1">
        <v>0.17599999999999999</v>
      </c>
      <c r="L972" s="1">
        <v>7.0699999999999999E-2</v>
      </c>
      <c r="M972" s="1">
        <v>20.3</v>
      </c>
      <c r="N972" s="1">
        <v>7.2300000000000003E-2</v>
      </c>
      <c r="O972" s="1">
        <v>1740</v>
      </c>
      <c r="P972" s="1">
        <v>404</v>
      </c>
      <c r="Q972" s="1">
        <v>404</v>
      </c>
      <c r="S972" s="1">
        <v>1800</v>
      </c>
      <c r="T972" s="1">
        <v>12500</v>
      </c>
      <c r="V972" s="1">
        <v>3680</v>
      </c>
      <c r="W972" s="1">
        <v>25.7</v>
      </c>
      <c r="X972" s="1">
        <v>7.05</v>
      </c>
      <c r="Y972" s="12">
        <v>7.16</v>
      </c>
      <c r="AB972" s="1">
        <v>4300</v>
      </c>
      <c r="AC972" s="1">
        <v>9010</v>
      </c>
      <c r="AD972" s="11">
        <v>11.9</v>
      </c>
      <c r="AE972" s="12">
        <v>11.4</v>
      </c>
    </row>
    <row r="973" spans="1:31" x14ac:dyDescent="0.2">
      <c r="B973" s="27" t="s">
        <v>214</v>
      </c>
      <c r="Y973" s="12"/>
      <c r="AD973" s="11"/>
      <c r="AE973" s="12"/>
    </row>
    <row r="974" spans="1:31" x14ac:dyDescent="0.2">
      <c r="B974" s="10"/>
    </row>
    <row r="975" spans="1:31" x14ac:dyDescent="0.2">
      <c r="A975" s="1" t="s">
        <v>275</v>
      </c>
      <c r="B975" s="10" t="s">
        <v>251</v>
      </c>
      <c r="D975" s="1">
        <v>0.94</v>
      </c>
      <c r="F975" s="1">
        <v>144</v>
      </c>
      <c r="I975" s="1">
        <v>88.5</v>
      </c>
      <c r="O975" s="1">
        <v>95.9</v>
      </c>
      <c r="S975" s="1">
        <v>404</v>
      </c>
      <c r="T975" s="1">
        <v>1730</v>
      </c>
      <c r="W975" s="29">
        <v>0.4</v>
      </c>
      <c r="Y975" s="71">
        <v>7.15</v>
      </c>
      <c r="AA975" s="1">
        <v>1.6</v>
      </c>
      <c r="AB975" s="1">
        <v>746</v>
      </c>
      <c r="AC975" s="1">
        <v>1420</v>
      </c>
      <c r="AD975" s="71">
        <v>11.6</v>
      </c>
      <c r="AE975" s="71">
        <v>1.71</v>
      </c>
    </row>
    <row r="976" spans="1:31" x14ac:dyDescent="0.2">
      <c r="B976" s="10" t="s">
        <v>252</v>
      </c>
      <c r="D976" s="1">
        <v>1.44</v>
      </c>
      <c r="F976" s="1">
        <v>243</v>
      </c>
      <c r="I976" s="1">
        <v>139</v>
      </c>
      <c r="O976" s="1">
        <v>167</v>
      </c>
      <c r="S976" s="1">
        <v>85</v>
      </c>
      <c r="T976" s="1">
        <v>2840</v>
      </c>
      <c r="W976" s="29">
        <v>0.4</v>
      </c>
      <c r="Y976" s="71">
        <v>7.34</v>
      </c>
      <c r="AA976" s="1">
        <v>2.1</v>
      </c>
      <c r="AB976" s="1">
        <v>311</v>
      </c>
      <c r="AC976" s="1">
        <v>2290</v>
      </c>
      <c r="AD976" s="71">
        <v>10.4</v>
      </c>
      <c r="AE976" s="71">
        <v>2.83</v>
      </c>
    </row>
    <row r="977" spans="2:31" x14ac:dyDescent="0.2">
      <c r="B977" s="10" t="s">
        <v>253</v>
      </c>
      <c r="D977" s="1">
        <v>1.24</v>
      </c>
      <c r="F977" s="1">
        <v>212</v>
      </c>
      <c r="I977" s="1">
        <v>118</v>
      </c>
      <c r="O977" s="1">
        <v>146</v>
      </c>
      <c r="S977" s="1">
        <v>202</v>
      </c>
      <c r="T977" s="1">
        <v>2230</v>
      </c>
      <c r="W977" s="29">
        <v>1.1100000000000001</v>
      </c>
      <c r="Y977" s="71">
        <v>7.37</v>
      </c>
      <c r="AA977" s="1">
        <v>1.94</v>
      </c>
      <c r="AB977" s="1">
        <v>749</v>
      </c>
      <c r="AC977" s="1">
        <v>1560</v>
      </c>
      <c r="AD977" s="71">
        <v>8.9</v>
      </c>
      <c r="AE977" s="71">
        <v>2.04</v>
      </c>
    </row>
    <row r="978" spans="2:31" x14ac:dyDescent="0.2">
      <c r="B978" s="10" t="s">
        <v>254</v>
      </c>
      <c r="D978" s="1">
        <v>1.89</v>
      </c>
      <c r="F978" s="1">
        <v>221</v>
      </c>
      <c r="I978" s="1">
        <v>130</v>
      </c>
      <c r="O978" s="1">
        <v>180</v>
      </c>
      <c r="S978" s="1">
        <v>202</v>
      </c>
      <c r="T978" s="1">
        <v>2510</v>
      </c>
      <c r="W978" s="29">
        <v>1.1200000000000001</v>
      </c>
      <c r="Y978" s="71">
        <v>6.92</v>
      </c>
      <c r="AA978" s="1">
        <v>2.4500000000000002</v>
      </c>
      <c r="AB978" s="1">
        <v>817</v>
      </c>
      <c r="AC978" s="1">
        <v>1910</v>
      </c>
      <c r="AD978" s="71">
        <v>9.8000000000000007</v>
      </c>
      <c r="AE978" s="71">
        <v>2.46</v>
      </c>
    </row>
    <row r="979" spans="2:31" x14ac:dyDescent="0.2">
      <c r="B979" s="10" t="s">
        <v>255</v>
      </c>
      <c r="D979" s="1">
        <v>1.38</v>
      </c>
      <c r="F979" s="1">
        <v>188</v>
      </c>
      <c r="I979" s="1">
        <v>110</v>
      </c>
      <c r="O979" s="1">
        <v>127</v>
      </c>
      <c r="S979" s="1">
        <v>168</v>
      </c>
      <c r="T979" s="1">
        <v>2080</v>
      </c>
      <c r="W979" s="29">
        <v>1.1100000000000001</v>
      </c>
      <c r="Y979" s="71">
        <v>6.92</v>
      </c>
      <c r="AA979" s="1" t="s">
        <v>276</v>
      </c>
      <c r="AB979" s="1">
        <v>578</v>
      </c>
      <c r="AC979" s="1">
        <v>1290</v>
      </c>
      <c r="AD979" s="71">
        <v>9.1999999999999993</v>
      </c>
      <c r="AE979" s="71">
        <v>2.27</v>
      </c>
    </row>
    <row r="980" spans="2:31" x14ac:dyDescent="0.2">
      <c r="B980" s="10" t="s">
        <v>256</v>
      </c>
      <c r="D980" s="1">
        <v>1.5</v>
      </c>
      <c r="F980" s="1">
        <v>200</v>
      </c>
      <c r="I980" s="1">
        <v>123</v>
      </c>
      <c r="O980" s="1">
        <v>155</v>
      </c>
      <c r="S980" s="1">
        <v>198</v>
      </c>
      <c r="T980" s="1">
        <v>2370</v>
      </c>
      <c r="W980" s="29">
        <v>2.6</v>
      </c>
      <c r="Y980" s="71">
        <v>7.02</v>
      </c>
      <c r="AA980" s="1">
        <v>1.37</v>
      </c>
      <c r="AB980" s="1">
        <v>725</v>
      </c>
      <c r="AC980" s="1">
        <v>1810</v>
      </c>
      <c r="AD980" s="76">
        <v>11</v>
      </c>
      <c r="AE980" s="71">
        <v>2.35</v>
      </c>
    </row>
    <row r="981" spans="2:31" x14ac:dyDescent="0.2">
      <c r="B981" s="10" t="s">
        <v>257</v>
      </c>
      <c r="D981" s="1">
        <v>1.19</v>
      </c>
      <c r="F981" s="1">
        <v>181</v>
      </c>
      <c r="I981" s="1">
        <v>112</v>
      </c>
      <c r="O981" s="1">
        <v>135</v>
      </c>
      <c r="S981" s="1">
        <v>167</v>
      </c>
      <c r="T981" s="1">
        <v>1880</v>
      </c>
      <c r="W981" s="29">
        <v>0.377</v>
      </c>
      <c r="Y981" s="71">
        <v>6.82</v>
      </c>
      <c r="AA981" s="1" t="s">
        <v>276</v>
      </c>
      <c r="AB981" s="1">
        <v>556</v>
      </c>
      <c r="AC981" s="1">
        <v>1450</v>
      </c>
      <c r="AD981" s="71">
        <v>10.3</v>
      </c>
      <c r="AE981" s="71">
        <v>2.12</v>
      </c>
    </row>
    <row r="982" spans="2:31" x14ac:dyDescent="0.2">
      <c r="B982" s="10" t="s">
        <v>258</v>
      </c>
      <c r="D982" s="1">
        <v>1.22</v>
      </c>
      <c r="F982" s="1">
        <v>176</v>
      </c>
      <c r="I982" s="1">
        <v>110</v>
      </c>
      <c r="O982" s="1">
        <v>130</v>
      </c>
      <c r="Q982" s="72"/>
      <c r="S982" s="1">
        <v>238</v>
      </c>
      <c r="T982" s="1">
        <v>2010</v>
      </c>
      <c r="W982" s="29">
        <v>0.86199999999999999</v>
      </c>
      <c r="Y982" s="71">
        <v>6.87</v>
      </c>
      <c r="AA982" s="1">
        <v>4.1000000000000002E-2</v>
      </c>
      <c r="AB982" s="1">
        <v>674</v>
      </c>
      <c r="AC982" s="1">
        <v>1497</v>
      </c>
      <c r="AD982" s="71">
        <v>9.6</v>
      </c>
      <c r="AE982" s="71">
        <v>1.92</v>
      </c>
    </row>
    <row r="983" spans="2:31" x14ac:dyDescent="0.2">
      <c r="B983" s="10" t="s">
        <v>259</v>
      </c>
      <c r="D983" s="1">
        <v>1</v>
      </c>
      <c r="F983" s="1">
        <v>161</v>
      </c>
      <c r="I983" s="1">
        <v>101</v>
      </c>
      <c r="O983" s="1">
        <v>119</v>
      </c>
      <c r="P983" s="72">
        <v>300</v>
      </c>
      <c r="Q983" s="72">
        <v>300</v>
      </c>
      <c r="S983" s="1">
        <v>167</v>
      </c>
      <c r="T983" s="1">
        <v>1840</v>
      </c>
      <c r="W983" s="29">
        <v>1.3</v>
      </c>
      <c r="Y983" s="71">
        <v>6.71</v>
      </c>
      <c r="AA983" s="1">
        <v>0</v>
      </c>
      <c r="AB983" s="1">
        <v>554</v>
      </c>
      <c r="AC983" s="1">
        <v>1400</v>
      </c>
      <c r="AD983" s="71">
        <v>10.199999999999999</v>
      </c>
      <c r="AE983" s="71">
        <v>1.93</v>
      </c>
    </row>
    <row r="984" spans="2:31" x14ac:dyDescent="0.2">
      <c r="B984" s="10" t="s">
        <v>260</v>
      </c>
      <c r="D984" s="1">
        <v>1.1100000000000001</v>
      </c>
      <c r="F984" s="1">
        <v>167</v>
      </c>
      <c r="I984" s="1">
        <v>105</v>
      </c>
      <c r="O984" s="1">
        <v>127</v>
      </c>
      <c r="P984" s="72">
        <v>292</v>
      </c>
      <c r="Q984" s="72">
        <v>292</v>
      </c>
      <c r="S984" s="1">
        <v>178</v>
      </c>
      <c r="T984" s="1">
        <v>2000</v>
      </c>
      <c r="W984" s="29">
        <v>2.2999999999999998</v>
      </c>
      <c r="Y984" s="70">
        <v>6.7</v>
      </c>
      <c r="AB984" s="1">
        <v>545</v>
      </c>
      <c r="AC984" s="1">
        <v>1510</v>
      </c>
      <c r="AD984" s="71">
        <v>10.3</v>
      </c>
      <c r="AE984" s="71">
        <v>1.98</v>
      </c>
    </row>
    <row r="985" spans="2:31" x14ac:dyDescent="0.2">
      <c r="B985" s="10" t="s">
        <v>261</v>
      </c>
      <c r="D985" s="1">
        <v>0.94399999999999995</v>
      </c>
      <c r="F985" s="1">
        <v>154</v>
      </c>
      <c r="I985" s="1">
        <v>95.6</v>
      </c>
      <c r="O985" s="1">
        <v>113</v>
      </c>
      <c r="P985" s="72">
        <v>282</v>
      </c>
      <c r="Q985" s="72">
        <v>282</v>
      </c>
      <c r="S985" s="1">
        <v>195</v>
      </c>
      <c r="T985" s="1">
        <v>1770</v>
      </c>
      <c r="W985" s="29">
        <v>7.65</v>
      </c>
      <c r="Y985" s="71">
        <v>6.75</v>
      </c>
      <c r="AB985" s="1">
        <v>495</v>
      </c>
      <c r="AC985" s="1">
        <v>1240</v>
      </c>
      <c r="AD985" s="76">
        <v>11</v>
      </c>
      <c r="AE985" s="71">
        <v>1.73</v>
      </c>
    </row>
    <row r="986" spans="2:31" x14ac:dyDescent="0.2">
      <c r="B986" s="10" t="s">
        <v>262</v>
      </c>
      <c r="D986" s="1">
        <v>1.54</v>
      </c>
      <c r="F986" s="1">
        <v>244</v>
      </c>
      <c r="I986" s="1">
        <v>148</v>
      </c>
      <c r="O986" s="1">
        <v>202</v>
      </c>
      <c r="P986" s="72">
        <v>294</v>
      </c>
      <c r="Q986" s="72">
        <v>294</v>
      </c>
      <c r="S986" s="1">
        <v>254</v>
      </c>
      <c r="T986" s="1">
        <v>2740</v>
      </c>
      <c r="W986" s="29">
        <v>11.2</v>
      </c>
      <c r="X986" s="79">
        <v>7.22</v>
      </c>
      <c r="Y986" s="71">
        <v>6.56</v>
      </c>
      <c r="AB986" s="1">
        <v>833</v>
      </c>
      <c r="AC986" s="1">
        <v>2040</v>
      </c>
      <c r="AD986" s="76">
        <v>10</v>
      </c>
      <c r="AE986" s="71">
        <v>2.78</v>
      </c>
    </row>
    <row r="987" spans="2:31" x14ac:dyDescent="0.2">
      <c r="B987" s="10" t="s">
        <v>246</v>
      </c>
      <c r="D987" s="1">
        <v>1.06</v>
      </c>
      <c r="F987" s="1">
        <v>179</v>
      </c>
      <c r="I987" s="1">
        <v>113</v>
      </c>
      <c r="O987" s="1">
        <v>147</v>
      </c>
      <c r="P987" s="72">
        <v>280</v>
      </c>
      <c r="Q987" s="72">
        <v>280</v>
      </c>
      <c r="S987" s="1">
        <v>197</v>
      </c>
      <c r="T987" s="1">
        <v>2180</v>
      </c>
      <c r="W987" s="29">
        <v>8.99</v>
      </c>
      <c r="Y987" s="70">
        <v>6.74</v>
      </c>
      <c r="AB987" s="1">
        <v>591</v>
      </c>
      <c r="AC987" s="1">
        <v>1610</v>
      </c>
      <c r="AD987" s="75">
        <v>11.5</v>
      </c>
      <c r="AE987" s="74">
        <v>2.2000000000000002</v>
      </c>
    </row>
    <row r="988" spans="2:31" x14ac:dyDescent="0.2">
      <c r="B988" s="10" t="s">
        <v>183</v>
      </c>
      <c r="D988" s="1">
        <v>1.02</v>
      </c>
      <c r="F988" s="1">
        <v>161</v>
      </c>
      <c r="I988" s="1">
        <v>104</v>
      </c>
      <c r="O988" s="1">
        <v>133</v>
      </c>
      <c r="P988" s="72">
        <v>294</v>
      </c>
      <c r="Q988" s="72">
        <v>294</v>
      </c>
      <c r="S988" s="1">
        <v>187</v>
      </c>
      <c r="T988" s="1">
        <v>2030</v>
      </c>
      <c r="W988" s="29"/>
      <c r="X988" s="73">
        <v>7.2</v>
      </c>
      <c r="Y988" s="70">
        <v>6.86</v>
      </c>
      <c r="AB988" s="1">
        <v>555</v>
      </c>
      <c r="AC988" s="1">
        <v>2880</v>
      </c>
      <c r="AD988" s="76">
        <v>12</v>
      </c>
      <c r="AE988" s="70">
        <v>2.0099999999999998</v>
      </c>
    </row>
    <row r="989" spans="2:31" x14ac:dyDescent="0.2">
      <c r="B989" s="10" t="s">
        <v>185</v>
      </c>
      <c r="D989" s="1">
        <v>1.1000000000000001</v>
      </c>
      <c r="F989" s="1">
        <v>140</v>
      </c>
      <c r="I989" s="1">
        <v>91</v>
      </c>
      <c r="O989" s="1">
        <v>130</v>
      </c>
      <c r="Q989" s="72">
        <v>300</v>
      </c>
      <c r="S989" s="1">
        <v>150</v>
      </c>
      <c r="T989" s="1">
        <v>1800</v>
      </c>
      <c r="W989" s="29">
        <v>0.99</v>
      </c>
      <c r="Y989" s="10">
        <v>6.72</v>
      </c>
      <c r="AB989" s="1">
        <v>340</v>
      </c>
      <c r="AC989" s="1">
        <v>1200</v>
      </c>
      <c r="AD989" s="11">
        <v>10.8</v>
      </c>
      <c r="AE989" s="10">
        <v>1.79</v>
      </c>
    </row>
    <row r="990" spans="2:31" x14ac:dyDescent="0.2">
      <c r="B990" s="10" t="s">
        <v>263</v>
      </c>
      <c r="D990" s="1">
        <v>1</v>
      </c>
      <c r="F990" s="1">
        <v>130</v>
      </c>
      <c r="I990" s="1">
        <v>78</v>
      </c>
      <c r="O990" s="1">
        <v>110</v>
      </c>
      <c r="Q990" s="72">
        <v>360</v>
      </c>
      <c r="S990" s="1">
        <v>130</v>
      </c>
      <c r="T990" s="1">
        <v>1700</v>
      </c>
      <c r="W990" s="29">
        <v>0.52</v>
      </c>
      <c r="Y990" s="12">
        <v>6.92</v>
      </c>
      <c r="AA990" s="1">
        <v>9.4E-2</v>
      </c>
      <c r="AB990" s="1">
        <v>600</v>
      </c>
      <c r="AC990" s="1">
        <v>910</v>
      </c>
      <c r="AD990" s="11">
        <v>9.3000000000000007</v>
      </c>
      <c r="AE990" s="12">
        <v>1.67</v>
      </c>
    </row>
    <row r="991" spans="2:31" x14ac:dyDescent="0.2">
      <c r="B991" s="10" t="s">
        <v>187</v>
      </c>
      <c r="D991" s="1">
        <v>0.74</v>
      </c>
      <c r="F991" s="1">
        <v>140</v>
      </c>
      <c r="I991" s="1">
        <v>83</v>
      </c>
      <c r="O991" s="1">
        <v>110</v>
      </c>
      <c r="Q991" s="72">
        <v>280</v>
      </c>
      <c r="S991" s="1">
        <v>150</v>
      </c>
      <c r="T991" s="1">
        <v>1500</v>
      </c>
      <c r="W991" s="29">
        <v>0.65</v>
      </c>
      <c r="Y991" s="12">
        <v>6.8</v>
      </c>
      <c r="AB991" s="1">
        <v>380</v>
      </c>
      <c r="AC991" s="1">
        <v>1000</v>
      </c>
      <c r="AD991" s="11">
        <v>10.6</v>
      </c>
      <c r="AE991" s="12">
        <v>1.68</v>
      </c>
    </row>
    <row r="992" spans="2:31" x14ac:dyDescent="0.2">
      <c r="B992" s="10" t="s">
        <v>188</v>
      </c>
      <c r="D992" s="1">
        <v>1</v>
      </c>
      <c r="F992" s="1">
        <v>160</v>
      </c>
      <c r="I992" s="1">
        <v>97</v>
      </c>
      <c r="O992" s="1">
        <v>120</v>
      </c>
      <c r="Q992" s="72">
        <v>300</v>
      </c>
      <c r="S992" s="1">
        <v>170</v>
      </c>
      <c r="T992" s="1">
        <v>2000</v>
      </c>
      <c r="W992" s="29">
        <v>1</v>
      </c>
      <c r="Y992" s="12">
        <v>6.78</v>
      </c>
      <c r="AB992" s="1">
        <v>510</v>
      </c>
      <c r="AC992" s="1">
        <v>1000</v>
      </c>
      <c r="AD992" s="11">
        <v>12</v>
      </c>
      <c r="AE992" s="12">
        <v>1.96</v>
      </c>
    </row>
    <row r="993" spans="2:31" x14ac:dyDescent="0.2">
      <c r="B993" s="10" t="s">
        <v>189</v>
      </c>
      <c r="D993" s="1">
        <v>0.66</v>
      </c>
      <c r="F993" s="1">
        <v>150</v>
      </c>
      <c r="I993" s="1">
        <v>88</v>
      </c>
      <c r="O993" s="1">
        <v>110</v>
      </c>
      <c r="Q993" s="72">
        <v>290</v>
      </c>
      <c r="S993" s="1">
        <v>150</v>
      </c>
      <c r="T993" s="1">
        <v>1700</v>
      </c>
      <c r="W993" s="29">
        <v>0.81</v>
      </c>
      <c r="X993" s="1">
        <v>7.29</v>
      </c>
      <c r="Y993" s="12">
        <v>6.56</v>
      </c>
      <c r="AB993" s="1">
        <v>430</v>
      </c>
      <c r="AC993" s="1">
        <v>680</v>
      </c>
      <c r="AD993" s="11">
        <v>12.1</v>
      </c>
      <c r="AE993" s="12">
        <v>1.68</v>
      </c>
    </row>
    <row r="994" spans="2:31" x14ac:dyDescent="0.2">
      <c r="B994" s="10" t="s">
        <v>190</v>
      </c>
      <c r="D994" s="1">
        <v>0.77</v>
      </c>
      <c r="F994" s="1">
        <v>130</v>
      </c>
      <c r="I994" s="1">
        <v>77</v>
      </c>
      <c r="O994" s="1">
        <v>97</v>
      </c>
      <c r="Q994" s="72">
        <v>310</v>
      </c>
      <c r="S994" s="1">
        <v>130</v>
      </c>
      <c r="T994" s="1">
        <v>1600</v>
      </c>
      <c r="W994" s="29">
        <v>0.59</v>
      </c>
      <c r="Y994" s="12">
        <v>6.76</v>
      </c>
      <c r="AB994" s="1">
        <v>370</v>
      </c>
      <c r="AC994" s="1">
        <v>1100</v>
      </c>
      <c r="AD994" s="11">
        <v>10.4</v>
      </c>
      <c r="AE994" s="12">
        <v>1.53</v>
      </c>
    </row>
    <row r="995" spans="2:31" x14ac:dyDescent="0.2">
      <c r="B995" s="10" t="s">
        <v>191</v>
      </c>
      <c r="D995" s="1">
        <v>0.67</v>
      </c>
      <c r="F995" s="1">
        <v>160</v>
      </c>
      <c r="I995" s="1">
        <v>95</v>
      </c>
      <c r="L995" s="1">
        <v>4.1000000000000002E-2</v>
      </c>
      <c r="M995" s="1">
        <v>3.8</v>
      </c>
      <c r="O995" s="1">
        <v>98</v>
      </c>
      <c r="P995" s="1">
        <v>300</v>
      </c>
      <c r="Q995" s="1">
        <v>300</v>
      </c>
      <c r="S995" s="1">
        <v>150</v>
      </c>
      <c r="T995" s="1">
        <v>1700</v>
      </c>
      <c r="U995" s="1">
        <v>0.19</v>
      </c>
      <c r="V995" s="1">
        <v>780</v>
      </c>
      <c r="W995" s="29">
        <v>0.79</v>
      </c>
      <c r="Y995" s="10">
        <v>6.67</v>
      </c>
      <c r="AB995" s="1">
        <v>430</v>
      </c>
      <c r="AC995" s="1">
        <v>1000</v>
      </c>
      <c r="AD995" s="11">
        <v>10.6</v>
      </c>
      <c r="AE995" s="10">
        <v>1.67</v>
      </c>
    </row>
    <row r="996" spans="2:31" x14ac:dyDescent="0.2">
      <c r="B996" s="10" t="s">
        <v>192</v>
      </c>
      <c r="D996" s="1">
        <v>0.89</v>
      </c>
      <c r="F996" s="1">
        <v>160</v>
      </c>
      <c r="I996" s="1">
        <v>100</v>
      </c>
      <c r="L996" s="1">
        <v>5.8999999999999997E-2</v>
      </c>
      <c r="M996" s="1">
        <v>2.9</v>
      </c>
      <c r="O996" s="1">
        <v>140</v>
      </c>
      <c r="P996" s="1">
        <v>310</v>
      </c>
      <c r="Q996" s="1">
        <v>310</v>
      </c>
      <c r="S996" s="1">
        <v>160</v>
      </c>
      <c r="T996" s="1">
        <v>1800</v>
      </c>
      <c r="U996" s="1">
        <v>0.2</v>
      </c>
      <c r="V996" s="1">
        <v>810</v>
      </c>
      <c r="W996" s="29">
        <v>1</v>
      </c>
      <c r="Y996" s="12">
        <v>6.45</v>
      </c>
      <c r="AB996" s="1">
        <v>490</v>
      </c>
      <c r="AC996" s="1">
        <v>1400</v>
      </c>
      <c r="AD996" s="11">
        <v>9.6999999999999993</v>
      </c>
      <c r="AE996" s="12">
        <v>1.98</v>
      </c>
    </row>
    <row r="997" spans="2:31" x14ac:dyDescent="0.2">
      <c r="B997" s="10" t="s">
        <v>193</v>
      </c>
      <c r="D997" s="1">
        <v>0.69</v>
      </c>
      <c r="F997" s="1">
        <v>140</v>
      </c>
      <c r="I997" s="1">
        <v>84</v>
      </c>
      <c r="L997" s="1">
        <v>4.1000000000000002E-2</v>
      </c>
      <c r="M997" s="1">
        <v>3.6</v>
      </c>
      <c r="O997" s="1">
        <v>110</v>
      </c>
      <c r="P997" s="1">
        <v>300</v>
      </c>
      <c r="Q997" s="1">
        <v>300</v>
      </c>
      <c r="S997" s="1">
        <v>150</v>
      </c>
      <c r="T997" s="1">
        <v>1600</v>
      </c>
      <c r="U997" s="1">
        <v>0.2</v>
      </c>
      <c r="V997" s="1">
        <v>690</v>
      </c>
      <c r="W997" s="29">
        <v>0.74</v>
      </c>
      <c r="X997" s="1">
        <v>7.33</v>
      </c>
      <c r="Y997" s="12">
        <v>6.96</v>
      </c>
      <c r="AB997" s="1">
        <v>440</v>
      </c>
      <c r="AC997" s="1">
        <v>1200</v>
      </c>
      <c r="AD997" s="11">
        <v>10.199999999999999</v>
      </c>
      <c r="AE997" s="12">
        <v>1.65</v>
      </c>
    </row>
    <row r="998" spans="2:31" x14ac:dyDescent="0.2">
      <c r="B998" s="10" t="s">
        <v>194</v>
      </c>
      <c r="D998" s="1">
        <v>0.82</v>
      </c>
      <c r="F998" s="1">
        <v>140</v>
      </c>
      <c r="I998" s="1">
        <v>89</v>
      </c>
      <c r="L998" s="1">
        <v>4.8000000000000001E-2</v>
      </c>
      <c r="M998" s="1">
        <v>3.2</v>
      </c>
      <c r="N998" s="29">
        <v>1.9E-3</v>
      </c>
      <c r="O998" s="1">
        <v>110</v>
      </c>
      <c r="P998" s="1">
        <v>290</v>
      </c>
      <c r="Q998" s="1">
        <v>290</v>
      </c>
      <c r="S998" s="1">
        <v>170</v>
      </c>
      <c r="T998" s="1">
        <v>1800</v>
      </c>
      <c r="U998" s="1">
        <v>0.22</v>
      </c>
      <c r="V998" s="1">
        <v>720</v>
      </c>
      <c r="W998" s="29">
        <v>0.48</v>
      </c>
      <c r="X998" s="1">
        <v>7.31</v>
      </c>
      <c r="Y998" s="12">
        <v>7.16</v>
      </c>
      <c r="AB998" s="1">
        <v>480</v>
      </c>
      <c r="AC998" s="1">
        <v>1800</v>
      </c>
      <c r="AD998" s="11">
        <v>8.9</v>
      </c>
      <c r="AE998" s="12">
        <v>1.67</v>
      </c>
    </row>
    <row r="999" spans="2:31" x14ac:dyDescent="0.2">
      <c r="B999" s="10" t="s">
        <v>195</v>
      </c>
      <c r="C999" s="1">
        <v>6.2E-4</v>
      </c>
      <c r="D999" s="1">
        <v>0.68</v>
      </c>
      <c r="F999" s="1">
        <v>140</v>
      </c>
      <c r="H999" s="1">
        <v>0.3</v>
      </c>
      <c r="I999" s="1">
        <v>85</v>
      </c>
      <c r="L999" s="1">
        <v>4.2000000000000003E-2</v>
      </c>
      <c r="M999" s="1">
        <v>3.9</v>
      </c>
      <c r="N999" s="29">
        <v>2.8E-3</v>
      </c>
      <c r="O999" s="1">
        <v>110</v>
      </c>
      <c r="P999" s="1">
        <v>290</v>
      </c>
      <c r="Q999" s="1">
        <v>290</v>
      </c>
      <c r="S999" s="1">
        <v>150</v>
      </c>
      <c r="T999" s="1">
        <v>1600</v>
      </c>
      <c r="U999" s="1">
        <v>0.2</v>
      </c>
      <c r="V999" s="1">
        <v>690</v>
      </c>
      <c r="W999" s="29">
        <v>0.75</v>
      </c>
      <c r="X999" s="1">
        <v>7.26</v>
      </c>
      <c r="Y999" s="12">
        <v>7.59</v>
      </c>
      <c r="AB999" s="1">
        <v>420</v>
      </c>
      <c r="AC999" s="1">
        <v>1000</v>
      </c>
      <c r="AD999" s="11">
        <v>11.4</v>
      </c>
      <c r="AE999" s="12">
        <v>1.71</v>
      </c>
    </row>
    <row r="1000" spans="2:31" x14ac:dyDescent="0.2">
      <c r="B1000" s="10" t="s">
        <v>196</v>
      </c>
      <c r="C1000" s="1">
        <v>6.4000000000000005E-4</v>
      </c>
      <c r="D1000" s="1">
        <v>0.9</v>
      </c>
      <c r="F1000" s="1">
        <v>160</v>
      </c>
      <c r="I1000" s="1">
        <v>100</v>
      </c>
      <c r="L1000" s="1">
        <v>4.5999999999999999E-2</v>
      </c>
      <c r="M1000" s="1">
        <v>4.5</v>
      </c>
      <c r="N1000" s="29">
        <v>2.8999999999999998E-3</v>
      </c>
      <c r="O1000" s="1">
        <v>120</v>
      </c>
      <c r="P1000" s="1">
        <v>290</v>
      </c>
      <c r="Q1000" s="1">
        <v>290</v>
      </c>
      <c r="S1000" s="1">
        <v>210</v>
      </c>
      <c r="T1000" s="1">
        <v>1900</v>
      </c>
      <c r="U1000" s="1">
        <v>0.2</v>
      </c>
      <c r="V1000" s="1">
        <v>810</v>
      </c>
      <c r="W1000" s="29">
        <v>0.67</v>
      </c>
      <c r="X1000" s="1">
        <v>7.24</v>
      </c>
      <c r="Y1000" s="12">
        <v>7.16</v>
      </c>
      <c r="AB1000" s="1">
        <v>450</v>
      </c>
      <c r="AC1000" s="1">
        <v>1300</v>
      </c>
      <c r="AD1000" s="11">
        <v>9.8000000000000007</v>
      </c>
      <c r="AE1000" s="12">
        <v>2.0699999999999998</v>
      </c>
    </row>
    <row r="1001" spans="2:31" x14ac:dyDescent="0.2">
      <c r="B1001" s="27" t="s">
        <v>197</v>
      </c>
      <c r="D1001" s="1">
        <v>0.77</v>
      </c>
      <c r="F1001" s="1">
        <v>140</v>
      </c>
      <c r="I1001" s="1">
        <v>88</v>
      </c>
      <c r="L1001" s="1">
        <v>3.5999999999999997E-2</v>
      </c>
      <c r="M1001" s="1">
        <v>3.4</v>
      </c>
      <c r="N1001" s="29">
        <v>2.5000000000000001E-3</v>
      </c>
      <c r="O1001" s="1">
        <v>110</v>
      </c>
      <c r="P1001" s="1">
        <v>290</v>
      </c>
      <c r="Q1001" s="1">
        <v>290</v>
      </c>
      <c r="S1001" s="1">
        <v>180</v>
      </c>
      <c r="T1001" s="1">
        <v>1700</v>
      </c>
      <c r="U1001" s="1">
        <v>0.19</v>
      </c>
      <c r="V1001" s="1">
        <v>710</v>
      </c>
      <c r="W1001" s="29">
        <v>0.63</v>
      </c>
      <c r="X1001" s="29">
        <v>7.2</v>
      </c>
      <c r="Y1001" s="12">
        <v>7.13</v>
      </c>
      <c r="AB1001" s="1">
        <v>430</v>
      </c>
      <c r="AC1001" s="1">
        <v>1100</v>
      </c>
      <c r="AD1001" s="11">
        <v>9.9</v>
      </c>
      <c r="AE1001" s="12">
        <v>1.92</v>
      </c>
    </row>
    <row r="1002" spans="2:31" x14ac:dyDescent="0.2">
      <c r="B1002" s="27" t="s">
        <v>198</v>
      </c>
      <c r="C1002" s="1">
        <v>6.5700000000000003E-4</v>
      </c>
      <c r="D1002" s="1">
        <v>0.85499999999999998</v>
      </c>
      <c r="F1002" s="1">
        <v>171</v>
      </c>
      <c r="I1002" s="1">
        <v>116</v>
      </c>
      <c r="L1002" s="1">
        <v>4.5600000000000002E-2</v>
      </c>
      <c r="M1002" s="1">
        <v>3.5</v>
      </c>
      <c r="N1002" s="29">
        <v>2.7000000000000001E-3</v>
      </c>
      <c r="O1002" s="1">
        <v>132</v>
      </c>
      <c r="P1002" s="1">
        <v>301</v>
      </c>
      <c r="Q1002" s="1">
        <v>301</v>
      </c>
      <c r="S1002" s="1">
        <v>219</v>
      </c>
      <c r="T1002" s="1">
        <v>2010</v>
      </c>
      <c r="U1002" s="1">
        <v>0.23200000000000001</v>
      </c>
      <c r="V1002" s="1">
        <v>904</v>
      </c>
      <c r="W1002" s="29">
        <v>0.60799999999999998</v>
      </c>
      <c r="X1002" s="1">
        <v>7.3</v>
      </c>
      <c r="Y1002" s="12">
        <v>6.89</v>
      </c>
      <c r="AB1002" s="1">
        <v>493</v>
      </c>
      <c r="AC1002" s="1">
        <v>1320</v>
      </c>
      <c r="AD1002" s="11">
        <v>10.4</v>
      </c>
      <c r="AE1002" s="12">
        <v>2.2400000000000002</v>
      </c>
    </row>
    <row r="1003" spans="2:31" x14ac:dyDescent="0.2">
      <c r="B1003" s="27" t="s">
        <v>199</v>
      </c>
      <c r="D1003" s="1">
        <v>0.71699999999999997</v>
      </c>
      <c r="F1003" s="1">
        <v>153</v>
      </c>
      <c r="I1003" s="1">
        <v>102</v>
      </c>
      <c r="L1003" s="1">
        <v>4.4299999999999999E-2</v>
      </c>
      <c r="M1003" s="1">
        <v>3.63</v>
      </c>
      <c r="N1003" s="29">
        <v>2.66E-3</v>
      </c>
      <c r="O1003" s="1">
        <v>122</v>
      </c>
      <c r="P1003" s="1">
        <v>294</v>
      </c>
      <c r="Q1003" s="1">
        <v>294</v>
      </c>
      <c r="S1003" s="1">
        <v>193</v>
      </c>
      <c r="T1003" s="1">
        <v>1930</v>
      </c>
      <c r="U1003" s="1">
        <v>0.20100000000000001</v>
      </c>
      <c r="V1003" s="1">
        <v>802</v>
      </c>
      <c r="W1003" s="29">
        <v>0.67</v>
      </c>
      <c r="X1003" s="1">
        <v>7.42</v>
      </c>
      <c r="Y1003" s="12">
        <v>6.9</v>
      </c>
      <c r="AB1003" s="1">
        <v>409</v>
      </c>
      <c r="AC1003" s="1">
        <v>1260</v>
      </c>
      <c r="AD1003" s="11">
        <v>10.9</v>
      </c>
      <c r="AE1003" s="12">
        <v>1.84</v>
      </c>
    </row>
    <row r="1004" spans="2:31" x14ac:dyDescent="0.2">
      <c r="B1004" s="27" t="s">
        <v>200</v>
      </c>
      <c r="C1004" s="1">
        <v>6.0400000000000004E-4</v>
      </c>
      <c r="D1004" s="1">
        <v>1.3</v>
      </c>
      <c r="F1004" s="1">
        <v>230</v>
      </c>
      <c r="I1004" s="1">
        <v>155</v>
      </c>
      <c r="L1004" s="1">
        <v>8.0199999999999994E-2</v>
      </c>
      <c r="M1004" s="1">
        <v>4.32</v>
      </c>
      <c r="N1004" s="29">
        <v>4.3099999999999996E-3</v>
      </c>
      <c r="O1004" s="1">
        <v>191</v>
      </c>
      <c r="P1004" s="1">
        <v>292</v>
      </c>
      <c r="Q1004" s="1">
        <v>292</v>
      </c>
      <c r="S1004" s="1">
        <v>361</v>
      </c>
      <c r="T1004" s="1">
        <v>2710</v>
      </c>
      <c r="U1004" s="1">
        <v>0.215</v>
      </c>
      <c r="V1004" s="1">
        <v>1210</v>
      </c>
      <c r="W1004" s="29">
        <v>1.06</v>
      </c>
      <c r="X1004" s="1">
        <v>7.16</v>
      </c>
      <c r="Y1004" s="12">
        <v>7.1</v>
      </c>
      <c r="AB1004" s="1">
        <v>696</v>
      </c>
      <c r="AC1004" s="1">
        <v>1940</v>
      </c>
      <c r="AD1004" s="11">
        <v>9.4</v>
      </c>
      <c r="AE1004" s="12">
        <v>2.92</v>
      </c>
    </row>
    <row r="1005" spans="2:31" x14ac:dyDescent="0.2">
      <c r="B1005" s="27" t="s">
        <v>201</v>
      </c>
      <c r="D1005" s="1">
        <v>0.97899999999999998</v>
      </c>
      <c r="F1005" s="1">
        <v>168</v>
      </c>
      <c r="I1005" s="1">
        <v>112</v>
      </c>
      <c r="L1005" s="1">
        <v>3.5700000000000003E-2</v>
      </c>
      <c r="M1005" s="1">
        <v>3.49</v>
      </c>
      <c r="N1005" s="29">
        <v>3.0100000000000001E-3</v>
      </c>
      <c r="O1005" s="1">
        <v>155</v>
      </c>
      <c r="P1005" s="1">
        <v>291</v>
      </c>
      <c r="Q1005" s="1">
        <v>291</v>
      </c>
      <c r="S1005" s="1">
        <v>267</v>
      </c>
      <c r="T1005" s="1">
        <v>2230</v>
      </c>
      <c r="U1005" s="1">
        <v>0.20200000000000001</v>
      </c>
      <c r="W1005" s="29">
        <v>0.85099999999999998</v>
      </c>
      <c r="X1005" s="1">
        <v>7.15</v>
      </c>
      <c r="Y1005" s="12">
        <v>6.98</v>
      </c>
      <c r="AB1005" s="1">
        <v>597</v>
      </c>
      <c r="AC1005" s="1">
        <v>1420</v>
      </c>
      <c r="AD1005" s="11">
        <v>10.34</v>
      </c>
      <c r="AE1005" s="12">
        <v>2.2799999999999998</v>
      </c>
    </row>
    <row r="1006" spans="2:31" x14ac:dyDescent="0.2">
      <c r="B1006" s="27" t="s">
        <v>202</v>
      </c>
      <c r="D1006" s="1">
        <v>0.98299999999999998</v>
      </c>
      <c r="F1006" s="1">
        <v>155</v>
      </c>
      <c r="I1006" s="1">
        <v>104</v>
      </c>
      <c r="L1006" s="1">
        <v>3.5799999999999998E-2</v>
      </c>
      <c r="M1006" s="1">
        <v>3.34</v>
      </c>
      <c r="N1006" s="29">
        <v>3.0599999999999998E-3</v>
      </c>
      <c r="O1006" s="1">
        <v>130</v>
      </c>
      <c r="P1006" s="1">
        <v>295</v>
      </c>
      <c r="Q1006" s="1">
        <v>295</v>
      </c>
      <c r="S1006" s="1">
        <v>221</v>
      </c>
      <c r="T1006" s="1">
        <v>2050</v>
      </c>
      <c r="U1006" s="1">
        <v>0.191</v>
      </c>
      <c r="W1006" s="29">
        <v>0.76300000000000001</v>
      </c>
      <c r="X1006" s="1">
        <v>7.16</v>
      </c>
      <c r="Y1006" s="12">
        <v>7.3</v>
      </c>
      <c r="AB1006" s="1">
        <v>508</v>
      </c>
      <c r="AC1006" s="1">
        <v>1200</v>
      </c>
      <c r="AD1006" s="11">
        <v>10.8</v>
      </c>
      <c r="AE1006" s="12">
        <v>2.1</v>
      </c>
    </row>
    <row r="1007" spans="2:31" x14ac:dyDescent="0.2">
      <c r="B1007" s="27" t="s">
        <v>203</v>
      </c>
      <c r="D1007" s="1">
        <v>1.01</v>
      </c>
      <c r="F1007" s="1">
        <v>141</v>
      </c>
      <c r="I1007" s="1">
        <v>100</v>
      </c>
      <c r="L1007" s="1">
        <v>2.9000000000000001E-2</v>
      </c>
      <c r="M1007" s="1">
        <v>3.42</v>
      </c>
      <c r="N1007" s="29">
        <v>2.7799999999999999E-3</v>
      </c>
      <c r="O1007" s="1">
        <v>120</v>
      </c>
      <c r="P1007" s="1">
        <v>304</v>
      </c>
      <c r="Q1007" s="1">
        <v>304</v>
      </c>
      <c r="S1007" s="1">
        <v>196</v>
      </c>
      <c r="T1007" s="1">
        <v>1980</v>
      </c>
      <c r="U1007" s="1">
        <v>0.19500000000000001</v>
      </c>
      <c r="V1007" s="1">
        <v>765</v>
      </c>
      <c r="W1007" s="29">
        <v>0.83199999999999996</v>
      </c>
      <c r="X1007" s="1">
        <v>7.22</v>
      </c>
      <c r="Y1007" s="12">
        <v>7.1</v>
      </c>
      <c r="AB1007" s="1">
        <v>445</v>
      </c>
      <c r="AC1007" s="1">
        <v>1380</v>
      </c>
      <c r="AD1007" s="11">
        <v>10.74</v>
      </c>
      <c r="AE1007" s="12">
        <v>1.9</v>
      </c>
    </row>
    <row r="1008" spans="2:31" x14ac:dyDescent="0.2">
      <c r="B1008" s="27" t="s">
        <v>204</v>
      </c>
      <c r="D1008" s="1">
        <v>0.97599999999999998</v>
      </c>
      <c r="F1008" s="1">
        <v>154</v>
      </c>
      <c r="I1008" s="1">
        <v>103</v>
      </c>
      <c r="L1008" s="1">
        <v>3.5799999999999998E-2</v>
      </c>
      <c r="M1008" s="1">
        <v>3.8</v>
      </c>
      <c r="N1008" s="29">
        <v>3.7599999999999999E-3</v>
      </c>
      <c r="O1008" s="1">
        <v>123</v>
      </c>
      <c r="P1008" s="1">
        <v>290</v>
      </c>
      <c r="Q1008" s="1">
        <v>290</v>
      </c>
      <c r="S1008" s="1">
        <v>266</v>
      </c>
      <c r="T1008" s="1">
        <v>1780</v>
      </c>
      <c r="U1008" s="1">
        <v>0.186</v>
      </c>
      <c r="V1008" s="1">
        <v>811</v>
      </c>
      <c r="W1008" s="29">
        <v>1.02</v>
      </c>
      <c r="X1008" s="1">
        <v>7.26</v>
      </c>
      <c r="Y1008" s="12">
        <v>7.13</v>
      </c>
      <c r="AB1008" s="1">
        <v>552</v>
      </c>
      <c r="AC1008" s="1">
        <v>1600</v>
      </c>
      <c r="AD1008" s="11">
        <v>10.77</v>
      </c>
      <c r="AE1008" s="12">
        <v>2.23</v>
      </c>
    </row>
    <row r="1009" spans="1:31" x14ac:dyDescent="0.2">
      <c r="B1009" s="27" t="s">
        <v>205</v>
      </c>
      <c r="D1009" s="1">
        <v>1.06</v>
      </c>
      <c r="F1009" s="1">
        <v>165</v>
      </c>
      <c r="I1009" s="1">
        <v>109</v>
      </c>
      <c r="L1009" s="1">
        <v>3.78E-2</v>
      </c>
      <c r="M1009" s="1">
        <v>3.99</v>
      </c>
      <c r="N1009" s="29">
        <v>4.13E-3</v>
      </c>
      <c r="O1009" s="1">
        <v>123</v>
      </c>
      <c r="P1009" s="1">
        <v>283</v>
      </c>
      <c r="Q1009" s="1">
        <v>283</v>
      </c>
      <c r="S1009" s="1">
        <v>250</v>
      </c>
      <c r="T1009" s="1">
        <v>1710</v>
      </c>
      <c r="U1009" s="1">
        <v>0.188</v>
      </c>
      <c r="V1009" s="1">
        <v>862</v>
      </c>
      <c r="W1009" s="29">
        <v>0.9</v>
      </c>
      <c r="X1009" s="1">
        <v>7.17</v>
      </c>
      <c r="Y1009" s="12">
        <v>7.17</v>
      </c>
      <c r="AB1009" s="1">
        <v>536</v>
      </c>
      <c r="AC1009" s="1">
        <v>1480</v>
      </c>
      <c r="AD1009" s="11">
        <v>10.36</v>
      </c>
      <c r="AE1009" s="12">
        <v>2.2000000000000002</v>
      </c>
    </row>
    <row r="1010" spans="1:31" x14ac:dyDescent="0.2">
      <c r="B1010" s="27" t="s">
        <v>206</v>
      </c>
      <c r="D1010" s="1">
        <v>1.03</v>
      </c>
      <c r="F1010" s="1">
        <v>176</v>
      </c>
      <c r="I1010" s="1">
        <v>118</v>
      </c>
      <c r="L1010" s="1">
        <v>3.1800000000000002E-2</v>
      </c>
      <c r="M1010" s="1">
        <v>3.8</v>
      </c>
      <c r="N1010" s="29">
        <v>3.5699999999999998E-3</v>
      </c>
      <c r="O1010" s="1">
        <v>138</v>
      </c>
      <c r="P1010" s="1">
        <v>268</v>
      </c>
      <c r="Q1010" s="1">
        <v>268</v>
      </c>
      <c r="S1010" s="1">
        <v>269</v>
      </c>
      <c r="T1010" s="1">
        <v>2260</v>
      </c>
      <c r="U1010" s="1">
        <v>0.16400000000000001</v>
      </c>
      <c r="V1010" s="1">
        <v>925</v>
      </c>
      <c r="W1010" s="29">
        <v>0.81200000000000006</v>
      </c>
      <c r="X1010" s="1">
        <v>7.19</v>
      </c>
      <c r="Y1010" s="12">
        <v>7.17</v>
      </c>
      <c r="AB1010" s="1">
        <v>576</v>
      </c>
      <c r="AC1010" s="1">
        <v>1360</v>
      </c>
      <c r="AD1010" s="11">
        <v>11.13</v>
      </c>
      <c r="AE1010" s="12">
        <v>2.23</v>
      </c>
    </row>
    <row r="1011" spans="1:31" x14ac:dyDescent="0.2">
      <c r="B1011" s="27" t="s">
        <v>207</v>
      </c>
      <c r="D1011" s="1">
        <v>1.19</v>
      </c>
      <c r="F1011" s="1">
        <v>168</v>
      </c>
      <c r="I1011" s="1">
        <v>111</v>
      </c>
      <c r="L1011" s="1">
        <v>2.7400000000000001E-2</v>
      </c>
      <c r="M1011" s="1">
        <v>4.1500000000000004</v>
      </c>
      <c r="N1011" s="29">
        <v>3.14E-3</v>
      </c>
      <c r="O1011" s="1">
        <v>136</v>
      </c>
      <c r="P1011" s="1">
        <v>304</v>
      </c>
      <c r="Q1011" s="1">
        <v>304</v>
      </c>
      <c r="S1011" s="1">
        <v>225</v>
      </c>
      <c r="T1011" s="1">
        <v>2160</v>
      </c>
      <c r="V1011" s="1">
        <v>877</v>
      </c>
      <c r="W1011" s="29">
        <v>0.76600000000000001</v>
      </c>
      <c r="X1011" s="29">
        <v>7</v>
      </c>
      <c r="Y1011" s="12">
        <v>7.08</v>
      </c>
      <c r="AB1011" s="1">
        <v>546</v>
      </c>
      <c r="AC1011" s="1">
        <v>1060</v>
      </c>
      <c r="AD1011" s="11">
        <v>11.2</v>
      </c>
      <c r="AE1011" s="12">
        <v>2.0699999999999998</v>
      </c>
    </row>
    <row r="1012" spans="1:31" x14ac:dyDescent="0.2">
      <c r="B1012" s="27" t="s">
        <v>208</v>
      </c>
      <c r="D1012" s="1">
        <v>1.1299999999999999</v>
      </c>
      <c r="F1012" s="1">
        <v>191</v>
      </c>
      <c r="I1012" s="1">
        <v>127</v>
      </c>
      <c r="L1012" s="1">
        <v>2.9399999999999999E-2</v>
      </c>
      <c r="M1012" s="1">
        <v>4.1900000000000004</v>
      </c>
      <c r="N1012" s="29">
        <v>3.96E-3</v>
      </c>
      <c r="O1012" s="1">
        <v>163</v>
      </c>
      <c r="P1012" s="1">
        <v>284</v>
      </c>
      <c r="Q1012" s="1">
        <v>284</v>
      </c>
      <c r="S1012" s="1">
        <v>252</v>
      </c>
      <c r="T1012" s="1">
        <v>2360</v>
      </c>
      <c r="U1012" s="1">
        <v>0.17799999999999999</v>
      </c>
      <c r="V1012" s="1">
        <v>1000</v>
      </c>
      <c r="W1012" s="29">
        <v>0.95</v>
      </c>
      <c r="X1012" s="1">
        <v>7.28</v>
      </c>
      <c r="Y1012" s="12">
        <v>7.01</v>
      </c>
      <c r="AB1012" s="1">
        <v>538</v>
      </c>
      <c r="AC1012" s="1">
        <v>1260</v>
      </c>
      <c r="AD1012" s="11">
        <v>11.03</v>
      </c>
      <c r="AE1012" s="12">
        <v>2.2799999999999998</v>
      </c>
    </row>
    <row r="1013" spans="1:31" x14ac:dyDescent="0.2">
      <c r="B1013" s="27" t="s">
        <v>213</v>
      </c>
      <c r="D1013" s="1">
        <v>1.01</v>
      </c>
      <c r="F1013" s="1">
        <v>138</v>
      </c>
      <c r="I1013" s="1">
        <v>88.9</v>
      </c>
      <c r="L1013" s="1">
        <v>2.3400000000000001E-2</v>
      </c>
      <c r="M1013" s="1">
        <v>3.26</v>
      </c>
      <c r="N1013" s="29">
        <v>3.1099999999999999E-3</v>
      </c>
      <c r="O1013" s="1">
        <v>117</v>
      </c>
      <c r="P1013" s="1">
        <v>298</v>
      </c>
      <c r="Q1013" s="1">
        <v>298</v>
      </c>
      <c r="S1013" s="1">
        <v>189</v>
      </c>
      <c r="T1013" s="1">
        <v>1980</v>
      </c>
      <c r="U1013" s="1">
        <v>0.22800000000000001</v>
      </c>
      <c r="V1013" s="1">
        <v>710</v>
      </c>
      <c r="W1013" s="29">
        <v>0.754</v>
      </c>
      <c r="X1013" s="1">
        <v>7.31</v>
      </c>
      <c r="Y1013" s="12">
        <v>7.02</v>
      </c>
      <c r="AB1013" s="1">
        <v>469</v>
      </c>
      <c r="AC1013" s="1">
        <v>1150</v>
      </c>
      <c r="AD1013" s="11">
        <v>11.04</v>
      </c>
      <c r="AE1013" s="12">
        <v>1.88</v>
      </c>
    </row>
    <row r="1014" spans="1:31" x14ac:dyDescent="0.2">
      <c r="B1014" s="27" t="s">
        <v>214</v>
      </c>
      <c r="N1014" s="29"/>
      <c r="Y1014" s="12"/>
      <c r="AD1014" s="11"/>
      <c r="AE1014" s="12"/>
    </row>
    <row r="1016" spans="1:31" x14ac:dyDescent="0.2">
      <c r="A1016" s="1" t="s">
        <v>277</v>
      </c>
      <c r="B1016" s="10" t="s">
        <v>251</v>
      </c>
      <c r="D1016" s="1">
        <v>0.38</v>
      </c>
      <c r="F1016" s="1">
        <v>74</v>
      </c>
      <c r="I1016" s="1">
        <v>33.6</v>
      </c>
      <c r="O1016" s="1">
        <v>36.1</v>
      </c>
      <c r="S1016" s="1">
        <v>30</v>
      </c>
      <c r="T1016" s="1">
        <v>788</v>
      </c>
      <c r="W1016" s="1">
        <v>0.5</v>
      </c>
      <c r="Y1016" s="71">
        <v>7.33</v>
      </c>
      <c r="AA1016" s="1">
        <v>1.9</v>
      </c>
      <c r="AB1016" s="1">
        <v>205</v>
      </c>
      <c r="AC1016" s="1">
        <v>151</v>
      </c>
      <c r="AD1016" s="71">
        <v>11.1</v>
      </c>
      <c r="AE1016" s="70">
        <v>0.748</v>
      </c>
    </row>
    <row r="1017" spans="1:31" x14ac:dyDescent="0.2">
      <c r="B1017" s="10" t="s">
        <v>252</v>
      </c>
      <c r="D1017" s="1">
        <v>0.73</v>
      </c>
      <c r="F1017" s="1">
        <v>127</v>
      </c>
      <c r="I1017" s="1">
        <v>55</v>
      </c>
      <c r="O1017" s="1">
        <v>87.9</v>
      </c>
      <c r="S1017" s="1">
        <v>91.4</v>
      </c>
      <c r="T1017" s="1">
        <v>1440</v>
      </c>
      <c r="W1017" s="1">
        <v>0.8</v>
      </c>
      <c r="Y1017" s="71">
        <v>7.21</v>
      </c>
      <c r="AA1017" s="1">
        <v>3.3</v>
      </c>
      <c r="AB1017" s="1">
        <v>340</v>
      </c>
      <c r="AC1017" s="1">
        <v>1040</v>
      </c>
      <c r="AD1017" s="71">
        <v>10.4</v>
      </c>
      <c r="AE1017" s="70">
        <v>0.96799999999999997</v>
      </c>
    </row>
    <row r="1018" spans="1:31" x14ac:dyDescent="0.2">
      <c r="B1018" s="10" t="s">
        <v>253</v>
      </c>
      <c r="D1018" s="1">
        <v>0.21099999999999999</v>
      </c>
      <c r="F1018" s="1">
        <v>90.7</v>
      </c>
      <c r="I1018" s="1">
        <v>32.9</v>
      </c>
      <c r="O1018" s="1">
        <v>47.3</v>
      </c>
      <c r="S1018" s="1">
        <v>51.4</v>
      </c>
      <c r="T1018" s="1">
        <v>865</v>
      </c>
      <c r="W1018" s="1">
        <v>0.97</v>
      </c>
      <c r="Y1018" s="71">
        <v>7.39</v>
      </c>
      <c r="AA1018" s="1">
        <v>1.54</v>
      </c>
      <c r="AB1018" s="1">
        <v>155</v>
      </c>
      <c r="AC1018" s="1">
        <v>522</v>
      </c>
      <c r="AD1018" s="71">
        <v>5.9</v>
      </c>
      <c r="AE1018" s="70">
        <v>0.72899999999999998</v>
      </c>
    </row>
    <row r="1019" spans="1:31" x14ac:dyDescent="0.2">
      <c r="B1019" s="10" t="s">
        <v>254</v>
      </c>
      <c r="D1019" s="1">
        <v>0.81399999999999995</v>
      </c>
      <c r="F1019" s="1">
        <v>137</v>
      </c>
      <c r="I1019" s="1">
        <v>56.2</v>
      </c>
      <c r="O1019" s="1">
        <v>84</v>
      </c>
      <c r="S1019" s="1">
        <v>80.3</v>
      </c>
      <c r="T1019" s="1">
        <v>1380</v>
      </c>
      <c r="W1019" s="1">
        <v>0.625</v>
      </c>
      <c r="Y1019" s="71">
        <v>7.08</v>
      </c>
      <c r="AA1019" s="1">
        <v>2.0499999999999998</v>
      </c>
      <c r="AB1019" s="1">
        <v>370</v>
      </c>
      <c r="AC1019" s="1">
        <v>964</v>
      </c>
      <c r="AD1019" s="71">
        <v>12.7</v>
      </c>
      <c r="AE1019" s="71">
        <v>1.27</v>
      </c>
    </row>
    <row r="1020" spans="1:31" x14ac:dyDescent="0.2">
      <c r="B1020" s="10" t="s">
        <v>255</v>
      </c>
      <c r="D1020" s="1">
        <v>0.23</v>
      </c>
      <c r="F1020" s="1">
        <v>87</v>
      </c>
      <c r="I1020" s="1">
        <v>32.299999999999997</v>
      </c>
      <c r="O1020" s="1">
        <v>51.5</v>
      </c>
      <c r="S1020" s="1">
        <v>37</v>
      </c>
      <c r="T1020" s="1">
        <v>775</v>
      </c>
      <c r="W1020" s="1">
        <v>0.23499999999999999</v>
      </c>
      <c r="Y1020" s="71">
        <v>7.19</v>
      </c>
      <c r="AA1020" s="1">
        <v>0.05</v>
      </c>
      <c r="AB1020" s="1">
        <v>113</v>
      </c>
      <c r="AC1020" s="1">
        <v>483</v>
      </c>
      <c r="AD1020" s="71">
        <v>10.199999999999999</v>
      </c>
      <c r="AE1020" s="70">
        <v>0.72899999999999998</v>
      </c>
    </row>
    <row r="1021" spans="1:31" x14ac:dyDescent="0.2">
      <c r="B1021" s="10" t="s">
        <v>256</v>
      </c>
      <c r="D1021" s="1">
        <v>0.91</v>
      </c>
      <c r="F1021" s="1">
        <v>216</v>
      </c>
      <c r="I1021" s="1">
        <v>87</v>
      </c>
      <c r="O1021" s="1">
        <v>123</v>
      </c>
      <c r="S1021" s="1">
        <v>162</v>
      </c>
      <c r="T1021" s="1">
        <v>2060</v>
      </c>
      <c r="W1021" s="1">
        <v>2.5</v>
      </c>
      <c r="Y1021" s="71">
        <v>6.98</v>
      </c>
      <c r="AA1021" s="1">
        <v>0.25800000000000001</v>
      </c>
      <c r="AB1021" s="1">
        <v>597</v>
      </c>
      <c r="AC1021" s="1">
        <v>1510</v>
      </c>
      <c r="AD1021" s="71">
        <v>13.4</v>
      </c>
      <c r="AE1021" s="71">
        <v>2.0499999999999998</v>
      </c>
    </row>
    <row r="1022" spans="1:31" x14ac:dyDescent="0.2">
      <c r="B1022" s="10" t="s">
        <v>257</v>
      </c>
      <c r="F1022" s="1">
        <v>82.7</v>
      </c>
      <c r="I1022" s="1">
        <v>32.9</v>
      </c>
      <c r="O1022" s="1">
        <v>39.299999999999997</v>
      </c>
      <c r="S1022" s="1">
        <v>40.4</v>
      </c>
      <c r="T1022" s="1">
        <v>688</v>
      </c>
      <c r="Y1022" s="70">
        <v>6.9</v>
      </c>
      <c r="AA1022" s="1">
        <v>0.28999999999999998</v>
      </c>
      <c r="AB1022" s="1">
        <v>110</v>
      </c>
      <c r="AC1022" s="1">
        <v>500</v>
      </c>
      <c r="AD1022" s="71">
        <v>6.9</v>
      </c>
      <c r="AE1022" s="70">
        <v>0.70899999999999996</v>
      </c>
    </row>
    <row r="1023" spans="1:31" x14ac:dyDescent="0.2">
      <c r="B1023" s="10" t="s">
        <v>258</v>
      </c>
      <c r="F1023" s="1">
        <v>74.3</v>
      </c>
      <c r="I1023" s="1">
        <v>25.7</v>
      </c>
      <c r="O1023" s="1">
        <v>21.7</v>
      </c>
      <c r="P1023" s="72">
        <v>232</v>
      </c>
      <c r="Q1023" s="72">
        <v>232</v>
      </c>
      <c r="S1023" s="1">
        <v>22.4</v>
      </c>
      <c r="T1023" s="1">
        <v>612</v>
      </c>
      <c r="Y1023" s="71">
        <v>7.09</v>
      </c>
      <c r="AA1023" s="1">
        <v>8.3000000000000004E-2</v>
      </c>
      <c r="AB1023" s="1">
        <v>69.099999999999994</v>
      </c>
      <c r="AC1023" s="1">
        <v>404</v>
      </c>
      <c r="AD1023" s="71">
        <v>12.1</v>
      </c>
      <c r="AE1023" s="70">
        <v>0.53900000000000003</v>
      </c>
    </row>
    <row r="1024" spans="1:31" x14ac:dyDescent="0.2">
      <c r="B1024" s="10" t="s">
        <v>259</v>
      </c>
      <c r="D1024" s="1">
        <v>0.11</v>
      </c>
      <c r="F1024" s="1">
        <v>79.400000000000006</v>
      </c>
      <c r="I1024" s="1">
        <v>28.4</v>
      </c>
      <c r="O1024" s="1">
        <v>35.6</v>
      </c>
      <c r="P1024" s="72">
        <v>250</v>
      </c>
      <c r="Q1024" s="72">
        <v>250</v>
      </c>
      <c r="S1024" s="1">
        <v>42.1</v>
      </c>
      <c r="T1024" s="1">
        <v>715</v>
      </c>
      <c r="W1024" s="1">
        <v>0.26</v>
      </c>
      <c r="Y1024" s="71">
        <v>7.02</v>
      </c>
      <c r="AB1024" s="1">
        <v>95.6</v>
      </c>
      <c r="AC1024" s="1">
        <v>452</v>
      </c>
      <c r="AD1024" s="71">
        <v>7.3</v>
      </c>
      <c r="AE1024" s="70">
        <v>0.67100000000000004</v>
      </c>
    </row>
    <row r="1025" spans="2:31" x14ac:dyDescent="0.2">
      <c r="B1025" s="10" t="s">
        <v>260</v>
      </c>
      <c r="D1025" s="1">
        <v>0.2</v>
      </c>
      <c r="F1025" s="1">
        <v>76</v>
      </c>
      <c r="I1025" s="1">
        <v>27.4</v>
      </c>
      <c r="O1025" s="1">
        <v>25.8</v>
      </c>
      <c r="P1025" s="72">
        <v>248</v>
      </c>
      <c r="Q1025" s="72">
        <v>248</v>
      </c>
      <c r="S1025" s="1">
        <v>26</v>
      </c>
      <c r="T1025" s="1">
        <v>653</v>
      </c>
      <c r="Y1025" s="71">
        <v>6.84</v>
      </c>
      <c r="AA1025" s="1">
        <v>1.7000000000000001E-2</v>
      </c>
      <c r="AB1025" s="1">
        <v>71.7</v>
      </c>
      <c r="AC1025" s="1">
        <v>411</v>
      </c>
      <c r="AD1025" s="71">
        <v>12.4</v>
      </c>
      <c r="AE1025" s="70">
        <v>0.71199999999999997</v>
      </c>
    </row>
    <row r="1026" spans="2:31" x14ac:dyDescent="0.2">
      <c r="B1026" s="10" t="s">
        <v>261</v>
      </c>
      <c r="D1026" s="1">
        <v>0.21</v>
      </c>
      <c r="F1026" s="1">
        <v>73.099999999999994</v>
      </c>
      <c r="I1026" s="1">
        <v>28.2</v>
      </c>
      <c r="O1026" s="1">
        <v>30.4</v>
      </c>
      <c r="P1026" s="72">
        <v>230</v>
      </c>
      <c r="Q1026" s="72">
        <v>230</v>
      </c>
      <c r="S1026" s="1">
        <v>29.1</v>
      </c>
      <c r="T1026" s="1">
        <v>663</v>
      </c>
      <c r="Y1026" s="71">
        <v>7.03</v>
      </c>
      <c r="AA1026" s="1">
        <v>8.5999999999999993E-2</v>
      </c>
      <c r="AB1026" s="1">
        <v>75.900000000000006</v>
      </c>
      <c r="AC1026" s="1">
        <v>411</v>
      </c>
      <c r="AD1026" s="71">
        <v>7.6</v>
      </c>
      <c r="AE1026" s="70">
        <v>0.57899999999999996</v>
      </c>
    </row>
    <row r="1027" spans="2:31" x14ac:dyDescent="0.2">
      <c r="B1027" s="10" t="s">
        <v>262</v>
      </c>
      <c r="D1027" s="1">
        <v>0.48</v>
      </c>
      <c r="F1027" s="1">
        <v>126</v>
      </c>
      <c r="I1027" s="1">
        <v>53.2</v>
      </c>
      <c r="O1027" s="1">
        <v>70</v>
      </c>
      <c r="P1027" s="72">
        <v>280</v>
      </c>
      <c r="Q1027" s="72">
        <v>280</v>
      </c>
      <c r="S1027" s="1">
        <v>63.8</v>
      </c>
      <c r="T1027" s="1">
        <v>1260</v>
      </c>
      <c r="W1027" s="1">
        <v>9.6999999999999993</v>
      </c>
      <c r="X1027" s="79">
        <v>7.31</v>
      </c>
      <c r="Y1027" s="71">
        <v>6.62</v>
      </c>
      <c r="AA1027" s="1">
        <v>0.123</v>
      </c>
      <c r="AB1027" s="1">
        <v>292</v>
      </c>
      <c r="AC1027" s="1">
        <v>789</v>
      </c>
      <c r="AD1027" s="71">
        <v>12.4</v>
      </c>
      <c r="AE1027" s="71">
        <v>1.17</v>
      </c>
    </row>
    <row r="1028" spans="2:31" x14ac:dyDescent="0.2">
      <c r="B1028" s="10" t="s">
        <v>246</v>
      </c>
      <c r="D1028" s="1">
        <v>0.22</v>
      </c>
      <c r="F1028" s="1">
        <v>86.8</v>
      </c>
      <c r="I1028" s="1">
        <v>34.6</v>
      </c>
      <c r="O1028" s="1">
        <v>36.9</v>
      </c>
      <c r="P1028" s="72">
        <v>264</v>
      </c>
      <c r="Q1028" s="72">
        <v>264</v>
      </c>
      <c r="S1028" s="1">
        <v>39.9</v>
      </c>
      <c r="T1028" s="1">
        <v>822</v>
      </c>
      <c r="Y1028" s="74">
        <v>6.89</v>
      </c>
      <c r="AA1028" s="1">
        <v>2.7E-2</v>
      </c>
      <c r="AB1028" s="1">
        <v>124</v>
      </c>
      <c r="AC1028" s="1">
        <v>490</v>
      </c>
      <c r="AD1028" s="75">
        <v>7.8</v>
      </c>
      <c r="AE1028" s="74">
        <v>0.72899999999999998</v>
      </c>
    </row>
    <row r="1029" spans="2:31" x14ac:dyDescent="0.2">
      <c r="B1029" s="10" t="s">
        <v>183</v>
      </c>
      <c r="D1029" s="1">
        <v>0.69499999999999995</v>
      </c>
      <c r="F1029" s="1">
        <v>151</v>
      </c>
      <c r="I1029" s="1">
        <v>54.2</v>
      </c>
      <c r="O1029" s="1">
        <v>94.9</v>
      </c>
      <c r="P1029" s="72">
        <v>276</v>
      </c>
      <c r="Q1029" s="72">
        <v>276</v>
      </c>
      <c r="S1029" s="1">
        <v>68.900000000000006</v>
      </c>
      <c r="T1029" s="1">
        <v>1460</v>
      </c>
      <c r="X1029" s="79">
        <v>7.17</v>
      </c>
      <c r="Y1029" s="70">
        <v>6.69</v>
      </c>
      <c r="AB1029" s="1">
        <v>415</v>
      </c>
      <c r="AC1029" s="1">
        <v>931</v>
      </c>
      <c r="AD1029" s="76">
        <v>14</v>
      </c>
      <c r="AE1029" s="70">
        <v>1.43</v>
      </c>
    </row>
    <row r="1030" spans="2:31" x14ac:dyDescent="0.2">
      <c r="B1030" s="10" t="s">
        <v>185</v>
      </c>
      <c r="D1030" s="1">
        <v>0.32</v>
      </c>
      <c r="F1030" s="1">
        <v>94</v>
      </c>
      <c r="I1030" s="1">
        <v>34</v>
      </c>
      <c r="O1030" s="1">
        <v>52</v>
      </c>
      <c r="Q1030" s="72">
        <v>260</v>
      </c>
      <c r="S1030" s="1">
        <v>56</v>
      </c>
      <c r="T1030" s="1">
        <v>890</v>
      </c>
      <c r="W1030" s="1">
        <v>0.25</v>
      </c>
      <c r="Y1030" s="12">
        <v>6.91</v>
      </c>
      <c r="AB1030" s="1">
        <v>95</v>
      </c>
      <c r="AC1030" s="1">
        <v>320</v>
      </c>
      <c r="AD1030" s="11">
        <v>8.3000000000000007</v>
      </c>
      <c r="AE1030" s="12">
        <v>0.78400000000000003</v>
      </c>
    </row>
    <row r="1031" spans="2:31" x14ac:dyDescent="0.2">
      <c r="B1031" s="10" t="s">
        <v>263</v>
      </c>
      <c r="F1031" s="1">
        <v>80</v>
      </c>
      <c r="I1031" s="1">
        <v>29</v>
      </c>
      <c r="O1031" s="1">
        <v>28</v>
      </c>
      <c r="Q1031" s="72">
        <v>330</v>
      </c>
      <c r="S1031" s="1">
        <v>20</v>
      </c>
      <c r="T1031" s="1">
        <v>700</v>
      </c>
      <c r="W1031" s="1">
        <v>2.2000000000000002</v>
      </c>
      <c r="Y1031" s="12">
        <v>6.91</v>
      </c>
      <c r="AB1031" s="1">
        <v>53</v>
      </c>
      <c r="AC1031" s="1">
        <v>210</v>
      </c>
      <c r="AD1031" s="11">
        <v>11.7</v>
      </c>
      <c r="AE1031" s="12">
        <v>0.64700000000000002</v>
      </c>
    </row>
    <row r="1032" spans="2:31" x14ac:dyDescent="0.2">
      <c r="B1032" s="10" t="s">
        <v>187</v>
      </c>
      <c r="F1032" s="1">
        <v>140</v>
      </c>
      <c r="I1032" s="1">
        <v>51</v>
      </c>
      <c r="O1032" s="1">
        <v>65</v>
      </c>
      <c r="Q1032" s="72">
        <v>250</v>
      </c>
      <c r="S1032" s="1">
        <v>100</v>
      </c>
      <c r="T1032" s="1">
        <v>1200</v>
      </c>
      <c r="W1032" s="1">
        <v>0.6</v>
      </c>
      <c r="Y1032" s="12">
        <v>6.73</v>
      </c>
      <c r="AB1032" s="1">
        <v>230</v>
      </c>
      <c r="AC1032" s="1">
        <v>800</v>
      </c>
      <c r="AD1032" s="11">
        <v>9</v>
      </c>
      <c r="AE1032" s="12">
        <v>1.19</v>
      </c>
    </row>
    <row r="1033" spans="2:31" x14ac:dyDescent="0.2">
      <c r="B1033" s="10" t="s">
        <v>188</v>
      </c>
      <c r="D1033" s="1">
        <v>0.76</v>
      </c>
      <c r="F1033" s="1">
        <v>130</v>
      </c>
      <c r="I1033" s="1">
        <v>49</v>
      </c>
      <c r="O1033" s="1">
        <v>54</v>
      </c>
      <c r="Q1033" s="72">
        <v>300</v>
      </c>
      <c r="S1033" s="1">
        <v>56</v>
      </c>
      <c r="T1033" s="1">
        <v>1200</v>
      </c>
      <c r="W1033" s="1">
        <v>0.09</v>
      </c>
      <c r="Y1033" s="12">
        <v>6.63</v>
      </c>
      <c r="AB1033" s="1">
        <v>250</v>
      </c>
      <c r="AC1033" s="1">
        <v>480</v>
      </c>
      <c r="AD1033" s="11">
        <v>12.4</v>
      </c>
      <c r="AE1033" s="12">
        <v>1.22</v>
      </c>
    </row>
    <row r="1034" spans="2:31" x14ac:dyDescent="0.2">
      <c r="B1034" s="10" t="s">
        <v>189</v>
      </c>
      <c r="F1034" s="1">
        <v>91</v>
      </c>
      <c r="I1034" s="1">
        <v>30</v>
      </c>
      <c r="O1034" s="1">
        <v>37</v>
      </c>
      <c r="Q1034" s="72">
        <v>240</v>
      </c>
      <c r="S1034" s="1">
        <v>43</v>
      </c>
      <c r="T1034" s="1">
        <v>820</v>
      </c>
      <c r="W1034" s="1">
        <v>0.1</v>
      </c>
      <c r="X1034" s="1">
        <v>7.41</v>
      </c>
      <c r="Y1034" s="12">
        <v>6.26</v>
      </c>
      <c r="AA1034" s="1">
        <v>0.05</v>
      </c>
      <c r="AB1034" s="1">
        <v>110</v>
      </c>
      <c r="AC1034" s="1">
        <v>360</v>
      </c>
      <c r="AD1034" s="11">
        <v>10.1</v>
      </c>
      <c r="AE1034" s="12">
        <v>0.67800000000000005</v>
      </c>
    </row>
    <row r="1035" spans="2:31" x14ac:dyDescent="0.2">
      <c r="B1035" s="10" t="s">
        <v>190</v>
      </c>
      <c r="D1035" s="1">
        <v>0.78</v>
      </c>
      <c r="F1035" s="1">
        <v>220</v>
      </c>
      <c r="I1035" s="1">
        <v>82</v>
      </c>
      <c r="O1035" s="1">
        <v>120</v>
      </c>
      <c r="Q1035" s="72">
        <v>280</v>
      </c>
      <c r="S1035" s="1">
        <v>180</v>
      </c>
      <c r="T1035" s="1">
        <v>2000</v>
      </c>
      <c r="W1035" s="1">
        <v>0.68</v>
      </c>
      <c r="Y1035" s="12">
        <v>6.67</v>
      </c>
      <c r="AB1035" s="1">
        <v>600</v>
      </c>
      <c r="AC1035" s="1">
        <v>1500</v>
      </c>
      <c r="AD1035" s="11">
        <v>13</v>
      </c>
      <c r="AE1035" s="12">
        <v>2</v>
      </c>
    </row>
    <row r="1036" spans="2:31" x14ac:dyDescent="0.2">
      <c r="B1036" s="10" t="s">
        <v>191</v>
      </c>
      <c r="F1036" s="1">
        <v>100</v>
      </c>
      <c r="I1036" s="1">
        <v>39</v>
      </c>
      <c r="L1036" s="1">
        <v>3.1E-2</v>
      </c>
      <c r="M1036" s="1">
        <v>1.5</v>
      </c>
      <c r="O1036" s="1">
        <v>46</v>
      </c>
      <c r="P1036" s="1">
        <v>260</v>
      </c>
      <c r="Q1036" s="1">
        <v>260</v>
      </c>
      <c r="S1036" s="1">
        <v>60</v>
      </c>
      <c r="T1036" s="1">
        <v>890</v>
      </c>
      <c r="U1036" s="1">
        <v>0.14000000000000001</v>
      </c>
      <c r="V1036" s="1">
        <v>410</v>
      </c>
      <c r="W1036" s="1">
        <v>0.14000000000000001</v>
      </c>
      <c r="Y1036" s="12">
        <v>6.78</v>
      </c>
      <c r="AB1036" s="1">
        <v>170</v>
      </c>
      <c r="AC1036" s="1">
        <v>410</v>
      </c>
      <c r="AD1036" s="11">
        <v>8.5</v>
      </c>
      <c r="AE1036" s="12">
        <v>0.92800000000000005</v>
      </c>
    </row>
    <row r="1037" spans="2:31" x14ac:dyDescent="0.2">
      <c r="B1037" s="10" t="s">
        <v>192</v>
      </c>
      <c r="F1037" s="1">
        <v>150</v>
      </c>
      <c r="I1037" s="1">
        <v>54</v>
      </c>
      <c r="L1037" s="1">
        <v>1.6E-2</v>
      </c>
      <c r="M1037" s="1">
        <v>1.7</v>
      </c>
      <c r="O1037" s="1">
        <v>42</v>
      </c>
      <c r="P1037" s="1">
        <v>280</v>
      </c>
      <c r="Q1037" s="1">
        <v>280</v>
      </c>
      <c r="S1037" s="1">
        <v>89</v>
      </c>
      <c r="T1037" s="1">
        <v>1200</v>
      </c>
      <c r="U1037" s="1">
        <v>0.15</v>
      </c>
      <c r="V1037" s="1">
        <v>590</v>
      </c>
      <c r="W1037" s="1">
        <v>0.21</v>
      </c>
      <c r="Y1037" s="12">
        <v>6.43</v>
      </c>
      <c r="AB1037" s="1">
        <v>280</v>
      </c>
      <c r="AC1037" s="1">
        <v>840</v>
      </c>
      <c r="AD1037" s="11">
        <v>12.4</v>
      </c>
      <c r="AE1037" s="12">
        <v>1.39</v>
      </c>
    </row>
    <row r="1038" spans="2:31" x14ac:dyDescent="0.2">
      <c r="B1038" s="10" t="s">
        <v>193</v>
      </c>
      <c r="F1038" s="1">
        <v>98</v>
      </c>
      <c r="I1038" s="1">
        <v>36</v>
      </c>
      <c r="L1038" s="1">
        <v>1.9E-2</v>
      </c>
      <c r="M1038" s="1">
        <v>1.7</v>
      </c>
      <c r="O1038" s="1">
        <v>43</v>
      </c>
      <c r="P1038" s="1">
        <v>260</v>
      </c>
      <c r="Q1038" s="1">
        <v>260</v>
      </c>
      <c r="S1038" s="1">
        <v>58</v>
      </c>
      <c r="T1038" s="1">
        <v>880</v>
      </c>
      <c r="U1038" s="1">
        <v>0.15</v>
      </c>
      <c r="V1038" s="1">
        <v>390</v>
      </c>
      <c r="W1038" s="1">
        <v>0.13</v>
      </c>
      <c r="X1038" s="1">
        <v>7.37</v>
      </c>
      <c r="Y1038" s="12">
        <v>7.08</v>
      </c>
      <c r="AB1038" s="1">
        <v>160</v>
      </c>
      <c r="AC1038" s="1">
        <v>680</v>
      </c>
      <c r="AD1038" s="11">
        <v>7.7</v>
      </c>
      <c r="AE1038" s="12">
        <v>0.91</v>
      </c>
    </row>
    <row r="1039" spans="2:31" x14ac:dyDescent="0.2">
      <c r="B1039" s="10" t="s">
        <v>194</v>
      </c>
      <c r="D1039" s="1">
        <v>0.6</v>
      </c>
      <c r="F1039" s="1">
        <v>97</v>
      </c>
      <c r="I1039" s="1">
        <v>45</v>
      </c>
      <c r="L1039" s="1">
        <v>0.02</v>
      </c>
      <c r="M1039" s="1">
        <v>3.4</v>
      </c>
      <c r="O1039" s="1">
        <v>39</v>
      </c>
      <c r="P1039" s="1">
        <v>300</v>
      </c>
      <c r="Q1039" s="1">
        <v>300</v>
      </c>
      <c r="S1039" s="1">
        <v>51</v>
      </c>
      <c r="T1039" s="1">
        <v>970</v>
      </c>
      <c r="U1039" s="1">
        <v>0.28999999999999998</v>
      </c>
      <c r="V1039" s="1">
        <v>430</v>
      </c>
      <c r="W1039" s="1">
        <v>7.5999999999999998E-2</v>
      </c>
      <c r="X1039" s="1">
        <v>7.33</v>
      </c>
      <c r="Y1039" s="12">
        <v>7.11</v>
      </c>
      <c r="AB1039" s="1">
        <v>170</v>
      </c>
      <c r="AC1039" s="1">
        <v>640</v>
      </c>
      <c r="AD1039" s="11">
        <v>12.9</v>
      </c>
      <c r="AE1039" s="12">
        <v>0.83299999999999996</v>
      </c>
    </row>
    <row r="1040" spans="2:31" x14ac:dyDescent="0.2">
      <c r="B1040" s="10" t="s">
        <v>195</v>
      </c>
      <c r="F1040" s="1">
        <v>74</v>
      </c>
      <c r="H1040" s="1">
        <v>0.17</v>
      </c>
      <c r="I1040" s="1">
        <v>31</v>
      </c>
      <c r="L1040" s="1">
        <v>1.2999999999999999E-2</v>
      </c>
      <c r="M1040" s="1">
        <v>2.2000000000000002</v>
      </c>
      <c r="N1040" s="53">
        <v>9.5E-4</v>
      </c>
      <c r="O1040" s="1">
        <v>31</v>
      </c>
      <c r="P1040" s="1">
        <v>240</v>
      </c>
      <c r="Q1040" s="1">
        <v>240</v>
      </c>
      <c r="S1040" s="1">
        <v>41</v>
      </c>
      <c r="T1040" s="1">
        <v>680</v>
      </c>
      <c r="U1040" s="1">
        <v>0.24</v>
      </c>
      <c r="V1040" s="1">
        <v>310</v>
      </c>
      <c r="W1040" s="1">
        <v>0.11</v>
      </c>
      <c r="X1040" s="1">
        <v>7.44</v>
      </c>
      <c r="Y1040" s="12">
        <v>7.4</v>
      </c>
      <c r="AB1040" s="1">
        <v>97</v>
      </c>
      <c r="AC1040" s="1">
        <v>280</v>
      </c>
      <c r="AD1040" s="11">
        <v>8.3000000000000007</v>
      </c>
      <c r="AE1040" s="12">
        <v>0.98499999999999999</v>
      </c>
    </row>
    <row r="1041" spans="2:31" x14ac:dyDescent="0.2">
      <c r="B1041" s="10" t="s">
        <v>196</v>
      </c>
      <c r="D1041" s="1">
        <v>1.2</v>
      </c>
      <c r="F1041" s="1">
        <v>120</v>
      </c>
      <c r="I1041" s="1">
        <v>62</v>
      </c>
      <c r="L1041" s="1">
        <v>1.6E-2</v>
      </c>
      <c r="M1041" s="1">
        <v>5.6</v>
      </c>
      <c r="N1041" s="53">
        <v>8.4999999999999995E-4</v>
      </c>
      <c r="O1041" s="1">
        <v>42</v>
      </c>
      <c r="P1041" s="1">
        <v>270</v>
      </c>
      <c r="Q1041" s="1">
        <v>270</v>
      </c>
      <c r="S1041" s="1">
        <v>83</v>
      </c>
      <c r="T1041" s="1">
        <v>1200</v>
      </c>
      <c r="U1041" s="1">
        <v>0.41</v>
      </c>
      <c r="V1041" s="1">
        <v>560</v>
      </c>
      <c r="W1041" s="1">
        <v>0.17</v>
      </c>
      <c r="X1041" s="1">
        <v>7.29</v>
      </c>
      <c r="Y1041" s="12">
        <v>7.13</v>
      </c>
      <c r="AB1041" s="1">
        <v>260</v>
      </c>
      <c r="AC1041" s="1">
        <v>740</v>
      </c>
      <c r="AD1041" s="11">
        <v>12.6</v>
      </c>
      <c r="AE1041" s="12">
        <v>1.26</v>
      </c>
    </row>
    <row r="1042" spans="2:31" x14ac:dyDescent="0.2">
      <c r="B1042" s="27" t="s">
        <v>197</v>
      </c>
      <c r="F1042" s="1">
        <v>110</v>
      </c>
      <c r="I1042" s="1">
        <v>47</v>
      </c>
      <c r="J1042" s="5">
        <v>1.6999999999999999E-3</v>
      </c>
      <c r="L1042" s="1">
        <v>2.4E-2</v>
      </c>
      <c r="M1042" s="1">
        <v>2.6</v>
      </c>
      <c r="N1042" s="53">
        <v>1.6999999999999999E-3</v>
      </c>
      <c r="O1042" s="1">
        <v>58</v>
      </c>
      <c r="P1042" s="1">
        <v>240</v>
      </c>
      <c r="Q1042" s="1">
        <v>240</v>
      </c>
      <c r="S1042" s="1">
        <v>97</v>
      </c>
      <c r="T1042" s="1">
        <v>1000</v>
      </c>
      <c r="U1042" s="1">
        <v>0.33</v>
      </c>
      <c r="V1042" s="1">
        <v>460</v>
      </c>
      <c r="W1042" s="1">
        <v>0.22</v>
      </c>
      <c r="X1042" s="1">
        <v>7.27</v>
      </c>
      <c r="Y1042" s="12">
        <v>7.26</v>
      </c>
      <c r="AB1042" s="1">
        <v>220</v>
      </c>
      <c r="AC1042" s="1">
        <v>640</v>
      </c>
      <c r="AD1042" s="11">
        <v>8.4</v>
      </c>
      <c r="AE1042" s="12">
        <v>1.1499999999999999</v>
      </c>
    </row>
    <row r="1043" spans="2:31" x14ac:dyDescent="0.2">
      <c r="B1043" s="27" t="s">
        <v>198</v>
      </c>
      <c r="C1043" s="1">
        <v>1.14E-3</v>
      </c>
      <c r="D1043" s="1">
        <v>2.78</v>
      </c>
      <c r="F1043" s="1">
        <v>243</v>
      </c>
      <c r="I1043" s="1">
        <v>155</v>
      </c>
      <c r="J1043" s="1">
        <v>3.2699999999999999E-3</v>
      </c>
      <c r="L1043" s="1">
        <v>2.4799999999999999E-2</v>
      </c>
      <c r="M1043" s="1">
        <v>7.69</v>
      </c>
      <c r="N1043" s="53">
        <v>2.8500000000000001E-3</v>
      </c>
      <c r="O1043" s="1">
        <v>103</v>
      </c>
      <c r="P1043" s="1">
        <v>294</v>
      </c>
      <c r="Q1043" s="1">
        <v>294</v>
      </c>
      <c r="S1043" s="1">
        <v>246</v>
      </c>
      <c r="T1043" s="1">
        <v>2540</v>
      </c>
      <c r="U1043" s="1">
        <v>0.48799999999999999</v>
      </c>
      <c r="V1043" s="1">
        <v>1240</v>
      </c>
      <c r="W1043" s="1">
        <v>0.56299999999999994</v>
      </c>
      <c r="X1043" s="1">
        <v>7.19</v>
      </c>
      <c r="Y1043" s="12">
        <v>7</v>
      </c>
      <c r="AB1043" s="1">
        <v>673</v>
      </c>
      <c r="AC1043" s="1">
        <v>1740</v>
      </c>
      <c r="AD1043" s="11">
        <v>12.7</v>
      </c>
      <c r="AE1043" s="12">
        <v>2.84</v>
      </c>
    </row>
    <row r="1044" spans="2:31" x14ac:dyDescent="0.2">
      <c r="B1044" s="27" t="s">
        <v>199</v>
      </c>
      <c r="D1044" s="1">
        <v>0.61799999999999999</v>
      </c>
      <c r="F1044" s="1">
        <v>91.5</v>
      </c>
      <c r="I1044" s="1">
        <v>62.3</v>
      </c>
      <c r="J1044" s="1">
        <v>2.7100000000000002E-3</v>
      </c>
      <c r="L1044" s="1">
        <v>2.1499999999999998E-2</v>
      </c>
      <c r="M1044" s="1">
        <v>2.58</v>
      </c>
      <c r="N1044" s="53">
        <v>1.2999999999999999E-3</v>
      </c>
      <c r="O1044" s="1">
        <v>65.099999999999994</v>
      </c>
      <c r="P1044" s="1">
        <v>290</v>
      </c>
      <c r="Q1044" s="1">
        <v>290</v>
      </c>
      <c r="S1044" s="1">
        <v>90</v>
      </c>
      <c r="T1044" s="1">
        <v>1130</v>
      </c>
      <c r="U1044" s="1">
        <v>0.40799999999999997</v>
      </c>
      <c r="V1044" s="1">
        <v>485</v>
      </c>
      <c r="W1044" s="1">
        <v>0.14799999999999999</v>
      </c>
      <c r="X1044" s="1">
        <v>7.53</v>
      </c>
      <c r="Y1044" s="12">
        <v>7.05</v>
      </c>
      <c r="AB1044" s="1">
        <v>200</v>
      </c>
      <c r="AC1044" s="1">
        <v>656</v>
      </c>
      <c r="AD1044" s="11">
        <v>8.8000000000000007</v>
      </c>
      <c r="AE1044" s="12">
        <v>1.08</v>
      </c>
    </row>
    <row r="1045" spans="2:31" x14ac:dyDescent="0.2">
      <c r="B1045" s="27" t="s">
        <v>200</v>
      </c>
      <c r="C1045" s="1">
        <v>6.7299999999999999E-4</v>
      </c>
      <c r="D1045" s="1">
        <v>1.73</v>
      </c>
      <c r="F1045" s="1">
        <v>241</v>
      </c>
      <c r="I1045" s="1">
        <v>108</v>
      </c>
      <c r="J1045" s="1">
        <v>1.47E-3</v>
      </c>
      <c r="L1045" s="1">
        <v>4.99E-2</v>
      </c>
      <c r="M1045" s="1">
        <v>7.38</v>
      </c>
      <c r="O1045" s="1">
        <v>92.2</v>
      </c>
      <c r="P1045" s="1">
        <v>256</v>
      </c>
      <c r="Q1045" s="1">
        <v>256</v>
      </c>
      <c r="S1045" s="1">
        <v>124</v>
      </c>
      <c r="T1045" s="1">
        <v>1970</v>
      </c>
      <c r="U1045" s="1">
        <v>0.48899999999999999</v>
      </c>
      <c r="V1045" s="1">
        <v>1050</v>
      </c>
      <c r="W1045" s="1">
        <v>0.66200000000000003</v>
      </c>
      <c r="X1045" s="1">
        <v>7.13</v>
      </c>
      <c r="Y1045" s="12">
        <v>7.05</v>
      </c>
      <c r="AB1045" s="1">
        <v>631</v>
      </c>
      <c r="AC1045" s="1">
        <v>1540</v>
      </c>
      <c r="AD1045" s="11">
        <v>12.9</v>
      </c>
      <c r="AE1045" s="12">
        <v>2.12</v>
      </c>
    </row>
    <row r="1046" spans="2:31" x14ac:dyDescent="0.2">
      <c r="B1046" s="27" t="s">
        <v>201</v>
      </c>
      <c r="F1046" s="1">
        <v>82.1</v>
      </c>
      <c r="I1046" s="1">
        <v>35.700000000000003</v>
      </c>
      <c r="J1046" s="1">
        <v>1.5900000000000001E-3</v>
      </c>
      <c r="L1046" s="1">
        <v>5.4999999999999997E-3</v>
      </c>
      <c r="M1046" s="1">
        <v>2.37</v>
      </c>
      <c r="N1046" s="53">
        <v>9.8400000000000007E-4</v>
      </c>
      <c r="O1046" s="1">
        <v>39.700000000000003</v>
      </c>
      <c r="P1046" s="1">
        <v>277</v>
      </c>
      <c r="Q1046" s="1">
        <v>277</v>
      </c>
      <c r="S1046" s="1">
        <v>36.6</v>
      </c>
      <c r="T1046" s="1">
        <v>824</v>
      </c>
      <c r="U1046" s="1">
        <v>0.438</v>
      </c>
      <c r="W1046" s="1">
        <v>0.14399999999999999</v>
      </c>
      <c r="X1046" s="1">
        <v>7.38</v>
      </c>
      <c r="Y1046" s="12">
        <v>7.34</v>
      </c>
      <c r="AB1046" s="1">
        <v>142</v>
      </c>
      <c r="AC1046" s="1">
        <v>420</v>
      </c>
      <c r="AD1046" s="11">
        <v>6.86</v>
      </c>
      <c r="AE1046" s="12">
        <v>0.83299999999999996</v>
      </c>
    </row>
    <row r="1047" spans="2:31" x14ac:dyDescent="0.2">
      <c r="B1047" s="27" t="s">
        <v>202</v>
      </c>
      <c r="D1047" s="1">
        <v>1.65</v>
      </c>
      <c r="F1047" s="1">
        <v>202</v>
      </c>
      <c r="I1047" s="1">
        <v>96.2</v>
      </c>
      <c r="J1047" s="1">
        <v>2.8E-3</v>
      </c>
      <c r="L1047" s="1">
        <v>4.0800000000000003E-2</v>
      </c>
      <c r="M1047" s="1">
        <v>6.28</v>
      </c>
      <c r="O1047" s="1">
        <v>77.8</v>
      </c>
      <c r="P1047" s="1">
        <v>336</v>
      </c>
      <c r="Q1047" s="1">
        <v>336</v>
      </c>
      <c r="S1047" s="1">
        <v>87.6</v>
      </c>
      <c r="T1047" s="1">
        <v>1880</v>
      </c>
      <c r="U1047" s="1">
        <v>0.49099999999999999</v>
      </c>
      <c r="W1047" s="1">
        <v>0.50700000000000001</v>
      </c>
      <c r="X1047" s="1">
        <v>7.01</v>
      </c>
      <c r="Y1047" s="12">
        <v>7.15</v>
      </c>
      <c r="AB1047" s="1">
        <v>669</v>
      </c>
      <c r="AC1047" s="1">
        <v>1260</v>
      </c>
      <c r="AD1047" s="11">
        <v>14.1</v>
      </c>
      <c r="AE1047" s="12">
        <v>1.97</v>
      </c>
    </row>
    <row r="1048" spans="2:31" x14ac:dyDescent="0.2">
      <c r="B1048" s="27" t="s">
        <v>203</v>
      </c>
      <c r="F1048" s="1">
        <v>95.9</v>
      </c>
      <c r="I1048" s="1">
        <v>46.2</v>
      </c>
      <c r="J1048" s="1">
        <v>3.16E-3</v>
      </c>
      <c r="L1048" s="1">
        <v>9.2499999999999995E-3</v>
      </c>
      <c r="M1048" s="1">
        <v>3.17</v>
      </c>
      <c r="O1048" s="1">
        <v>41.2</v>
      </c>
      <c r="P1048" s="1">
        <v>290</v>
      </c>
      <c r="Q1048" s="1">
        <v>290</v>
      </c>
      <c r="S1048" s="1">
        <v>46.2</v>
      </c>
      <c r="T1048" s="1">
        <v>1890</v>
      </c>
      <c r="U1048" s="1">
        <v>0.497</v>
      </c>
      <c r="V1048" s="1">
        <v>430</v>
      </c>
      <c r="W1048" s="1">
        <v>9.4399999999999998E-2</v>
      </c>
      <c r="X1048" s="1">
        <v>7.3</v>
      </c>
      <c r="Y1048" s="12">
        <v>7.23</v>
      </c>
      <c r="AB1048" s="1">
        <v>164</v>
      </c>
      <c r="AC1048" s="1">
        <v>440</v>
      </c>
      <c r="AD1048" s="11">
        <v>9.1</v>
      </c>
      <c r="AE1048" s="12">
        <v>0.97899999999999998</v>
      </c>
    </row>
    <row r="1049" spans="2:31" x14ac:dyDescent="0.2">
      <c r="B1049" s="27" t="s">
        <v>204</v>
      </c>
      <c r="D1049" s="1">
        <v>5.38</v>
      </c>
      <c r="E1049" s="1">
        <v>5.8500000000000002E-3</v>
      </c>
      <c r="F1049" s="1">
        <v>445</v>
      </c>
      <c r="H1049" s="1">
        <v>0.23400000000000001</v>
      </c>
      <c r="I1049" s="1">
        <v>284</v>
      </c>
      <c r="L1049" s="1">
        <v>8.6900000000000005E-2</v>
      </c>
      <c r="M1049" s="1">
        <v>15.2</v>
      </c>
      <c r="N1049" s="53">
        <v>2.6700000000000001E-3</v>
      </c>
      <c r="O1049" s="1">
        <v>235</v>
      </c>
      <c r="P1049" s="1">
        <v>344</v>
      </c>
      <c r="Q1049" s="1">
        <v>344</v>
      </c>
      <c r="S1049" s="1">
        <v>524</v>
      </c>
      <c r="T1049" s="1">
        <v>3860</v>
      </c>
      <c r="U1049" s="1">
        <v>0.505</v>
      </c>
      <c r="V1049" s="1">
        <v>2280</v>
      </c>
      <c r="W1049" s="1">
        <v>1.02</v>
      </c>
      <c r="X1049" s="1">
        <v>6.95</v>
      </c>
      <c r="Y1049" s="12">
        <v>6.79</v>
      </c>
      <c r="AB1049" s="1">
        <v>1830</v>
      </c>
      <c r="AC1049" s="1">
        <v>3660</v>
      </c>
      <c r="AD1049" s="11">
        <v>13.64</v>
      </c>
      <c r="AE1049" s="12">
        <v>4.8099999999999996</v>
      </c>
    </row>
    <row r="1050" spans="2:31" x14ac:dyDescent="0.2">
      <c r="B1050" s="27" t="s">
        <v>205</v>
      </c>
      <c r="D1050" s="1">
        <v>0.93400000000000005</v>
      </c>
      <c r="F1050" s="1">
        <v>112</v>
      </c>
      <c r="I1050" s="1">
        <v>58.8</v>
      </c>
      <c r="L1050" s="1">
        <v>1.9099999999999999E-2</v>
      </c>
      <c r="M1050" s="1">
        <v>5.67</v>
      </c>
      <c r="N1050" s="53"/>
      <c r="O1050" s="1">
        <v>57.1</v>
      </c>
      <c r="P1050" s="1">
        <v>301</v>
      </c>
      <c r="Q1050" s="1">
        <v>301</v>
      </c>
      <c r="S1050" s="1">
        <v>87.2</v>
      </c>
      <c r="T1050" s="1">
        <v>999</v>
      </c>
      <c r="V1050" s="1">
        <v>521</v>
      </c>
      <c r="W1050" s="1">
        <v>0.156</v>
      </c>
      <c r="X1050" s="1">
        <v>7.23</v>
      </c>
      <c r="Y1050" s="12">
        <v>7.22</v>
      </c>
      <c r="AB1050" s="1">
        <v>239</v>
      </c>
      <c r="AC1050" s="1">
        <v>580</v>
      </c>
      <c r="AD1050" s="11">
        <v>8.42</v>
      </c>
      <c r="AE1050" s="12">
        <v>1.26</v>
      </c>
    </row>
    <row r="1051" spans="2:31" x14ac:dyDescent="0.2">
      <c r="B1051" s="27" t="s">
        <v>206</v>
      </c>
      <c r="D1051" s="1">
        <v>1.54</v>
      </c>
      <c r="F1051" s="1">
        <v>233</v>
      </c>
      <c r="I1051" s="1">
        <v>115</v>
      </c>
      <c r="L1051" s="1">
        <v>2.75E-2</v>
      </c>
      <c r="M1051" s="1">
        <v>6.62</v>
      </c>
      <c r="N1051" s="53"/>
      <c r="O1051" s="1">
        <v>96.4</v>
      </c>
      <c r="P1051" s="1">
        <v>320</v>
      </c>
      <c r="Q1051" s="1">
        <v>320</v>
      </c>
      <c r="S1051" s="1">
        <v>186</v>
      </c>
      <c r="T1051" s="1">
        <v>2150</v>
      </c>
      <c r="U1051" s="1">
        <v>0.43</v>
      </c>
      <c r="V1051" s="1">
        <v>1060</v>
      </c>
      <c r="W1051" s="1">
        <v>0.71199999999999997</v>
      </c>
      <c r="X1051" s="1">
        <v>7.02</v>
      </c>
      <c r="Y1051" s="12">
        <v>6.99</v>
      </c>
      <c r="AB1051" s="1">
        <v>621</v>
      </c>
      <c r="AC1051" s="1">
        <v>1200</v>
      </c>
      <c r="AD1051" s="11">
        <v>13.38</v>
      </c>
      <c r="AE1051" s="12">
        <v>2.12</v>
      </c>
    </row>
    <row r="1052" spans="2:31" x14ac:dyDescent="0.2">
      <c r="B1052" s="27" t="s">
        <v>207</v>
      </c>
      <c r="D1052" s="1">
        <v>0.57799999999999996</v>
      </c>
      <c r="F1052" s="1">
        <v>102</v>
      </c>
      <c r="I1052" s="1">
        <v>50.4</v>
      </c>
      <c r="J1052" s="1">
        <v>2.8999999999999998E-3</v>
      </c>
      <c r="L1052" s="1">
        <v>8.2699999999999996E-3</v>
      </c>
      <c r="M1052" s="1">
        <v>3.56</v>
      </c>
      <c r="N1052" s="53"/>
      <c r="O1052" s="1">
        <v>51.5</v>
      </c>
      <c r="P1052" s="1">
        <v>294</v>
      </c>
      <c r="Q1052" s="1">
        <v>294</v>
      </c>
      <c r="S1052" s="1">
        <v>64.5</v>
      </c>
      <c r="T1052" s="1">
        <v>1120</v>
      </c>
      <c r="U1052" s="1">
        <v>0.55700000000000005</v>
      </c>
      <c r="V1052" s="1">
        <v>462</v>
      </c>
      <c r="W1052" s="1">
        <v>9.4600000000000004E-2</v>
      </c>
      <c r="X1052" s="1">
        <v>7.21</v>
      </c>
      <c r="Y1052" s="12">
        <v>7.05</v>
      </c>
      <c r="AB1052" s="1">
        <v>200</v>
      </c>
      <c r="AC1052" s="1">
        <v>592</v>
      </c>
      <c r="AD1052" s="11">
        <v>9</v>
      </c>
      <c r="AE1052" s="12">
        <v>1.06</v>
      </c>
    </row>
    <row r="1053" spans="2:31" x14ac:dyDescent="0.2">
      <c r="B1053" s="27" t="s">
        <v>208</v>
      </c>
      <c r="F1053" s="1">
        <v>101</v>
      </c>
      <c r="I1053" s="1">
        <v>44.7</v>
      </c>
      <c r="L1053" s="1">
        <v>4.3400000000000001E-3</v>
      </c>
      <c r="M1053" s="1">
        <v>3.4</v>
      </c>
      <c r="O1053" s="1">
        <v>36.700000000000003</v>
      </c>
      <c r="P1053" s="1">
        <v>304</v>
      </c>
      <c r="Q1053" s="1">
        <v>304</v>
      </c>
      <c r="S1053" s="1">
        <v>35.5</v>
      </c>
      <c r="T1053" s="1">
        <v>887</v>
      </c>
      <c r="U1053" s="1">
        <v>0.39400000000000002</v>
      </c>
      <c r="V1053" s="1">
        <v>436</v>
      </c>
      <c r="W1053" s="1">
        <v>3.0599999999999999E-2</v>
      </c>
      <c r="X1053" s="1">
        <v>7.32</v>
      </c>
      <c r="Y1053" s="12">
        <v>6.78</v>
      </c>
      <c r="AB1053" s="1">
        <v>109</v>
      </c>
      <c r="AC1053" s="1">
        <v>460</v>
      </c>
      <c r="AD1053" s="11">
        <v>13.27</v>
      </c>
      <c r="AE1053" s="12">
        <v>0.89500000000000002</v>
      </c>
    </row>
    <row r="1054" spans="2:31" x14ac:dyDescent="0.2">
      <c r="B1054" s="27" t="s">
        <v>213</v>
      </c>
      <c r="F1054" s="1">
        <v>82.1</v>
      </c>
      <c r="I1054" s="1">
        <v>35.9</v>
      </c>
      <c r="L1054" s="1">
        <v>4.79E-3</v>
      </c>
      <c r="M1054" s="1">
        <v>2.16</v>
      </c>
      <c r="O1054" s="1">
        <v>34</v>
      </c>
      <c r="P1054" s="1">
        <v>258</v>
      </c>
      <c r="Q1054" s="1">
        <v>258</v>
      </c>
      <c r="S1054" s="1">
        <v>40.799999999999997</v>
      </c>
      <c r="T1054" s="1">
        <v>898</v>
      </c>
      <c r="U1054" s="1">
        <v>0.42399999999999999</v>
      </c>
      <c r="V1054" s="1">
        <v>353</v>
      </c>
      <c r="W1054" s="1">
        <v>9.64E-2</v>
      </c>
      <c r="X1054" s="1">
        <v>7.53</v>
      </c>
      <c r="Y1054" s="12">
        <v>7.28</v>
      </c>
      <c r="AB1054" s="1">
        <v>136</v>
      </c>
      <c r="AC1054" s="1">
        <v>428</v>
      </c>
      <c r="AD1054" s="11">
        <v>8.51</v>
      </c>
      <c r="AE1054" s="12">
        <v>0.84199999999999997</v>
      </c>
    </row>
    <row r="1055" spans="2:31" x14ac:dyDescent="0.2">
      <c r="B1055" s="27" t="s">
        <v>214</v>
      </c>
      <c r="Y1055" s="12"/>
      <c r="AD1055" s="11"/>
      <c r="AE1055" s="12"/>
    </row>
    <row r="1057" spans="1:31" x14ac:dyDescent="0.2">
      <c r="A1057" s="1" t="s">
        <v>278</v>
      </c>
      <c r="B1057" s="10" t="s">
        <v>251</v>
      </c>
      <c r="D1057" s="1">
        <v>1.69</v>
      </c>
      <c r="F1057" s="1">
        <v>265</v>
      </c>
      <c r="I1057" s="1">
        <v>238</v>
      </c>
      <c r="O1057" s="1">
        <v>239</v>
      </c>
      <c r="S1057" s="1">
        <v>580</v>
      </c>
      <c r="T1057" s="1">
        <v>3840</v>
      </c>
      <c r="W1057" s="1">
        <v>0.2</v>
      </c>
      <c r="Y1057" s="71">
        <v>6.91</v>
      </c>
      <c r="AA1057" s="1">
        <v>1.3</v>
      </c>
      <c r="AB1057" s="1">
        <v>1610</v>
      </c>
      <c r="AC1057" s="1">
        <v>2990</v>
      </c>
      <c r="AD1057" s="71">
        <v>10.8</v>
      </c>
      <c r="AE1057" s="71">
        <v>3.77</v>
      </c>
    </row>
    <row r="1058" spans="1:31" x14ac:dyDescent="0.2">
      <c r="B1058" s="10" t="s">
        <v>252</v>
      </c>
      <c r="D1058" s="1">
        <v>3.9</v>
      </c>
      <c r="F1058" s="1">
        <v>332</v>
      </c>
      <c r="I1058" s="1">
        <v>315</v>
      </c>
      <c r="O1058" s="1">
        <v>309</v>
      </c>
      <c r="S1058" s="1">
        <v>620</v>
      </c>
      <c r="T1058" s="1">
        <v>4630</v>
      </c>
      <c r="W1058" s="1">
        <v>0.1</v>
      </c>
      <c r="Y1058" s="71">
        <v>6.99</v>
      </c>
      <c r="AA1058" s="1">
        <v>0.47</v>
      </c>
      <c r="AB1058" s="1">
        <v>1280</v>
      </c>
      <c r="AC1058" s="1">
        <v>3550</v>
      </c>
      <c r="AD1058" s="71">
        <v>10.4</v>
      </c>
      <c r="AE1058" s="71">
        <v>4.45</v>
      </c>
    </row>
    <row r="1059" spans="1:31" x14ac:dyDescent="0.2">
      <c r="B1059" s="10" t="s">
        <v>253</v>
      </c>
      <c r="D1059" s="1">
        <v>3.53</v>
      </c>
      <c r="F1059" s="1">
        <v>319</v>
      </c>
      <c r="I1059" s="1">
        <v>272</v>
      </c>
      <c r="O1059" s="1">
        <v>293</v>
      </c>
      <c r="S1059" s="1">
        <v>628</v>
      </c>
      <c r="T1059" s="1">
        <v>4120</v>
      </c>
      <c r="W1059" s="1">
        <v>9.2999999999999999E-2</v>
      </c>
      <c r="Y1059" s="71">
        <v>6.91</v>
      </c>
      <c r="AA1059" s="1">
        <v>1.29</v>
      </c>
      <c r="AB1059" s="1">
        <v>1310</v>
      </c>
      <c r="AC1059" s="1">
        <v>3000</v>
      </c>
      <c r="AD1059" s="71">
        <v>9.1</v>
      </c>
      <c r="AE1059" s="71">
        <v>3.76</v>
      </c>
    </row>
    <row r="1060" spans="1:31" x14ac:dyDescent="0.2">
      <c r="B1060" s="10" t="s">
        <v>254</v>
      </c>
      <c r="D1060" s="1">
        <v>5</v>
      </c>
      <c r="F1060" s="1">
        <v>333</v>
      </c>
      <c r="I1060" s="1">
        <v>330</v>
      </c>
      <c r="O1060" s="1">
        <v>335</v>
      </c>
      <c r="S1060" s="1">
        <v>794</v>
      </c>
      <c r="T1060" s="1">
        <v>4610</v>
      </c>
      <c r="Y1060" s="71">
        <v>6.89</v>
      </c>
      <c r="AA1060" s="1">
        <v>0.28999999999999998</v>
      </c>
      <c r="AB1060" s="1">
        <v>1250</v>
      </c>
      <c r="AC1060" s="1">
        <v>3410</v>
      </c>
      <c r="AD1060" s="71">
        <v>11.8</v>
      </c>
      <c r="AE1060" s="71">
        <v>4.32</v>
      </c>
    </row>
    <row r="1061" spans="1:31" x14ac:dyDescent="0.2">
      <c r="B1061" s="10" t="s">
        <v>255</v>
      </c>
      <c r="D1061" s="1">
        <v>4.33</v>
      </c>
      <c r="F1061" s="1">
        <v>309</v>
      </c>
      <c r="I1061" s="1">
        <v>305</v>
      </c>
      <c r="O1061" s="1">
        <v>289</v>
      </c>
      <c r="S1061" s="1">
        <v>725</v>
      </c>
      <c r="T1061" s="1">
        <v>4460</v>
      </c>
      <c r="Y1061" s="71">
        <v>6.86</v>
      </c>
      <c r="AA1061" s="1" t="s">
        <v>276</v>
      </c>
      <c r="AB1061" s="1">
        <v>1120</v>
      </c>
      <c r="AC1061" s="1">
        <v>3240</v>
      </c>
      <c r="AD1061" s="71">
        <v>6.5</v>
      </c>
      <c r="AE1061" s="71">
        <v>5.22</v>
      </c>
    </row>
    <row r="1062" spans="1:31" x14ac:dyDescent="0.2">
      <c r="B1062" s="10" t="s">
        <v>256</v>
      </c>
      <c r="D1062" s="1">
        <v>4.0199999999999996</v>
      </c>
      <c r="F1062" s="1">
        <v>291</v>
      </c>
      <c r="I1062" s="1">
        <v>284</v>
      </c>
      <c r="O1062" s="1">
        <v>297</v>
      </c>
      <c r="S1062" s="1">
        <v>687</v>
      </c>
      <c r="T1062" s="1">
        <v>4290</v>
      </c>
      <c r="Y1062" s="71">
        <v>6.93</v>
      </c>
      <c r="AA1062" s="1">
        <v>0.57299999999999995</v>
      </c>
      <c r="AB1062" s="1">
        <v>1110</v>
      </c>
      <c r="AC1062" s="1">
        <v>3030</v>
      </c>
      <c r="AD1062" s="71">
        <v>11.6</v>
      </c>
      <c r="AE1062" s="71">
        <v>4.38</v>
      </c>
    </row>
    <row r="1063" spans="1:31" x14ac:dyDescent="0.2">
      <c r="B1063" s="10" t="s">
        <v>257</v>
      </c>
      <c r="D1063" s="1">
        <v>3.61</v>
      </c>
      <c r="F1063" s="1">
        <v>286</v>
      </c>
      <c r="I1063" s="1">
        <v>277</v>
      </c>
      <c r="O1063" s="1">
        <v>304</v>
      </c>
      <c r="S1063" s="1">
        <v>628</v>
      </c>
      <c r="T1063" s="1">
        <v>3770</v>
      </c>
      <c r="Y1063" s="71">
        <v>6.89</v>
      </c>
      <c r="AA1063" s="1">
        <v>0.37</v>
      </c>
      <c r="AB1063" s="1">
        <v>979</v>
      </c>
      <c r="AC1063" s="1">
        <v>2770</v>
      </c>
      <c r="AD1063" s="71">
        <v>10.9</v>
      </c>
      <c r="AE1063" s="71">
        <v>4.04</v>
      </c>
    </row>
    <row r="1064" spans="1:31" x14ac:dyDescent="0.2">
      <c r="B1064" s="10" t="s">
        <v>258</v>
      </c>
      <c r="D1064" s="1">
        <v>3.92</v>
      </c>
      <c r="F1064" s="1">
        <v>296</v>
      </c>
      <c r="I1064" s="1">
        <v>282</v>
      </c>
      <c r="O1064" s="1">
        <v>317</v>
      </c>
      <c r="P1064" s="72">
        <v>360</v>
      </c>
      <c r="Q1064" s="72">
        <v>360</v>
      </c>
      <c r="S1064" s="1">
        <v>794</v>
      </c>
      <c r="T1064" s="1">
        <v>4430</v>
      </c>
      <c r="Y1064" s="71">
        <v>6.79</v>
      </c>
      <c r="AA1064" s="1">
        <v>7.8E-2</v>
      </c>
      <c r="AB1064" s="1">
        <v>1240</v>
      </c>
      <c r="AC1064" s="1">
        <v>3188</v>
      </c>
      <c r="AD1064" s="71">
        <v>11.9</v>
      </c>
      <c r="AE1064" s="70">
        <v>4</v>
      </c>
    </row>
    <row r="1065" spans="1:31" x14ac:dyDescent="0.2">
      <c r="B1065" s="10" t="s">
        <v>259</v>
      </c>
      <c r="D1065" s="1">
        <v>3.77</v>
      </c>
      <c r="F1065" s="1">
        <v>290</v>
      </c>
      <c r="I1065" s="1">
        <v>279</v>
      </c>
      <c r="O1065" s="1">
        <v>323</v>
      </c>
      <c r="P1065" s="72">
        <v>332</v>
      </c>
      <c r="Q1065" s="72">
        <v>332</v>
      </c>
      <c r="S1065" s="1">
        <v>744</v>
      </c>
      <c r="T1065" s="1">
        <v>4330</v>
      </c>
      <c r="Y1065" s="71">
        <v>6.68</v>
      </c>
      <c r="AB1065" s="1">
        <v>1130</v>
      </c>
      <c r="AC1065" s="1">
        <v>3400</v>
      </c>
      <c r="AD1065" s="71">
        <v>10.3</v>
      </c>
      <c r="AE1065" s="71">
        <v>4.4800000000000004</v>
      </c>
    </row>
    <row r="1066" spans="1:31" x14ac:dyDescent="0.2">
      <c r="B1066" s="10" t="s">
        <v>260</v>
      </c>
      <c r="D1066" s="1">
        <v>5.0199999999999996</v>
      </c>
      <c r="F1066" s="1">
        <v>321</v>
      </c>
      <c r="I1066" s="1">
        <v>306</v>
      </c>
      <c r="O1066" s="1">
        <v>373</v>
      </c>
      <c r="P1066" s="72">
        <v>356</v>
      </c>
      <c r="Q1066" s="72">
        <v>356</v>
      </c>
      <c r="S1066" s="1">
        <v>844</v>
      </c>
      <c r="T1066" s="1">
        <v>4870</v>
      </c>
      <c r="Y1066" s="71">
        <v>6.55</v>
      </c>
      <c r="AA1066" s="1">
        <v>1.7000000000000001E-2</v>
      </c>
      <c r="AB1066" s="1">
        <v>1220</v>
      </c>
      <c r="AC1066" s="1">
        <v>3650</v>
      </c>
      <c r="AD1066" s="71">
        <v>11.9</v>
      </c>
      <c r="AE1066" s="71">
        <v>5.09</v>
      </c>
    </row>
    <row r="1067" spans="1:31" x14ac:dyDescent="0.2">
      <c r="B1067" s="10" t="s">
        <v>261</v>
      </c>
      <c r="D1067" s="1">
        <v>5.07</v>
      </c>
      <c r="F1067" s="1">
        <v>334</v>
      </c>
      <c r="I1067" s="1">
        <v>324</v>
      </c>
      <c r="O1067" s="1">
        <v>396</v>
      </c>
      <c r="P1067" s="72">
        <v>394</v>
      </c>
      <c r="Q1067" s="72">
        <v>394</v>
      </c>
      <c r="S1067" s="1">
        <v>827</v>
      </c>
      <c r="T1067" s="1">
        <v>5060</v>
      </c>
      <c r="Y1067" s="71">
        <v>6.61</v>
      </c>
      <c r="AA1067" s="1">
        <v>1.33</v>
      </c>
      <c r="AB1067" s="1">
        <v>1250</v>
      </c>
      <c r="AC1067" s="1">
        <v>3370</v>
      </c>
      <c r="AD1067" s="76">
        <v>11</v>
      </c>
      <c r="AE1067" s="71">
        <v>4.8899999999999997</v>
      </c>
    </row>
    <row r="1068" spans="1:31" x14ac:dyDescent="0.2">
      <c r="B1068" s="10" t="s">
        <v>262</v>
      </c>
      <c r="D1068" s="1">
        <v>4.8600000000000003</v>
      </c>
      <c r="F1068" s="1">
        <v>359</v>
      </c>
      <c r="I1068" s="1">
        <v>333</v>
      </c>
      <c r="O1068" s="1">
        <v>409</v>
      </c>
      <c r="P1068" s="72">
        <v>340</v>
      </c>
      <c r="Q1068" s="72">
        <v>340</v>
      </c>
      <c r="S1068" s="1">
        <v>918</v>
      </c>
      <c r="T1068" s="1">
        <v>5370</v>
      </c>
      <c r="X1068" s="79">
        <v>6.98</v>
      </c>
      <c r="Y1068" s="71">
        <v>6.68</v>
      </c>
      <c r="AA1068" s="1">
        <v>9.2999999999999999E-2</v>
      </c>
      <c r="AB1068" s="1">
        <v>1290</v>
      </c>
      <c r="AC1068" s="1">
        <v>3710</v>
      </c>
      <c r="AD1068" s="76">
        <v>11</v>
      </c>
      <c r="AE1068" s="71">
        <v>4.91</v>
      </c>
    </row>
    <row r="1069" spans="1:31" x14ac:dyDescent="0.2">
      <c r="B1069" s="10" t="s">
        <v>246</v>
      </c>
      <c r="D1069" s="1">
        <v>4.67</v>
      </c>
      <c r="F1069" s="1">
        <v>305</v>
      </c>
      <c r="I1069" s="1">
        <v>296</v>
      </c>
      <c r="O1069" s="1">
        <v>401</v>
      </c>
      <c r="P1069" s="72">
        <v>316</v>
      </c>
      <c r="Q1069" s="72">
        <v>316</v>
      </c>
      <c r="S1069" s="1">
        <v>871</v>
      </c>
      <c r="T1069" s="1">
        <v>4990</v>
      </c>
      <c r="Y1069" s="71">
        <v>6.71</v>
      </c>
      <c r="AA1069" s="1">
        <v>3.7999999999999999E-2</v>
      </c>
      <c r="AB1069" s="1">
        <v>1220</v>
      </c>
      <c r="AC1069" s="1">
        <v>3410</v>
      </c>
      <c r="AD1069" s="71">
        <v>11.1</v>
      </c>
      <c r="AE1069" s="71">
        <v>4.76</v>
      </c>
    </row>
    <row r="1070" spans="1:31" x14ac:dyDescent="0.2">
      <c r="B1070" s="10" t="s">
        <v>183</v>
      </c>
      <c r="D1070" s="1">
        <v>5.26</v>
      </c>
      <c r="F1070" s="1">
        <v>303</v>
      </c>
      <c r="I1070" s="1">
        <v>291</v>
      </c>
      <c r="O1070" s="1">
        <v>390</v>
      </c>
      <c r="P1070" s="72">
        <v>322</v>
      </c>
      <c r="Q1070" s="72">
        <v>322</v>
      </c>
      <c r="S1070" s="1">
        <v>900</v>
      </c>
      <c r="T1070" s="1">
        <v>5010</v>
      </c>
      <c r="X1070" s="79">
        <v>6.99</v>
      </c>
      <c r="Y1070" s="70">
        <v>6.68</v>
      </c>
      <c r="AB1070" s="1">
        <v>1310</v>
      </c>
      <c r="AC1070" s="1">
        <v>3240</v>
      </c>
      <c r="AD1070" s="76">
        <v>13.5</v>
      </c>
      <c r="AE1070" s="70">
        <v>4.8499999999999996</v>
      </c>
    </row>
    <row r="1071" spans="1:31" x14ac:dyDescent="0.2">
      <c r="B1071" s="10" t="s">
        <v>185</v>
      </c>
      <c r="D1071" s="29">
        <v>5.6</v>
      </c>
      <c r="F1071" s="1">
        <v>290</v>
      </c>
      <c r="I1071" s="1">
        <v>280</v>
      </c>
      <c r="O1071" s="1">
        <v>430</v>
      </c>
      <c r="Q1071" s="72">
        <v>370</v>
      </c>
      <c r="S1071" s="1">
        <v>820</v>
      </c>
      <c r="T1071" s="1">
        <v>4800</v>
      </c>
      <c r="W1071" s="1">
        <v>0.01</v>
      </c>
      <c r="Y1071" s="12">
        <v>6.68</v>
      </c>
      <c r="AB1071" s="1">
        <v>910</v>
      </c>
      <c r="AC1071" s="1">
        <v>3900</v>
      </c>
      <c r="AD1071" s="11">
        <v>12.1</v>
      </c>
      <c r="AE1071" s="12">
        <v>4.8</v>
      </c>
    </row>
    <row r="1072" spans="1:31" x14ac:dyDescent="0.2">
      <c r="B1072" s="10" t="s">
        <v>263</v>
      </c>
      <c r="D1072" s="29">
        <v>4.8</v>
      </c>
      <c r="F1072" s="1">
        <v>290</v>
      </c>
      <c r="I1072" s="1">
        <v>260</v>
      </c>
      <c r="O1072" s="1">
        <v>420</v>
      </c>
      <c r="Q1072" s="72">
        <v>420</v>
      </c>
      <c r="S1072" s="1">
        <v>860</v>
      </c>
      <c r="T1072" s="1">
        <v>4500</v>
      </c>
      <c r="W1072" s="1">
        <v>0.32</v>
      </c>
      <c r="Y1072" s="12">
        <v>6.72</v>
      </c>
      <c r="AB1072" s="1">
        <v>1100</v>
      </c>
      <c r="AC1072" s="1">
        <v>3500</v>
      </c>
      <c r="AD1072" s="11">
        <v>11.3</v>
      </c>
      <c r="AE1072" s="12">
        <v>4.46</v>
      </c>
    </row>
    <row r="1073" spans="2:31" x14ac:dyDescent="0.2">
      <c r="B1073" s="10" t="s">
        <v>187</v>
      </c>
      <c r="D1073" s="29">
        <v>4.3</v>
      </c>
      <c r="F1073" s="1">
        <v>300</v>
      </c>
      <c r="I1073" s="1">
        <v>270</v>
      </c>
      <c r="O1073" s="1">
        <v>440</v>
      </c>
      <c r="Q1073" s="72">
        <v>360</v>
      </c>
      <c r="S1073" s="1">
        <v>780</v>
      </c>
      <c r="T1073" s="1">
        <v>4700</v>
      </c>
      <c r="W1073" s="1">
        <v>0.03</v>
      </c>
      <c r="Y1073" s="12">
        <v>6.58</v>
      </c>
      <c r="AB1073" s="1">
        <v>1100</v>
      </c>
      <c r="AC1073" s="1">
        <v>2900</v>
      </c>
      <c r="AD1073" s="11">
        <v>11.8</v>
      </c>
      <c r="AE1073" s="12">
        <v>4.8</v>
      </c>
    </row>
    <row r="1074" spans="2:31" x14ac:dyDescent="0.2">
      <c r="B1074" s="10" t="s">
        <v>188</v>
      </c>
      <c r="D1074" s="29">
        <v>5.6</v>
      </c>
      <c r="F1074" s="1">
        <v>310</v>
      </c>
      <c r="I1074" s="1">
        <v>290</v>
      </c>
      <c r="O1074" s="1">
        <v>490</v>
      </c>
      <c r="Q1074" s="72">
        <v>400</v>
      </c>
      <c r="S1074" s="1">
        <v>890</v>
      </c>
      <c r="T1074" s="1">
        <v>5500</v>
      </c>
      <c r="Y1074" s="12">
        <v>6.56</v>
      </c>
      <c r="AB1074" s="1">
        <v>1300</v>
      </c>
      <c r="AC1074" s="1">
        <v>3800</v>
      </c>
      <c r="AD1074" s="11">
        <v>12.2</v>
      </c>
      <c r="AE1074" s="12">
        <v>5.5</v>
      </c>
    </row>
    <row r="1075" spans="2:31" x14ac:dyDescent="0.2">
      <c r="B1075" s="10" t="s">
        <v>189</v>
      </c>
      <c r="D1075" s="29">
        <v>4.5</v>
      </c>
      <c r="F1075" s="1">
        <v>370</v>
      </c>
      <c r="I1075" s="1">
        <v>360</v>
      </c>
      <c r="O1075" s="1">
        <v>620</v>
      </c>
      <c r="Q1075" s="72">
        <v>350</v>
      </c>
      <c r="S1075" s="1">
        <v>1000</v>
      </c>
      <c r="T1075" s="1">
        <v>6300</v>
      </c>
      <c r="W1075" s="1">
        <v>0.03</v>
      </c>
      <c r="X1075" s="1">
        <v>7.08</v>
      </c>
      <c r="Y1075" s="12">
        <v>6.26</v>
      </c>
      <c r="AA1075" s="1">
        <v>0.12</v>
      </c>
      <c r="AB1075" s="1">
        <v>1900</v>
      </c>
      <c r="AC1075" s="1">
        <v>4400</v>
      </c>
      <c r="AD1075" s="11">
        <v>12</v>
      </c>
      <c r="AE1075" s="12">
        <v>5.74</v>
      </c>
    </row>
    <row r="1076" spans="2:31" x14ac:dyDescent="0.2">
      <c r="B1076" s="10" t="s">
        <v>190</v>
      </c>
      <c r="D1076" s="29">
        <v>5.4</v>
      </c>
      <c r="F1076" s="1">
        <v>400</v>
      </c>
      <c r="I1076" s="1">
        <v>420</v>
      </c>
      <c r="O1076" s="1">
        <v>710</v>
      </c>
      <c r="Q1076" s="72">
        <v>340</v>
      </c>
      <c r="S1076" s="1">
        <v>1000</v>
      </c>
      <c r="T1076" s="1">
        <v>6600</v>
      </c>
      <c r="W1076" s="1">
        <v>3.4000000000000002E-2</v>
      </c>
      <c r="Y1076" s="12">
        <v>6.58</v>
      </c>
      <c r="AA1076" s="1">
        <v>7.2999999999999995E-2</v>
      </c>
      <c r="AB1076" s="1">
        <v>2100</v>
      </c>
      <c r="AC1076" s="1">
        <v>5200</v>
      </c>
      <c r="AD1076" s="11">
        <v>12.2</v>
      </c>
      <c r="AE1076" s="12">
        <v>6.32</v>
      </c>
    </row>
    <row r="1077" spans="2:31" x14ac:dyDescent="0.2">
      <c r="B1077" s="10" t="s">
        <v>191</v>
      </c>
      <c r="D1077" s="29">
        <v>4.4000000000000004</v>
      </c>
      <c r="F1077" s="1">
        <v>430</v>
      </c>
      <c r="H1077" s="1">
        <v>4.5</v>
      </c>
      <c r="I1077" s="1">
        <v>420</v>
      </c>
      <c r="J1077" s="1">
        <v>4.4999999999999998E-2</v>
      </c>
      <c r="L1077" s="1">
        <v>6.3E-2</v>
      </c>
      <c r="M1077" s="1">
        <v>13</v>
      </c>
      <c r="O1077" s="1">
        <v>670</v>
      </c>
      <c r="P1077" s="1">
        <v>340</v>
      </c>
      <c r="Q1077" s="1">
        <v>340</v>
      </c>
      <c r="S1077" s="1">
        <v>1100</v>
      </c>
      <c r="T1077" s="1">
        <v>6500</v>
      </c>
      <c r="U1077" s="1">
        <v>0.16</v>
      </c>
      <c r="V1077" s="1">
        <v>2800</v>
      </c>
      <c r="W1077" s="1">
        <v>9.4E-2</v>
      </c>
      <c r="Y1077" s="12">
        <v>6.68</v>
      </c>
      <c r="AB1077" s="1">
        <v>2200</v>
      </c>
      <c r="AC1077" s="1">
        <v>5300</v>
      </c>
      <c r="AD1077" s="11">
        <v>10.3</v>
      </c>
      <c r="AE1077" s="12">
        <v>6.47</v>
      </c>
    </row>
    <row r="1078" spans="2:31" x14ac:dyDescent="0.2">
      <c r="B1078" s="10" t="s">
        <v>192</v>
      </c>
      <c r="D1078" s="29">
        <v>5.6</v>
      </c>
      <c r="F1078" s="1">
        <v>370</v>
      </c>
      <c r="H1078" s="1">
        <v>6</v>
      </c>
      <c r="I1078" s="1">
        <v>380</v>
      </c>
      <c r="J1078" s="1">
        <v>4.3999999999999997E-2</v>
      </c>
      <c r="L1078" s="1">
        <v>6.9000000000000006E-2</v>
      </c>
      <c r="M1078" s="1">
        <v>9.9</v>
      </c>
      <c r="O1078" s="1">
        <v>730</v>
      </c>
      <c r="P1078" s="1">
        <v>370</v>
      </c>
      <c r="Q1078" s="1">
        <v>370</v>
      </c>
      <c r="S1078" s="1">
        <v>890</v>
      </c>
      <c r="T1078" s="1">
        <v>6200</v>
      </c>
      <c r="U1078" s="1">
        <v>0.24</v>
      </c>
      <c r="V1078" s="1">
        <v>2500</v>
      </c>
      <c r="Y1078" s="12">
        <v>6.47</v>
      </c>
      <c r="AB1078" s="1">
        <v>2000</v>
      </c>
      <c r="AC1078" s="1">
        <v>4400</v>
      </c>
      <c r="AD1078" s="11">
        <v>11.4</v>
      </c>
      <c r="AE1078" s="12">
        <v>6.43</v>
      </c>
    </row>
    <row r="1079" spans="2:31" x14ac:dyDescent="0.2">
      <c r="B1079" s="10" t="s">
        <v>193</v>
      </c>
      <c r="D1079" s="29">
        <v>4.9000000000000004</v>
      </c>
      <c r="F1079" s="1">
        <v>310</v>
      </c>
      <c r="H1079" s="1">
        <v>6.8</v>
      </c>
      <c r="I1079" s="1">
        <v>310</v>
      </c>
      <c r="J1079" s="1">
        <v>3.7999999999999999E-2</v>
      </c>
      <c r="L1079" s="1">
        <v>9.4E-2</v>
      </c>
      <c r="M1079" s="1">
        <v>10</v>
      </c>
      <c r="O1079" s="1">
        <v>680</v>
      </c>
      <c r="P1079" s="1">
        <v>370</v>
      </c>
      <c r="Q1079" s="1">
        <v>370</v>
      </c>
      <c r="S1079" s="1">
        <v>950</v>
      </c>
      <c r="T1079" s="1">
        <v>5800</v>
      </c>
      <c r="U1079" s="1">
        <v>0.23</v>
      </c>
      <c r="V1079" s="1">
        <v>2100</v>
      </c>
      <c r="W1079" s="1">
        <v>0.02</v>
      </c>
      <c r="X1079" s="1">
        <v>7.21</v>
      </c>
      <c r="Y1079" s="12">
        <v>6.89</v>
      </c>
      <c r="AB1079" s="1">
        <v>1900</v>
      </c>
      <c r="AC1079" s="1">
        <v>4500</v>
      </c>
      <c r="AD1079" s="11">
        <v>9.8000000000000007</v>
      </c>
      <c r="AE1079" s="12">
        <v>5.48</v>
      </c>
    </row>
    <row r="1080" spans="2:31" x14ac:dyDescent="0.2">
      <c r="B1080" s="10" t="s">
        <v>194</v>
      </c>
      <c r="C1080" s="1">
        <v>1.2999999999999999E-3</v>
      </c>
      <c r="D1080" s="29">
        <v>5</v>
      </c>
      <c r="F1080" s="1">
        <v>270</v>
      </c>
      <c r="H1080" s="1">
        <v>0.7</v>
      </c>
      <c r="I1080" s="1">
        <v>260</v>
      </c>
      <c r="J1080" s="1">
        <v>4.2000000000000003E-2</v>
      </c>
      <c r="L1080" s="29">
        <v>9.7000000000000003E-2</v>
      </c>
      <c r="M1080" s="1">
        <v>8.9</v>
      </c>
      <c r="N1080" s="53">
        <v>1.1000000000000001E-3</v>
      </c>
      <c r="O1080" s="1">
        <v>560</v>
      </c>
      <c r="P1080" s="63">
        <v>340</v>
      </c>
      <c r="Q1080" s="63">
        <v>340</v>
      </c>
      <c r="R1080" s="63"/>
      <c r="S1080" s="63">
        <v>830</v>
      </c>
      <c r="T1080" s="1">
        <v>5300</v>
      </c>
      <c r="U1080" s="1">
        <v>0.27</v>
      </c>
      <c r="V1080" s="1">
        <v>1800</v>
      </c>
      <c r="X1080" s="1">
        <v>7.02</v>
      </c>
      <c r="Y1080" s="12">
        <v>7.29</v>
      </c>
      <c r="AB1080" s="1">
        <v>1700</v>
      </c>
      <c r="AC1080" s="1">
        <v>3520</v>
      </c>
      <c r="AD1080" s="11">
        <v>11.2</v>
      </c>
      <c r="AE1080" s="12">
        <v>4.7699999999999996</v>
      </c>
    </row>
    <row r="1081" spans="2:31" x14ac:dyDescent="0.2">
      <c r="B1081" s="10" t="s">
        <v>195</v>
      </c>
      <c r="C1081" s="1">
        <v>1.5E-3</v>
      </c>
      <c r="D1081" s="29">
        <v>4.4000000000000004</v>
      </c>
      <c r="F1081" s="1">
        <v>270</v>
      </c>
      <c r="H1081" s="1">
        <v>2.9</v>
      </c>
      <c r="I1081" s="1">
        <v>270</v>
      </c>
      <c r="J1081" s="1">
        <v>2.5000000000000001E-2</v>
      </c>
      <c r="L1081" s="29">
        <v>0.08</v>
      </c>
      <c r="M1081" s="1">
        <v>9.3000000000000007</v>
      </c>
      <c r="N1081" s="53">
        <v>2.8999999999999998E-3</v>
      </c>
      <c r="O1081" s="1">
        <v>510</v>
      </c>
      <c r="P1081" s="63">
        <v>360</v>
      </c>
      <c r="Q1081" s="63">
        <v>360</v>
      </c>
      <c r="R1081" s="63"/>
      <c r="S1081" s="63">
        <v>760</v>
      </c>
      <c r="T1081" s="1">
        <v>4700</v>
      </c>
      <c r="U1081" s="29">
        <v>0.31</v>
      </c>
      <c r="V1081" s="63">
        <v>1800</v>
      </c>
      <c r="X1081" s="1">
        <v>7.07</v>
      </c>
      <c r="Y1081" s="12">
        <v>7.21</v>
      </c>
      <c r="AB1081" s="1">
        <v>1300</v>
      </c>
      <c r="AC1081" s="1">
        <v>2800</v>
      </c>
      <c r="AD1081" s="11">
        <v>10.4</v>
      </c>
      <c r="AE1081" s="12">
        <v>4.66</v>
      </c>
    </row>
    <row r="1082" spans="2:31" x14ac:dyDescent="0.2">
      <c r="B1082" s="10" t="s">
        <v>196</v>
      </c>
      <c r="C1082" s="1">
        <v>1.1000000000000001E-3</v>
      </c>
      <c r="D1082" s="29">
        <v>4.5</v>
      </c>
      <c r="F1082" s="1">
        <v>220</v>
      </c>
      <c r="H1082" s="1">
        <v>1.5</v>
      </c>
      <c r="I1082" s="1">
        <v>230</v>
      </c>
      <c r="J1082" s="1">
        <v>2.7E-2</v>
      </c>
      <c r="L1082" s="29">
        <v>7.5999999999999998E-2</v>
      </c>
      <c r="M1082" s="1">
        <v>13</v>
      </c>
      <c r="N1082" s="53">
        <v>1.1000000000000001E-3</v>
      </c>
      <c r="O1082" s="1">
        <v>450</v>
      </c>
      <c r="P1082" s="63">
        <v>360</v>
      </c>
      <c r="Q1082" s="63">
        <v>360</v>
      </c>
      <c r="R1082" s="63"/>
      <c r="S1082" s="63">
        <v>690</v>
      </c>
      <c r="T1082" s="1">
        <v>4400</v>
      </c>
      <c r="U1082" s="29">
        <v>0.24</v>
      </c>
      <c r="V1082" s="63">
        <v>1500</v>
      </c>
      <c r="X1082" s="1">
        <v>7.07</v>
      </c>
      <c r="Y1082" s="12">
        <v>6.98</v>
      </c>
      <c r="AB1082" s="1">
        <v>1100</v>
      </c>
      <c r="AC1082" s="1">
        <v>2900</v>
      </c>
      <c r="AD1082" s="11">
        <v>11.2</v>
      </c>
      <c r="AE1082" s="12">
        <v>4.6399999999999997</v>
      </c>
    </row>
    <row r="1083" spans="2:31" x14ac:dyDescent="0.2">
      <c r="B1083" s="27" t="s">
        <v>197</v>
      </c>
      <c r="C1083" s="1">
        <v>1.6000000000000001E-3</v>
      </c>
      <c r="D1083" s="29">
        <v>4.2</v>
      </c>
      <c r="F1083" s="1">
        <v>240</v>
      </c>
      <c r="H1083" s="1">
        <v>3.5</v>
      </c>
      <c r="I1083" s="1">
        <v>240</v>
      </c>
      <c r="J1083" s="1">
        <v>2.5999999999999999E-2</v>
      </c>
      <c r="L1083" s="29">
        <v>6.4000000000000001E-2</v>
      </c>
      <c r="M1083" s="1">
        <v>9.6999999999999993</v>
      </c>
      <c r="N1083" s="53">
        <v>1.4E-3</v>
      </c>
      <c r="O1083" s="1">
        <v>410</v>
      </c>
      <c r="P1083" s="63">
        <v>370</v>
      </c>
      <c r="Q1083" s="63">
        <v>370</v>
      </c>
      <c r="R1083" s="63"/>
      <c r="S1083" s="63">
        <v>830</v>
      </c>
      <c r="T1083" s="63">
        <v>4200</v>
      </c>
      <c r="U1083" s="29">
        <v>0.23</v>
      </c>
      <c r="V1083" s="63">
        <v>1600</v>
      </c>
      <c r="X1083" s="29">
        <v>6.98</v>
      </c>
      <c r="Y1083" s="12">
        <v>7.08</v>
      </c>
      <c r="AB1083" s="1">
        <v>950</v>
      </c>
      <c r="AC1083" s="1">
        <v>2700</v>
      </c>
      <c r="AD1083" s="11">
        <v>10.7</v>
      </c>
      <c r="AE1083" s="12">
        <v>4.74</v>
      </c>
    </row>
    <row r="1084" spans="2:31" x14ac:dyDescent="0.2">
      <c r="B1084" s="27" t="s">
        <v>198</v>
      </c>
      <c r="C1084" s="1">
        <v>1.3699999999999999E-3</v>
      </c>
      <c r="D1084" s="29">
        <v>3.55</v>
      </c>
      <c r="F1084" s="1">
        <v>256</v>
      </c>
      <c r="H1084" s="1">
        <v>2.19</v>
      </c>
      <c r="I1084" s="1">
        <v>261</v>
      </c>
      <c r="J1084" s="1">
        <v>3.1199999999999999E-2</v>
      </c>
      <c r="L1084" s="29">
        <v>6.4000000000000001E-2</v>
      </c>
      <c r="M1084" s="1">
        <v>9.2799999999999994</v>
      </c>
      <c r="N1084" s="53">
        <v>1.4E-3</v>
      </c>
      <c r="O1084" s="1">
        <v>381</v>
      </c>
      <c r="P1084" s="63">
        <v>361</v>
      </c>
      <c r="Q1084" s="63">
        <v>361</v>
      </c>
      <c r="R1084" s="63"/>
      <c r="S1084" s="63">
        <v>842</v>
      </c>
      <c r="T1084" s="63">
        <v>4650</v>
      </c>
      <c r="U1084" s="29">
        <v>0.26300000000000001</v>
      </c>
      <c r="V1084" s="63">
        <v>1710</v>
      </c>
      <c r="X1084" s="29">
        <v>7.17</v>
      </c>
      <c r="Y1084" s="12">
        <v>6.86</v>
      </c>
      <c r="AB1084" s="1">
        <v>889</v>
      </c>
      <c r="AC1084" s="1">
        <v>2540</v>
      </c>
      <c r="AD1084" s="11">
        <v>11.7</v>
      </c>
      <c r="AE1084" s="12">
        <v>5.23</v>
      </c>
    </row>
    <row r="1085" spans="2:31" x14ac:dyDescent="0.2">
      <c r="B1085" s="27" t="s">
        <v>199</v>
      </c>
      <c r="C1085" s="1">
        <v>1.6299999999999999E-3</v>
      </c>
      <c r="D1085" s="29">
        <v>3.38</v>
      </c>
      <c r="F1085" s="1">
        <v>323</v>
      </c>
      <c r="H1085" s="1">
        <v>3.67</v>
      </c>
      <c r="I1085" s="1">
        <v>323</v>
      </c>
      <c r="J1085" s="1">
        <v>2.7199999999999998E-2</v>
      </c>
      <c r="L1085" s="29">
        <v>7.0800000000000002E-2</v>
      </c>
      <c r="M1085" s="1">
        <v>9.77</v>
      </c>
      <c r="N1085" s="53"/>
      <c r="O1085" s="1">
        <v>444</v>
      </c>
      <c r="P1085" s="63">
        <v>364</v>
      </c>
      <c r="Q1085" s="63">
        <v>364</v>
      </c>
      <c r="R1085" s="63"/>
      <c r="S1085" s="63">
        <v>992</v>
      </c>
      <c r="T1085" s="63">
        <v>4960</v>
      </c>
      <c r="U1085" s="29">
        <v>0.223</v>
      </c>
      <c r="V1085" s="63">
        <v>2140</v>
      </c>
      <c r="X1085" s="29">
        <v>7.11</v>
      </c>
      <c r="Y1085" s="12">
        <v>6.85</v>
      </c>
      <c r="AB1085" s="1">
        <v>927</v>
      </c>
      <c r="AC1085" s="1">
        <v>3170</v>
      </c>
      <c r="AD1085" s="11">
        <v>10.199999999999999</v>
      </c>
      <c r="AE1085" s="12">
        <v>4.99</v>
      </c>
    </row>
    <row r="1086" spans="2:31" x14ac:dyDescent="0.2">
      <c r="B1086" s="27" t="s">
        <v>200</v>
      </c>
      <c r="C1086" s="1">
        <v>1.1999999999999999E-3</v>
      </c>
      <c r="D1086" s="29">
        <v>4.26</v>
      </c>
      <c r="F1086" s="1">
        <v>380</v>
      </c>
      <c r="H1086" s="1">
        <v>3.37</v>
      </c>
      <c r="I1086" s="1">
        <v>337</v>
      </c>
      <c r="J1086" s="1">
        <v>3.39E-2</v>
      </c>
      <c r="L1086" s="29">
        <v>7.85E-2</v>
      </c>
      <c r="M1086" s="1">
        <v>10.9</v>
      </c>
      <c r="N1086" s="53"/>
      <c r="O1086" s="1">
        <v>484</v>
      </c>
      <c r="P1086" s="63">
        <v>331</v>
      </c>
      <c r="Q1086" s="63">
        <v>331</v>
      </c>
      <c r="R1086" s="63"/>
      <c r="S1086" s="63">
        <v>1040</v>
      </c>
      <c r="T1086" s="63">
        <v>4960</v>
      </c>
      <c r="U1086" s="29">
        <v>0.26100000000000001</v>
      </c>
      <c r="V1086" s="63">
        <v>2340</v>
      </c>
      <c r="X1086" s="29">
        <v>7.04</v>
      </c>
      <c r="Y1086" s="12">
        <v>7.02</v>
      </c>
      <c r="Z1086" s="63"/>
      <c r="AB1086" s="1">
        <v>971</v>
      </c>
      <c r="AC1086" s="1">
        <v>3360</v>
      </c>
      <c r="AD1086" s="11">
        <v>10.7</v>
      </c>
      <c r="AE1086" s="12">
        <v>5.32</v>
      </c>
    </row>
    <row r="1087" spans="2:31" x14ac:dyDescent="0.2">
      <c r="B1087" s="27" t="s">
        <v>201</v>
      </c>
      <c r="C1087" s="1">
        <v>1.14E-3</v>
      </c>
      <c r="D1087" s="29">
        <v>3.65</v>
      </c>
      <c r="F1087" s="1">
        <v>307</v>
      </c>
      <c r="H1087" s="1">
        <v>3.57</v>
      </c>
      <c r="I1087" s="1">
        <v>287</v>
      </c>
      <c r="J1087" s="1">
        <v>2.8299999999999999E-2</v>
      </c>
      <c r="L1087" s="29">
        <v>3.5200000000000002E-2</v>
      </c>
      <c r="M1087" s="1">
        <v>8.8800000000000008</v>
      </c>
      <c r="N1087" s="53"/>
      <c r="O1087" s="1">
        <v>425</v>
      </c>
      <c r="P1087" s="63">
        <v>348</v>
      </c>
      <c r="Q1087" s="63">
        <v>348</v>
      </c>
      <c r="R1087" s="63"/>
      <c r="S1087" s="63">
        <v>1070</v>
      </c>
      <c r="T1087" s="63">
        <v>4990</v>
      </c>
      <c r="U1087" s="29">
        <v>0.25800000000000001</v>
      </c>
      <c r="V1087" s="63"/>
      <c r="W1087" s="53">
        <v>1.4200000000000001E-2</v>
      </c>
      <c r="X1087" s="29">
        <v>6.96</v>
      </c>
      <c r="Y1087" s="12">
        <v>6.98</v>
      </c>
      <c r="AB1087" s="1">
        <v>1090</v>
      </c>
      <c r="AC1087" s="1">
        <v>3160</v>
      </c>
      <c r="AD1087" s="11">
        <v>10.27</v>
      </c>
      <c r="AE1087" s="12">
        <v>5.12</v>
      </c>
    </row>
    <row r="1088" spans="2:31" x14ac:dyDescent="0.2">
      <c r="B1088" s="27" t="s">
        <v>202</v>
      </c>
      <c r="D1088" s="29">
        <v>4.08</v>
      </c>
      <c r="F1088" s="1">
        <v>277</v>
      </c>
      <c r="H1088" s="1">
        <v>0.65500000000000003</v>
      </c>
      <c r="I1088" s="1">
        <v>250</v>
      </c>
      <c r="J1088" s="1">
        <v>3.44E-2</v>
      </c>
      <c r="L1088" s="29">
        <v>3.8699999999999998E-2</v>
      </c>
      <c r="M1088" s="1">
        <v>8.34</v>
      </c>
      <c r="N1088" s="53"/>
      <c r="O1088" s="1">
        <v>340</v>
      </c>
      <c r="P1088" s="63">
        <v>354</v>
      </c>
      <c r="Q1088" s="63">
        <v>354</v>
      </c>
      <c r="R1088" s="63"/>
      <c r="S1088" s="63">
        <v>907</v>
      </c>
      <c r="T1088" s="63">
        <v>4540</v>
      </c>
      <c r="U1088" s="29">
        <v>0.21099999999999999</v>
      </c>
      <c r="V1088" s="63"/>
      <c r="X1088" s="29">
        <v>6.86</v>
      </c>
      <c r="Y1088" s="12">
        <v>7.05</v>
      </c>
      <c r="AB1088" s="1">
        <v>1050</v>
      </c>
      <c r="AC1088" s="1">
        <v>2400</v>
      </c>
      <c r="AD1088" s="11">
        <v>11.7</v>
      </c>
      <c r="AE1088" s="12">
        <v>4.6900000000000004</v>
      </c>
    </row>
    <row r="1089" spans="1:31" x14ac:dyDescent="0.2">
      <c r="B1089" s="27" t="s">
        <v>203</v>
      </c>
      <c r="D1089" s="29">
        <v>4.74</v>
      </c>
      <c r="F1089" s="1">
        <v>281</v>
      </c>
      <c r="H1089" s="1">
        <v>1.92</v>
      </c>
      <c r="I1089" s="1">
        <v>239</v>
      </c>
      <c r="J1089" s="1">
        <v>2.7199999999999998E-2</v>
      </c>
      <c r="L1089" s="29">
        <v>3.8199999999999998E-2</v>
      </c>
      <c r="M1089" s="1">
        <v>8.1999999999999993</v>
      </c>
      <c r="N1089" s="53"/>
      <c r="O1089" s="1">
        <v>350</v>
      </c>
      <c r="P1089" s="63">
        <v>351</v>
      </c>
      <c r="Q1089" s="63">
        <v>351</v>
      </c>
      <c r="R1089" s="63"/>
      <c r="S1089" s="63">
        <v>897</v>
      </c>
      <c r="T1089" s="63">
        <v>4190</v>
      </c>
      <c r="U1089" s="29">
        <v>0.23400000000000001</v>
      </c>
      <c r="V1089" s="63">
        <v>1680</v>
      </c>
      <c r="W1089" s="53">
        <v>0.13600000000000001</v>
      </c>
      <c r="X1089" s="29">
        <v>6.98</v>
      </c>
      <c r="Y1089" s="12">
        <v>7.22</v>
      </c>
      <c r="AB1089" s="63">
        <v>987</v>
      </c>
      <c r="AC1089" s="63">
        <v>2600</v>
      </c>
      <c r="AD1089" s="11">
        <v>11.08</v>
      </c>
      <c r="AE1089" s="12">
        <v>4.4800000000000004</v>
      </c>
    </row>
    <row r="1090" spans="1:31" x14ac:dyDescent="0.2">
      <c r="B1090" s="27" t="s">
        <v>204</v>
      </c>
      <c r="D1090" s="29">
        <v>4.3899999999999997</v>
      </c>
      <c r="F1090" s="1">
        <v>219</v>
      </c>
      <c r="H1090" s="1">
        <v>2.57</v>
      </c>
      <c r="I1090" s="1">
        <v>208</v>
      </c>
      <c r="J1090" s="1">
        <v>2.75E-2</v>
      </c>
      <c r="L1090" s="29">
        <v>3.5000000000000003E-2</v>
      </c>
      <c r="M1090" s="1">
        <v>7.87</v>
      </c>
      <c r="N1090" s="53"/>
      <c r="O1090" s="1">
        <v>317</v>
      </c>
      <c r="P1090" s="63">
        <v>362</v>
      </c>
      <c r="Q1090" s="63">
        <v>362</v>
      </c>
      <c r="R1090" s="63"/>
      <c r="S1090" s="63">
        <v>716</v>
      </c>
      <c r="T1090" s="63">
        <v>3370</v>
      </c>
      <c r="U1090" s="29">
        <v>0.23599999999999999</v>
      </c>
      <c r="V1090" s="63">
        <v>1400</v>
      </c>
      <c r="X1090" s="29">
        <v>7.04</v>
      </c>
      <c r="Y1090" s="12">
        <v>7.32</v>
      </c>
      <c r="AB1090" s="1">
        <v>849</v>
      </c>
      <c r="AC1090" s="1">
        <v>2720</v>
      </c>
      <c r="AD1090" s="11">
        <v>11.7</v>
      </c>
      <c r="AE1090" s="12">
        <v>4.1900000000000004</v>
      </c>
    </row>
    <row r="1091" spans="1:31" x14ac:dyDescent="0.2">
      <c r="B1091" s="27" t="s">
        <v>205</v>
      </c>
      <c r="D1091" s="29">
        <v>4.28</v>
      </c>
      <c r="F1091" s="1">
        <v>218</v>
      </c>
      <c r="H1091" s="1">
        <v>1.6</v>
      </c>
      <c r="I1091" s="1">
        <v>196</v>
      </c>
      <c r="J1091" s="1">
        <v>2.5499999999999998E-2</v>
      </c>
      <c r="L1091" s="29">
        <v>4.1399999999999999E-2</v>
      </c>
      <c r="M1091" s="1">
        <v>8.0500000000000007</v>
      </c>
      <c r="N1091" s="53"/>
      <c r="O1091" s="1">
        <v>304</v>
      </c>
      <c r="P1091" s="63">
        <v>387</v>
      </c>
      <c r="Q1091" s="63">
        <v>387</v>
      </c>
      <c r="R1091" s="63"/>
      <c r="S1091" s="63">
        <v>568</v>
      </c>
      <c r="T1091" s="63">
        <v>3470</v>
      </c>
      <c r="U1091" s="29">
        <v>0.41499999999999998</v>
      </c>
      <c r="V1091" s="63">
        <v>1350</v>
      </c>
      <c r="X1091" s="29">
        <v>7.06</v>
      </c>
      <c r="Y1091" s="12">
        <v>7.21</v>
      </c>
      <c r="AB1091" s="1">
        <v>701</v>
      </c>
      <c r="AC1091" s="1">
        <v>2260</v>
      </c>
      <c r="AD1091" s="11">
        <v>10.84</v>
      </c>
      <c r="AE1091" s="12">
        <v>3.9</v>
      </c>
    </row>
    <row r="1092" spans="1:31" x14ac:dyDescent="0.2">
      <c r="B1092" s="27" t="s">
        <v>206</v>
      </c>
      <c r="D1092" s="29">
        <v>4.3</v>
      </c>
      <c r="F1092" s="1">
        <v>214</v>
      </c>
      <c r="H1092" s="1">
        <v>0.79600000000000004</v>
      </c>
      <c r="I1092" s="1">
        <v>200</v>
      </c>
      <c r="J1092" s="1">
        <v>2.0799999999999999E-2</v>
      </c>
      <c r="L1092" s="29">
        <v>3.1199999999999999E-2</v>
      </c>
      <c r="M1092" s="1">
        <v>7.65</v>
      </c>
      <c r="N1092" s="53"/>
      <c r="O1092" s="1">
        <v>322</v>
      </c>
      <c r="P1092" s="63">
        <v>279</v>
      </c>
      <c r="Q1092" s="63">
        <v>279</v>
      </c>
      <c r="R1092" s="63"/>
      <c r="S1092" s="63">
        <v>648</v>
      </c>
      <c r="T1092" s="63">
        <v>3820</v>
      </c>
      <c r="U1092" s="29">
        <v>0.19500000000000001</v>
      </c>
      <c r="V1092" s="63">
        <v>1360</v>
      </c>
      <c r="X1092" s="29">
        <v>7.06</v>
      </c>
      <c r="Y1092" s="12">
        <v>7.14</v>
      </c>
      <c r="AB1092" s="1">
        <v>796</v>
      </c>
      <c r="AC1092" s="1">
        <v>1980</v>
      </c>
      <c r="AD1092" s="11">
        <v>11.66</v>
      </c>
      <c r="AE1092" s="12">
        <v>3.79</v>
      </c>
    </row>
    <row r="1093" spans="1:31" x14ac:dyDescent="0.2">
      <c r="B1093" s="27" t="s">
        <v>207</v>
      </c>
      <c r="D1093" s="29">
        <v>4.2300000000000004</v>
      </c>
      <c r="F1093" s="1">
        <v>219</v>
      </c>
      <c r="H1093" s="1">
        <v>1</v>
      </c>
      <c r="I1093" s="1">
        <v>190</v>
      </c>
      <c r="J1093" s="1">
        <v>2.01E-2</v>
      </c>
      <c r="L1093" s="29">
        <v>3.0499999999999999E-2</v>
      </c>
      <c r="M1093" s="1">
        <v>8.07</v>
      </c>
      <c r="N1093" s="53"/>
      <c r="O1093" s="1">
        <v>328</v>
      </c>
      <c r="P1093" s="63">
        <v>433</v>
      </c>
      <c r="Q1093" s="63">
        <v>433</v>
      </c>
      <c r="R1093" s="63"/>
      <c r="S1093" s="63">
        <v>613</v>
      </c>
      <c r="T1093" s="63">
        <v>3960</v>
      </c>
      <c r="U1093" s="29">
        <v>0.17699999999999999</v>
      </c>
      <c r="V1093" s="63">
        <v>1330</v>
      </c>
      <c r="X1093" s="29">
        <v>7.03</v>
      </c>
      <c r="Y1093" s="12">
        <v>6.98</v>
      </c>
      <c r="AB1093" s="1">
        <v>741</v>
      </c>
      <c r="AC1093" s="1">
        <v>2120</v>
      </c>
      <c r="AD1093" s="11">
        <v>11.29</v>
      </c>
      <c r="AE1093" s="12">
        <v>3.72</v>
      </c>
    </row>
    <row r="1094" spans="1:31" x14ac:dyDescent="0.2">
      <c r="B1094" s="27" t="s">
        <v>208</v>
      </c>
      <c r="D1094" s="29">
        <v>3.71</v>
      </c>
      <c r="F1094" s="1">
        <v>222</v>
      </c>
      <c r="H1094" s="1">
        <v>0.25600000000000001</v>
      </c>
      <c r="I1094" s="1">
        <v>193</v>
      </c>
      <c r="J1094" s="1">
        <v>2.7799999999999998E-2</v>
      </c>
      <c r="L1094" s="29">
        <v>2.8299999999999999E-2</v>
      </c>
      <c r="M1094" s="1">
        <v>8.61</v>
      </c>
      <c r="O1094" s="1">
        <v>361</v>
      </c>
      <c r="P1094" s="63">
        <v>402</v>
      </c>
      <c r="Q1094" s="63">
        <v>402</v>
      </c>
      <c r="S1094" s="63">
        <v>506</v>
      </c>
      <c r="T1094" s="63">
        <v>3740</v>
      </c>
      <c r="U1094" s="29">
        <v>0.217</v>
      </c>
      <c r="V1094" s="63">
        <v>1350</v>
      </c>
      <c r="X1094" s="29">
        <v>7.15</v>
      </c>
      <c r="Y1094" s="12">
        <v>7.28</v>
      </c>
      <c r="AB1094" s="1">
        <v>625</v>
      </c>
      <c r="AC1094" s="1">
        <v>2140</v>
      </c>
      <c r="AD1094" s="11">
        <v>11.7</v>
      </c>
      <c r="AE1094" s="12">
        <v>3.67</v>
      </c>
    </row>
    <row r="1095" spans="1:31" x14ac:dyDescent="0.2">
      <c r="B1095" s="27" t="s">
        <v>213</v>
      </c>
      <c r="D1095" s="29">
        <v>3.39</v>
      </c>
      <c r="F1095" s="1">
        <v>203</v>
      </c>
      <c r="H1095" s="1">
        <v>1.01</v>
      </c>
      <c r="I1095" s="1">
        <v>172</v>
      </c>
      <c r="J1095" s="1">
        <v>3.3700000000000001E-2</v>
      </c>
      <c r="L1095" s="29">
        <v>3.3099999999999997E-2</v>
      </c>
      <c r="M1095" s="1">
        <v>7.37</v>
      </c>
      <c r="O1095" s="1">
        <v>328</v>
      </c>
      <c r="P1095" s="63">
        <v>430</v>
      </c>
      <c r="Q1095" s="63">
        <v>430</v>
      </c>
      <c r="S1095" s="63">
        <v>594</v>
      </c>
      <c r="T1095" s="63">
        <v>3930</v>
      </c>
      <c r="U1095" s="29">
        <v>0.19900000000000001</v>
      </c>
      <c r="V1095" s="63">
        <v>1210</v>
      </c>
      <c r="W1095" s="53">
        <v>1.15E-2</v>
      </c>
      <c r="X1095" s="29">
        <v>7.13</v>
      </c>
      <c r="Y1095" s="12">
        <v>7.19</v>
      </c>
      <c r="AB1095" s="1">
        <v>801</v>
      </c>
      <c r="AC1095" s="1">
        <v>2340</v>
      </c>
      <c r="AD1095" s="11">
        <v>11.69</v>
      </c>
      <c r="AE1095" s="12">
        <v>3.65</v>
      </c>
    </row>
    <row r="1096" spans="1:31" x14ac:dyDescent="0.2">
      <c r="B1096" s="27" t="s">
        <v>214</v>
      </c>
      <c r="D1096" s="29"/>
      <c r="L1096" s="29"/>
      <c r="P1096" s="63"/>
      <c r="Q1096" s="63"/>
      <c r="S1096" s="63"/>
      <c r="T1096" s="63"/>
      <c r="U1096" s="63"/>
      <c r="V1096" s="63"/>
      <c r="X1096" s="29"/>
      <c r="Y1096" s="12"/>
      <c r="AD1096" s="11"/>
      <c r="AE1096" s="12"/>
    </row>
    <row r="1098" spans="1:31" x14ac:dyDescent="0.2">
      <c r="A1098" s="1" t="s">
        <v>279</v>
      </c>
      <c r="B1098" s="10" t="s">
        <v>251</v>
      </c>
      <c r="D1098" s="1">
        <v>0.25</v>
      </c>
      <c r="F1098" s="1">
        <v>65.5</v>
      </c>
      <c r="I1098" s="1">
        <v>32.9</v>
      </c>
      <c r="O1098" s="1">
        <v>29</v>
      </c>
      <c r="S1098" s="1">
        <v>25</v>
      </c>
      <c r="T1098" s="1">
        <v>713</v>
      </c>
      <c r="W1098" s="1">
        <v>0.6</v>
      </c>
      <c r="Y1098" s="70">
        <v>7.6</v>
      </c>
      <c r="AA1098" s="1">
        <v>0.95</v>
      </c>
      <c r="AB1098" s="1">
        <v>209</v>
      </c>
      <c r="AC1098" s="1">
        <v>530</v>
      </c>
      <c r="AD1098" s="71">
        <v>11.9</v>
      </c>
      <c r="AE1098" s="70">
        <v>0.64200000000000002</v>
      </c>
    </row>
    <row r="1099" spans="1:31" x14ac:dyDescent="0.2">
      <c r="B1099" s="10" t="s">
        <v>252</v>
      </c>
      <c r="D1099" s="1">
        <v>0.15</v>
      </c>
      <c r="F1099" s="1">
        <v>84.8</v>
      </c>
      <c r="I1099" s="1">
        <v>41.8</v>
      </c>
      <c r="O1099" s="1">
        <v>41.1</v>
      </c>
      <c r="S1099" s="1">
        <v>30</v>
      </c>
      <c r="T1099" s="1">
        <v>831</v>
      </c>
      <c r="W1099" s="1">
        <v>0.8</v>
      </c>
      <c r="Y1099" s="71">
        <v>7.53</v>
      </c>
      <c r="AA1099" s="1">
        <v>0.86</v>
      </c>
      <c r="AB1099" s="1">
        <v>149</v>
      </c>
      <c r="AC1099" s="1">
        <v>532</v>
      </c>
      <c r="AD1099" s="71">
        <v>10.4</v>
      </c>
      <c r="AE1099" s="71">
        <v>0.78</v>
      </c>
    </row>
    <row r="1100" spans="1:31" x14ac:dyDescent="0.2">
      <c r="B1100" s="10" t="s">
        <v>253</v>
      </c>
      <c r="D1100" s="1">
        <v>0.128</v>
      </c>
      <c r="F1100" s="1">
        <v>76.2</v>
      </c>
      <c r="I1100" s="1">
        <v>35.200000000000003</v>
      </c>
      <c r="O1100" s="1">
        <v>33.1</v>
      </c>
      <c r="S1100" s="1">
        <v>26.9</v>
      </c>
      <c r="T1100" s="1">
        <v>759</v>
      </c>
      <c r="W1100" s="1">
        <v>2.1</v>
      </c>
      <c r="Y1100" s="71">
        <v>7.11</v>
      </c>
      <c r="AA1100" s="1">
        <v>0.78</v>
      </c>
      <c r="AB1100" s="1">
        <v>138</v>
      </c>
      <c r="AC1100" s="1">
        <v>450</v>
      </c>
      <c r="AD1100" s="71">
        <v>8.6999999999999993</v>
      </c>
      <c r="AE1100" s="70">
        <v>0.63400000000000001</v>
      </c>
    </row>
    <row r="1101" spans="1:31" x14ac:dyDescent="0.2">
      <c r="B1101" s="10" t="s">
        <v>254</v>
      </c>
      <c r="D1101" s="1">
        <v>0.43</v>
      </c>
      <c r="F1101" s="1">
        <v>81.3</v>
      </c>
      <c r="I1101" s="1">
        <v>42.4</v>
      </c>
      <c r="O1101" s="1">
        <v>41.2</v>
      </c>
      <c r="S1101" s="1">
        <v>30.3</v>
      </c>
      <c r="T1101" s="1">
        <v>817</v>
      </c>
      <c r="W1101" s="1">
        <v>1.31</v>
      </c>
      <c r="Y1101" s="71">
        <v>7.18</v>
      </c>
      <c r="AA1101" s="1">
        <v>0.51</v>
      </c>
      <c r="AB1101" s="1">
        <v>160</v>
      </c>
      <c r="AC1101" s="1">
        <v>461</v>
      </c>
      <c r="AD1101" s="71">
        <v>10.199999999999999</v>
      </c>
      <c r="AE1101" s="70">
        <v>0.75600000000000001</v>
      </c>
    </row>
    <row r="1102" spans="1:31" x14ac:dyDescent="0.2">
      <c r="B1102" s="10" t="s">
        <v>255</v>
      </c>
      <c r="D1102" s="1">
        <v>0.45</v>
      </c>
      <c r="F1102" s="1">
        <v>78.400000000000006</v>
      </c>
      <c r="I1102" s="1">
        <v>39.200000000000003</v>
      </c>
      <c r="O1102" s="1">
        <v>35.6</v>
      </c>
      <c r="S1102" s="1">
        <v>28.4</v>
      </c>
      <c r="T1102" s="1">
        <v>794</v>
      </c>
      <c r="Y1102" s="71">
        <v>7.32</v>
      </c>
      <c r="AB1102" s="1">
        <v>134</v>
      </c>
      <c r="AC1102" s="1">
        <v>513</v>
      </c>
      <c r="AD1102" s="71">
        <v>6.6</v>
      </c>
      <c r="AE1102" s="71">
        <v>0.91</v>
      </c>
    </row>
    <row r="1103" spans="1:31" x14ac:dyDescent="0.2">
      <c r="B1103" s="10" t="s">
        <v>256</v>
      </c>
      <c r="F1103" s="1">
        <v>80.5</v>
      </c>
      <c r="I1103" s="1">
        <v>38.200000000000003</v>
      </c>
      <c r="O1103" s="1">
        <v>33.799999999999997</v>
      </c>
      <c r="S1103" s="1">
        <v>30.6</v>
      </c>
      <c r="T1103" s="1">
        <v>773</v>
      </c>
      <c r="W1103" s="1">
        <v>1.9</v>
      </c>
      <c r="Y1103" s="71">
        <v>7.26</v>
      </c>
      <c r="AA1103" s="1">
        <v>0.44400000000000001</v>
      </c>
      <c r="AB1103" s="1">
        <v>134</v>
      </c>
      <c r="AC1103" s="1">
        <v>494</v>
      </c>
      <c r="AD1103" s="71">
        <v>10.4</v>
      </c>
      <c r="AE1103" s="70">
        <v>0.74099999999999999</v>
      </c>
    </row>
    <row r="1104" spans="1:31" x14ac:dyDescent="0.2">
      <c r="B1104" s="10" t="s">
        <v>257</v>
      </c>
      <c r="F1104" s="1">
        <v>76.099999999999994</v>
      </c>
      <c r="I1104" s="1">
        <v>36.299999999999997</v>
      </c>
      <c r="O1104" s="1">
        <v>33.4</v>
      </c>
      <c r="S1104" s="1">
        <v>25.1</v>
      </c>
      <c r="T1104" s="1">
        <v>653</v>
      </c>
      <c r="Y1104" s="71">
        <v>7.08</v>
      </c>
      <c r="AB1104" s="1">
        <v>125</v>
      </c>
      <c r="AC1104" s="1">
        <v>440</v>
      </c>
      <c r="AD1104" s="71">
        <v>8.3000000000000007</v>
      </c>
      <c r="AE1104" s="78">
        <v>6.79</v>
      </c>
    </row>
    <row r="1105" spans="2:31" x14ac:dyDescent="0.2">
      <c r="B1105" s="10" t="s">
        <v>258</v>
      </c>
      <c r="F1105" s="1">
        <v>77.099999999999994</v>
      </c>
      <c r="I1105" s="1">
        <v>37.4</v>
      </c>
      <c r="O1105" s="1">
        <v>32.700000000000003</v>
      </c>
      <c r="P1105" s="72">
        <v>236</v>
      </c>
      <c r="Q1105" s="72">
        <v>236</v>
      </c>
      <c r="S1105" s="1">
        <v>28</v>
      </c>
      <c r="T1105" s="1">
        <v>781</v>
      </c>
      <c r="Y1105" s="71">
        <v>7.16</v>
      </c>
      <c r="AB1105" s="1">
        <v>160</v>
      </c>
      <c r="AC1105" s="1">
        <v>504</v>
      </c>
      <c r="AD1105" s="71">
        <v>9.9</v>
      </c>
      <c r="AE1105" s="71">
        <v>6.12</v>
      </c>
    </row>
    <row r="1106" spans="2:31" x14ac:dyDescent="0.2">
      <c r="B1106" s="10" t="s">
        <v>259</v>
      </c>
      <c r="D1106" s="1">
        <v>0.16</v>
      </c>
      <c r="F1106" s="1">
        <v>79.5</v>
      </c>
      <c r="I1106" s="1">
        <v>37.299999999999997</v>
      </c>
      <c r="O1106" s="1">
        <v>35.4</v>
      </c>
      <c r="P1106" s="72">
        <v>242</v>
      </c>
      <c r="Q1106" s="72">
        <v>242</v>
      </c>
      <c r="S1106" s="1">
        <v>29.7</v>
      </c>
      <c r="T1106" s="1">
        <v>752</v>
      </c>
      <c r="W1106" s="1">
        <v>0.42</v>
      </c>
      <c r="Y1106" s="71">
        <v>7.08</v>
      </c>
      <c r="AA1106" s="1">
        <v>0</v>
      </c>
      <c r="AB1106" s="1">
        <v>133</v>
      </c>
      <c r="AC1106" s="1">
        <v>501</v>
      </c>
      <c r="AD1106" s="71">
        <v>8.6999999999999993</v>
      </c>
      <c r="AE1106" s="70">
        <v>0.70599999999999996</v>
      </c>
    </row>
    <row r="1107" spans="2:31" x14ac:dyDescent="0.2">
      <c r="B1107" s="10" t="s">
        <v>260</v>
      </c>
      <c r="D1107" s="1">
        <v>0.18</v>
      </c>
      <c r="F1107" s="1">
        <v>77.400000000000006</v>
      </c>
      <c r="I1107" s="1">
        <v>36.5</v>
      </c>
      <c r="O1107" s="1">
        <v>31.7</v>
      </c>
      <c r="P1107" s="72">
        <v>240</v>
      </c>
      <c r="Q1107" s="72">
        <v>240</v>
      </c>
      <c r="S1107" s="1">
        <v>36</v>
      </c>
      <c r="T1107" s="1">
        <v>741</v>
      </c>
      <c r="W1107" s="1">
        <v>0.45</v>
      </c>
      <c r="Y1107" s="71">
        <v>6.99</v>
      </c>
      <c r="AA1107" s="1">
        <v>0.04</v>
      </c>
      <c r="AB1107" s="1">
        <v>123</v>
      </c>
      <c r="AC1107" s="1">
        <v>483</v>
      </c>
      <c r="AD1107" s="71">
        <v>10.6</v>
      </c>
      <c r="AE1107" s="71">
        <v>0.67</v>
      </c>
    </row>
    <row r="1108" spans="2:31" x14ac:dyDescent="0.2">
      <c r="B1108" s="10" t="s">
        <v>261</v>
      </c>
      <c r="D1108" s="1">
        <v>0.15</v>
      </c>
      <c r="F1108" s="1">
        <v>78.7</v>
      </c>
      <c r="I1108" s="1">
        <v>39.1</v>
      </c>
      <c r="O1108" s="1">
        <v>35.1</v>
      </c>
      <c r="P1108" s="72">
        <v>326</v>
      </c>
      <c r="Q1108" s="72">
        <v>326</v>
      </c>
      <c r="S1108" s="1">
        <v>27.6</v>
      </c>
      <c r="T1108" s="1">
        <v>778</v>
      </c>
      <c r="W1108" s="1">
        <v>3.71</v>
      </c>
      <c r="Y1108" s="71">
        <v>7.04</v>
      </c>
      <c r="AA1108" s="1">
        <v>0.53200000000000003</v>
      </c>
      <c r="AB1108" s="1">
        <v>155</v>
      </c>
      <c r="AC1108" s="1">
        <v>514</v>
      </c>
      <c r="AD1108" s="71">
        <v>8.6999999999999993</v>
      </c>
      <c r="AE1108" s="70">
        <v>0.624</v>
      </c>
    </row>
    <row r="1109" spans="2:31" x14ac:dyDescent="0.2">
      <c r="B1109" s="10" t="s">
        <v>262</v>
      </c>
      <c r="D1109" s="1">
        <v>0.19</v>
      </c>
      <c r="F1109" s="1">
        <v>78</v>
      </c>
      <c r="I1109" s="1">
        <v>39.1</v>
      </c>
      <c r="O1109" s="1">
        <v>36.299999999999997</v>
      </c>
      <c r="P1109" s="72">
        <v>264</v>
      </c>
      <c r="Q1109" s="72">
        <v>264</v>
      </c>
      <c r="S1109" s="1">
        <v>22.6</v>
      </c>
      <c r="T1109" s="1">
        <v>782</v>
      </c>
      <c r="X1109" s="79">
        <v>7.56</v>
      </c>
      <c r="Y1109" s="71">
        <v>6.54</v>
      </c>
      <c r="AB1109" s="1">
        <v>117</v>
      </c>
      <c r="AC1109" s="1">
        <v>461</v>
      </c>
      <c r="AD1109" s="71">
        <v>10.1</v>
      </c>
      <c r="AE1109" s="70">
        <v>0.71199999999999997</v>
      </c>
    </row>
    <row r="1110" spans="2:31" x14ac:dyDescent="0.2">
      <c r="B1110" s="10" t="s">
        <v>246</v>
      </c>
      <c r="D1110" s="1">
        <v>0.14000000000000001</v>
      </c>
      <c r="F1110" s="1">
        <v>72.099999999999994</v>
      </c>
      <c r="I1110" s="1">
        <v>35.799999999999997</v>
      </c>
      <c r="O1110" s="1">
        <v>34.5</v>
      </c>
      <c r="P1110" s="72">
        <v>236</v>
      </c>
      <c r="Q1110" s="72">
        <v>236</v>
      </c>
      <c r="S1110" s="1">
        <v>23.2</v>
      </c>
      <c r="T1110" s="1">
        <v>754</v>
      </c>
      <c r="Y1110" s="70">
        <v>7.07</v>
      </c>
      <c r="AA1110" s="1">
        <v>1.4E-2</v>
      </c>
      <c r="AB1110" s="1">
        <v>122</v>
      </c>
      <c r="AC1110" s="1">
        <v>410</v>
      </c>
      <c r="AD1110" s="76">
        <v>9.5</v>
      </c>
      <c r="AE1110" s="70">
        <v>0.66300000000000003</v>
      </c>
    </row>
    <row r="1111" spans="2:31" x14ac:dyDescent="0.2">
      <c r="B1111" s="10" t="s">
        <v>183</v>
      </c>
      <c r="D1111" s="1">
        <v>0.15</v>
      </c>
      <c r="F1111" s="1">
        <v>73.5</v>
      </c>
      <c r="I1111" s="1">
        <v>37.299999999999997</v>
      </c>
      <c r="O1111" s="1">
        <v>35.1</v>
      </c>
      <c r="P1111" s="72">
        <v>242</v>
      </c>
      <c r="Q1111" s="72">
        <v>242</v>
      </c>
      <c r="S1111" s="1">
        <v>23.9</v>
      </c>
      <c r="T1111" s="1">
        <v>763</v>
      </c>
      <c r="X1111" s="79">
        <v>7.48</v>
      </c>
      <c r="Y1111" s="70">
        <v>6.97</v>
      </c>
      <c r="AB1111" s="1">
        <v>125</v>
      </c>
      <c r="AC1111" s="1">
        <v>455</v>
      </c>
      <c r="AD1111" s="76">
        <v>12</v>
      </c>
      <c r="AE1111" s="70">
        <v>0.67700000000000005</v>
      </c>
    </row>
    <row r="1112" spans="2:31" x14ac:dyDescent="0.2">
      <c r="B1112" s="10" t="s">
        <v>185</v>
      </c>
      <c r="D1112" s="1">
        <v>0.23</v>
      </c>
      <c r="F1112" s="1">
        <v>72</v>
      </c>
      <c r="I1112" s="1">
        <v>36</v>
      </c>
      <c r="O1112" s="1">
        <v>42</v>
      </c>
      <c r="Q1112" s="72">
        <v>250</v>
      </c>
      <c r="S1112" s="1">
        <v>25</v>
      </c>
      <c r="T1112" s="1">
        <v>740</v>
      </c>
      <c r="W1112" s="1">
        <v>0.18</v>
      </c>
      <c r="Y1112" s="12">
        <v>6.69</v>
      </c>
      <c r="AB1112" s="1">
        <v>86</v>
      </c>
      <c r="AC1112" s="1">
        <v>440</v>
      </c>
      <c r="AD1112" s="11">
        <v>9.6</v>
      </c>
      <c r="AE1112" s="12">
        <v>0.65600000000000003</v>
      </c>
    </row>
    <row r="1113" spans="2:31" x14ac:dyDescent="0.2">
      <c r="B1113" s="10" t="s">
        <v>263</v>
      </c>
      <c r="F1113" s="1">
        <v>68</v>
      </c>
      <c r="I1113" s="1">
        <v>32</v>
      </c>
      <c r="O1113" s="1">
        <v>34</v>
      </c>
      <c r="Q1113" s="72">
        <v>250</v>
      </c>
      <c r="S1113" s="1">
        <v>26</v>
      </c>
      <c r="T1113" s="1">
        <v>730</v>
      </c>
      <c r="W1113" s="1">
        <v>1.1000000000000001</v>
      </c>
      <c r="Y1113" s="12">
        <v>6.91</v>
      </c>
      <c r="AB1113" s="1">
        <v>97</v>
      </c>
      <c r="AC1113" s="1">
        <v>280</v>
      </c>
      <c r="AD1113" s="11">
        <v>10.9</v>
      </c>
      <c r="AE1113" s="12">
        <v>0.625</v>
      </c>
    </row>
    <row r="1114" spans="2:31" x14ac:dyDescent="0.2">
      <c r="B1114" s="10" t="s">
        <v>187</v>
      </c>
      <c r="F1114" s="1">
        <v>78</v>
      </c>
      <c r="I1114" s="1">
        <v>39</v>
      </c>
      <c r="O1114" s="1">
        <v>37</v>
      </c>
      <c r="Q1114" s="72">
        <v>240</v>
      </c>
      <c r="S1114" s="1">
        <v>37</v>
      </c>
      <c r="T1114" s="1">
        <v>750</v>
      </c>
      <c r="W1114" s="1">
        <v>0.68</v>
      </c>
      <c r="Y1114" s="12">
        <v>6.91</v>
      </c>
      <c r="AA1114" s="1">
        <v>7.2999999999999995E-2</v>
      </c>
      <c r="AB1114" s="1">
        <v>130</v>
      </c>
      <c r="AC1114" s="1">
        <v>480</v>
      </c>
      <c r="AD1114" s="11">
        <v>10.4</v>
      </c>
      <c r="AE1114" s="12">
        <v>0.69799999999999995</v>
      </c>
    </row>
    <row r="1115" spans="2:31" x14ac:dyDescent="0.2">
      <c r="B1115" s="10" t="s">
        <v>188</v>
      </c>
      <c r="F1115" s="1">
        <v>70</v>
      </c>
      <c r="I1115" s="1">
        <v>33</v>
      </c>
      <c r="O1115" s="1">
        <v>31</v>
      </c>
      <c r="Q1115" s="72">
        <v>260</v>
      </c>
      <c r="S1115" s="1">
        <v>31</v>
      </c>
      <c r="T1115" s="1">
        <v>770</v>
      </c>
      <c r="W1115" s="1">
        <v>0.26</v>
      </c>
      <c r="Y1115" s="12">
        <v>6.73</v>
      </c>
      <c r="AB1115" s="1">
        <v>110</v>
      </c>
      <c r="AC1115" s="1">
        <v>160</v>
      </c>
      <c r="AD1115" s="11">
        <v>11.7</v>
      </c>
      <c r="AE1115" s="12">
        <v>0.68600000000000005</v>
      </c>
    </row>
    <row r="1116" spans="2:31" x14ac:dyDescent="0.2">
      <c r="B1116" s="10" t="s">
        <v>189</v>
      </c>
      <c r="F1116" s="1">
        <v>80</v>
      </c>
      <c r="I1116" s="1">
        <v>36</v>
      </c>
      <c r="O1116" s="1">
        <v>38</v>
      </c>
      <c r="Q1116" s="72">
        <v>240</v>
      </c>
      <c r="S1116" s="1">
        <v>37</v>
      </c>
      <c r="T1116" s="1">
        <v>870</v>
      </c>
      <c r="W1116" s="1">
        <v>0.28000000000000003</v>
      </c>
      <c r="X1116" s="1">
        <v>7.52</v>
      </c>
      <c r="Y1116" s="12">
        <v>6.9</v>
      </c>
      <c r="AB1116" s="1">
        <v>120</v>
      </c>
      <c r="AC1116" s="1">
        <v>240</v>
      </c>
      <c r="AD1116" s="11">
        <v>11.8</v>
      </c>
      <c r="AE1116" s="12">
        <v>0.65400000000000003</v>
      </c>
    </row>
    <row r="1117" spans="2:31" x14ac:dyDescent="0.2">
      <c r="B1117" s="10" t="s">
        <v>190</v>
      </c>
      <c r="F1117" s="1">
        <v>83</v>
      </c>
      <c r="I1117" s="1">
        <v>39</v>
      </c>
      <c r="O1117" s="1">
        <v>33</v>
      </c>
      <c r="Q1117" s="72">
        <v>250</v>
      </c>
      <c r="S1117" s="1">
        <v>32</v>
      </c>
      <c r="T1117" s="1">
        <v>790</v>
      </c>
      <c r="W1117" s="1">
        <v>0.38</v>
      </c>
      <c r="Y1117" s="12">
        <v>6.95</v>
      </c>
      <c r="AB1117" s="1">
        <v>130</v>
      </c>
      <c r="AC1117" s="1">
        <v>480</v>
      </c>
      <c r="AD1117" s="11">
        <v>11.8</v>
      </c>
      <c r="AE1117" s="12">
        <v>0.68500000000000005</v>
      </c>
    </row>
    <row r="1118" spans="2:31" x14ac:dyDescent="0.2">
      <c r="B1118" s="10" t="s">
        <v>191</v>
      </c>
      <c r="F1118" s="1">
        <v>82</v>
      </c>
      <c r="I1118" s="1">
        <v>37</v>
      </c>
      <c r="L1118" s="1">
        <v>7.1000000000000004E-3</v>
      </c>
      <c r="M1118" s="1">
        <v>1.9</v>
      </c>
      <c r="O1118" s="1">
        <v>29</v>
      </c>
      <c r="P1118" s="1">
        <v>240</v>
      </c>
      <c r="Q1118" s="1">
        <v>240</v>
      </c>
      <c r="S1118" s="1">
        <v>31</v>
      </c>
      <c r="T1118" s="1">
        <v>660</v>
      </c>
      <c r="U1118" s="1">
        <v>0.14000000000000001</v>
      </c>
      <c r="V1118" s="1">
        <v>360</v>
      </c>
      <c r="W1118" s="1">
        <v>0.18</v>
      </c>
      <c r="Y1118" s="12">
        <v>6.76</v>
      </c>
      <c r="AB1118" s="1">
        <v>110</v>
      </c>
      <c r="AC1118" s="1">
        <v>300</v>
      </c>
      <c r="AD1118" s="11">
        <v>9</v>
      </c>
      <c r="AE1118" s="12">
        <v>0.623</v>
      </c>
    </row>
    <row r="1119" spans="2:31" x14ac:dyDescent="0.2">
      <c r="B1119" s="10" t="s">
        <v>192</v>
      </c>
      <c r="F1119" s="1">
        <v>76</v>
      </c>
      <c r="I1119" s="1">
        <v>38</v>
      </c>
      <c r="L1119" s="1">
        <v>6.0000000000000001E-3</v>
      </c>
      <c r="M1119" s="1">
        <v>1.6</v>
      </c>
      <c r="O1119" s="1">
        <v>42</v>
      </c>
      <c r="P1119" s="1">
        <v>250</v>
      </c>
      <c r="Q1119" s="1">
        <v>250</v>
      </c>
      <c r="S1119" s="1">
        <v>29</v>
      </c>
      <c r="T1119" s="1">
        <v>700</v>
      </c>
      <c r="U1119" s="1">
        <v>0.17</v>
      </c>
      <c r="V1119" s="1">
        <v>350</v>
      </c>
      <c r="W1119" s="1">
        <v>0.24</v>
      </c>
      <c r="Y1119" s="12">
        <v>6.78</v>
      </c>
      <c r="AB1119" s="1">
        <v>120</v>
      </c>
      <c r="AC1119" s="1">
        <v>470</v>
      </c>
      <c r="AD1119" s="11">
        <v>11.5</v>
      </c>
      <c r="AE1119" s="12">
        <v>0.77400000000000002</v>
      </c>
    </row>
    <row r="1120" spans="2:31" x14ac:dyDescent="0.2">
      <c r="B1120" s="10" t="s">
        <v>193</v>
      </c>
      <c r="F1120" s="1">
        <v>72</v>
      </c>
      <c r="I1120" s="1">
        <v>35</v>
      </c>
      <c r="L1120" s="1">
        <v>9.2999999999999992E-3</v>
      </c>
      <c r="M1120" s="1">
        <v>1.8</v>
      </c>
      <c r="O1120" s="1">
        <v>37</v>
      </c>
      <c r="P1120" s="1">
        <v>250</v>
      </c>
      <c r="Q1120" s="1">
        <v>250</v>
      </c>
      <c r="S1120" s="1">
        <v>33</v>
      </c>
      <c r="T1120" s="1">
        <v>700</v>
      </c>
      <c r="U1120" s="1">
        <v>0.17</v>
      </c>
      <c r="V1120" s="1">
        <v>320</v>
      </c>
      <c r="W1120" s="1">
        <v>0.27</v>
      </c>
      <c r="X1120" s="1">
        <v>7.55</v>
      </c>
      <c r="Y1120" s="12">
        <v>7.16</v>
      </c>
      <c r="AB1120" s="1">
        <v>140</v>
      </c>
      <c r="AC1120" s="1">
        <v>520</v>
      </c>
      <c r="AD1120" s="11">
        <v>8.5</v>
      </c>
      <c r="AE1120" s="12">
        <v>0.74</v>
      </c>
    </row>
    <row r="1121" spans="2:32" x14ac:dyDescent="0.2">
      <c r="B1121" s="10" t="s">
        <v>194</v>
      </c>
      <c r="F1121" s="1">
        <v>98</v>
      </c>
      <c r="I1121" s="1">
        <v>45</v>
      </c>
      <c r="L1121" s="1">
        <v>0.02</v>
      </c>
      <c r="M1121" s="47">
        <v>2</v>
      </c>
      <c r="N1121" s="53">
        <v>1.9E-3</v>
      </c>
      <c r="O1121" s="1">
        <v>41</v>
      </c>
      <c r="P1121" s="1">
        <v>240</v>
      </c>
      <c r="Q1121" s="1">
        <v>240</v>
      </c>
      <c r="S1121" s="1">
        <v>57</v>
      </c>
      <c r="T1121" s="1">
        <v>980</v>
      </c>
      <c r="U1121" s="1">
        <v>0.18</v>
      </c>
      <c r="V1121" s="1">
        <v>430</v>
      </c>
      <c r="W1121" s="1">
        <v>0.33</v>
      </c>
      <c r="X1121" s="1">
        <v>7.52</v>
      </c>
      <c r="Y1121" s="12">
        <v>7.38</v>
      </c>
      <c r="AB1121" s="1">
        <v>210</v>
      </c>
      <c r="AC1121" s="1">
        <v>680</v>
      </c>
      <c r="AD1121" s="11">
        <v>10.9</v>
      </c>
      <c r="AE1121" s="12">
        <v>0.84599999999999997</v>
      </c>
    </row>
    <row r="1122" spans="2:32" x14ac:dyDescent="0.2">
      <c r="B1122" s="10" t="s">
        <v>195</v>
      </c>
      <c r="F1122" s="1">
        <v>84</v>
      </c>
      <c r="H1122" s="1">
        <v>0.18</v>
      </c>
      <c r="I1122" s="1">
        <v>43</v>
      </c>
      <c r="L1122" s="1">
        <v>1.2999999999999999E-2</v>
      </c>
      <c r="M1122" s="1">
        <v>2.4</v>
      </c>
      <c r="N1122" s="53">
        <v>1.9E-3</v>
      </c>
      <c r="O1122" s="1">
        <v>45</v>
      </c>
      <c r="P1122" s="1">
        <v>240</v>
      </c>
      <c r="Q1122" s="1">
        <v>240</v>
      </c>
      <c r="S1122" s="1">
        <v>59</v>
      </c>
      <c r="T1122" s="1">
        <v>870</v>
      </c>
      <c r="U1122" s="1">
        <v>0.17</v>
      </c>
      <c r="V1122" s="1">
        <v>380</v>
      </c>
      <c r="W1122" s="1">
        <v>0.28999999999999998</v>
      </c>
      <c r="X1122" s="1">
        <v>7.54</v>
      </c>
      <c r="Y1122" s="12">
        <v>7.29</v>
      </c>
      <c r="AB1122" s="1">
        <v>180</v>
      </c>
      <c r="AC1122" s="1">
        <v>520</v>
      </c>
      <c r="AD1122" s="11">
        <v>9.4</v>
      </c>
      <c r="AE1122" s="12">
        <v>0.92</v>
      </c>
    </row>
    <row r="1123" spans="2:32" x14ac:dyDescent="0.2">
      <c r="B1123" s="80" t="s">
        <v>196</v>
      </c>
      <c r="F1123" s="1">
        <v>88</v>
      </c>
      <c r="I1123" s="1">
        <v>48</v>
      </c>
      <c r="L1123" s="1">
        <v>1.2E-2</v>
      </c>
      <c r="M1123" s="1">
        <v>2.7</v>
      </c>
      <c r="N1123" s="53">
        <v>2.3E-3</v>
      </c>
      <c r="O1123" s="1">
        <v>50</v>
      </c>
      <c r="P1123" s="1">
        <v>250</v>
      </c>
      <c r="Q1123" s="1">
        <v>250</v>
      </c>
      <c r="S1123" s="1">
        <v>44</v>
      </c>
      <c r="T1123" s="1">
        <v>900</v>
      </c>
      <c r="U1123" s="1">
        <v>0.18</v>
      </c>
      <c r="V1123" s="1">
        <v>420</v>
      </c>
      <c r="W1123" s="1">
        <v>0.3</v>
      </c>
      <c r="X1123" s="1">
        <v>7.53</v>
      </c>
      <c r="Y1123" s="12">
        <v>7.29</v>
      </c>
      <c r="AB1123" s="1">
        <v>180</v>
      </c>
      <c r="AC1123" s="1">
        <v>520</v>
      </c>
      <c r="AD1123" s="11">
        <v>10.5</v>
      </c>
      <c r="AE1123" s="12">
        <v>0.95</v>
      </c>
    </row>
    <row r="1124" spans="2:32" x14ac:dyDescent="0.2">
      <c r="B1124" s="27" t="s">
        <v>197</v>
      </c>
      <c r="F1124" s="1">
        <v>81</v>
      </c>
      <c r="I1124" s="1">
        <v>41</v>
      </c>
      <c r="L1124" s="1">
        <v>8.3999999999999995E-3</v>
      </c>
      <c r="M1124" s="47">
        <v>2</v>
      </c>
      <c r="N1124" s="53">
        <v>2.3999999999999998E-3</v>
      </c>
      <c r="O1124" s="1">
        <v>42</v>
      </c>
      <c r="P1124" s="1">
        <v>240</v>
      </c>
      <c r="Q1124" s="1">
        <v>240</v>
      </c>
      <c r="S1124" s="1">
        <v>46</v>
      </c>
      <c r="T1124" s="1">
        <v>860</v>
      </c>
      <c r="U1124" s="1">
        <v>0.18</v>
      </c>
      <c r="V1124" s="1">
        <v>370</v>
      </c>
      <c r="W1124" s="1">
        <v>0.3</v>
      </c>
      <c r="X1124" s="1">
        <v>7.43</v>
      </c>
      <c r="Y1124" s="12">
        <v>7.34</v>
      </c>
      <c r="AB1124" s="1">
        <v>180</v>
      </c>
      <c r="AC1124" s="1">
        <v>580</v>
      </c>
      <c r="AD1124" s="11">
        <v>9.1999999999999993</v>
      </c>
      <c r="AE1124" s="12">
        <v>0.94199999999999995</v>
      </c>
    </row>
    <row r="1125" spans="2:32" x14ac:dyDescent="0.2">
      <c r="B1125" s="27" t="s">
        <v>198</v>
      </c>
      <c r="C1125" s="1">
        <v>7.1500000000000003E-4</v>
      </c>
      <c r="E1125" s="1">
        <v>1.94E-4</v>
      </c>
      <c r="F1125" s="1">
        <v>87.1</v>
      </c>
      <c r="I1125" s="1">
        <v>42.4</v>
      </c>
      <c r="L1125" s="1">
        <v>1.2800000000000001E-2</v>
      </c>
      <c r="M1125" s="1">
        <v>2.0299999999999998</v>
      </c>
      <c r="N1125" s="53">
        <v>1.5399999999999999E-3</v>
      </c>
      <c r="O1125" s="1">
        <v>37.1</v>
      </c>
      <c r="P1125" s="1">
        <v>252</v>
      </c>
      <c r="Q1125" s="1">
        <v>252</v>
      </c>
      <c r="S1125" s="1">
        <v>42.3</v>
      </c>
      <c r="T1125" s="1">
        <v>875</v>
      </c>
      <c r="U1125" s="1">
        <v>0.19900000000000001</v>
      </c>
      <c r="V1125" s="1">
        <v>392</v>
      </c>
      <c r="W1125" s="1">
        <v>0.23699999999999999</v>
      </c>
      <c r="X1125" s="1">
        <v>7.62</v>
      </c>
      <c r="Y1125" s="12">
        <v>6.99</v>
      </c>
      <c r="AB1125" s="1">
        <v>150</v>
      </c>
      <c r="AC1125" s="1">
        <v>480</v>
      </c>
      <c r="AD1125" s="11">
        <v>11.3</v>
      </c>
      <c r="AE1125" s="12">
        <v>0.95599999999999996</v>
      </c>
    </row>
    <row r="1126" spans="2:32" x14ac:dyDescent="0.2">
      <c r="B1126" s="27" t="s">
        <v>199</v>
      </c>
      <c r="F1126" s="1">
        <v>76.2</v>
      </c>
      <c r="I1126" s="1">
        <v>37.4</v>
      </c>
      <c r="L1126" s="1">
        <v>1.34E-2</v>
      </c>
      <c r="M1126" s="1">
        <v>1.74</v>
      </c>
      <c r="N1126" s="53"/>
      <c r="O1126" s="1">
        <v>34.5</v>
      </c>
      <c r="P1126" s="1">
        <v>248</v>
      </c>
      <c r="Q1126" s="1">
        <v>248</v>
      </c>
      <c r="S1126" s="1">
        <v>69.400000000000006</v>
      </c>
      <c r="T1126" s="1">
        <v>816</v>
      </c>
      <c r="U1126" s="1">
        <v>0.159</v>
      </c>
      <c r="V1126" s="1">
        <v>344</v>
      </c>
      <c r="W1126" s="1">
        <v>0.27800000000000002</v>
      </c>
      <c r="X1126" s="1">
        <v>7.63</v>
      </c>
      <c r="Y1126" s="12">
        <v>7.33</v>
      </c>
      <c r="AB1126" s="1">
        <v>203</v>
      </c>
      <c r="AC1126" s="1">
        <v>488</v>
      </c>
      <c r="AD1126" s="11">
        <v>9</v>
      </c>
      <c r="AE1126" s="12">
        <v>0.81</v>
      </c>
    </row>
    <row r="1127" spans="2:32" x14ac:dyDescent="0.2">
      <c r="B1127" s="27" t="s">
        <v>200</v>
      </c>
      <c r="F1127" s="1">
        <v>95.4</v>
      </c>
      <c r="I1127" s="1">
        <v>46</v>
      </c>
      <c r="L1127" s="1">
        <v>2.1999999999999999E-2</v>
      </c>
      <c r="M1127" s="1">
        <v>2.04</v>
      </c>
      <c r="N1127" s="53">
        <v>2.0200000000000001E-3</v>
      </c>
      <c r="O1127" s="1">
        <v>50.4</v>
      </c>
      <c r="P1127" s="1">
        <v>236</v>
      </c>
      <c r="Q1127" s="1">
        <v>236</v>
      </c>
      <c r="S1127" s="1">
        <v>61.7</v>
      </c>
      <c r="T1127" s="1">
        <v>1010</v>
      </c>
      <c r="U1127" s="1">
        <v>0.20300000000000001</v>
      </c>
      <c r="V1127" s="1">
        <v>428</v>
      </c>
      <c r="W1127" s="1">
        <v>0.29099999999999998</v>
      </c>
      <c r="X1127" s="1">
        <v>7.53</v>
      </c>
      <c r="Y1127" s="12">
        <v>7.54</v>
      </c>
      <c r="AB1127" s="1">
        <v>231</v>
      </c>
      <c r="AC1127" s="1">
        <v>700</v>
      </c>
      <c r="AD1127" s="11">
        <v>10.7</v>
      </c>
      <c r="AE1127" s="12">
        <v>1.05</v>
      </c>
    </row>
    <row r="1128" spans="2:32" x14ac:dyDescent="0.2">
      <c r="B1128" s="27" t="s">
        <v>201</v>
      </c>
      <c r="F1128" s="1">
        <v>88.4</v>
      </c>
      <c r="I1128" s="1">
        <v>45.9</v>
      </c>
      <c r="L1128" s="1">
        <v>7.9100000000000004E-3</v>
      </c>
      <c r="M1128" s="1">
        <v>1.91</v>
      </c>
      <c r="N1128" s="53">
        <v>3.15E-3</v>
      </c>
      <c r="O1128" s="1">
        <v>46.9</v>
      </c>
      <c r="P1128" s="1">
        <v>237</v>
      </c>
      <c r="Q1128" s="1">
        <v>237</v>
      </c>
      <c r="S1128" s="1">
        <v>56.1</v>
      </c>
      <c r="T1128" s="1">
        <v>1020</v>
      </c>
      <c r="U1128" s="1">
        <v>0.19400000000000001</v>
      </c>
      <c r="W1128" s="1">
        <v>0.36199999999999999</v>
      </c>
      <c r="X1128" s="1">
        <v>7.42</v>
      </c>
      <c r="Y1128" s="12">
        <v>7.56</v>
      </c>
      <c r="AB1128" s="1">
        <v>213</v>
      </c>
      <c r="AC1128" s="1">
        <v>580</v>
      </c>
      <c r="AD1128" s="11">
        <v>8.8699999999999992</v>
      </c>
      <c r="AE1128" s="12">
        <v>1.02</v>
      </c>
    </row>
    <row r="1129" spans="2:32" x14ac:dyDescent="0.2">
      <c r="B1129" s="27" t="s">
        <v>202</v>
      </c>
      <c r="F1129" s="1">
        <v>90.7</v>
      </c>
      <c r="I1129" s="1">
        <v>46.8</v>
      </c>
      <c r="L1129" s="1">
        <v>8.5699999999999995E-3</v>
      </c>
      <c r="M1129" s="1">
        <v>2.12</v>
      </c>
      <c r="N1129" s="53">
        <v>3.2699999999999999E-3</v>
      </c>
      <c r="O1129" s="1">
        <v>52.8</v>
      </c>
      <c r="P1129" s="1">
        <v>249</v>
      </c>
      <c r="Q1129" s="1">
        <v>249</v>
      </c>
      <c r="S1129" s="1">
        <v>55</v>
      </c>
      <c r="T1129" s="1">
        <v>1020</v>
      </c>
      <c r="U1129" s="1">
        <v>0.183</v>
      </c>
      <c r="W1129" s="1">
        <v>0.39700000000000002</v>
      </c>
      <c r="X1129" s="29">
        <v>7.4</v>
      </c>
      <c r="Y1129" s="12">
        <v>7.46</v>
      </c>
      <c r="AB1129" s="1">
        <v>233</v>
      </c>
      <c r="AC1129" s="1">
        <v>692</v>
      </c>
      <c r="AD1129" s="11">
        <v>11.1</v>
      </c>
      <c r="AE1129" s="12">
        <v>1.04</v>
      </c>
      <c r="AF1129" s="1">
        <v>3.7599999999999999E-3</v>
      </c>
    </row>
    <row r="1130" spans="2:32" x14ac:dyDescent="0.2">
      <c r="B1130" s="27" t="s">
        <v>203</v>
      </c>
      <c r="F1130" s="1">
        <v>92</v>
      </c>
      <c r="I1130" s="1">
        <v>44.8</v>
      </c>
      <c r="L1130" s="1">
        <v>5.94E-3</v>
      </c>
      <c r="M1130" s="1">
        <v>1.91</v>
      </c>
      <c r="N1130" s="53">
        <v>2.15E-3</v>
      </c>
      <c r="O1130" s="1">
        <v>51.1</v>
      </c>
      <c r="P1130" s="1">
        <v>251</v>
      </c>
      <c r="Q1130" s="1">
        <v>251</v>
      </c>
      <c r="S1130" s="1">
        <v>53.4</v>
      </c>
      <c r="T1130" s="1">
        <v>1070</v>
      </c>
      <c r="U1130" s="1">
        <v>0.19800000000000001</v>
      </c>
      <c r="V1130" s="1">
        <v>414</v>
      </c>
      <c r="W1130" s="1">
        <v>0.34899999999999998</v>
      </c>
      <c r="X1130" s="29">
        <v>7.5</v>
      </c>
      <c r="Y1130" s="12">
        <v>7.33</v>
      </c>
      <c r="AB1130" s="1">
        <v>209</v>
      </c>
      <c r="AC1130" s="1">
        <v>576</v>
      </c>
      <c r="AD1130" s="11">
        <v>9.8800000000000008</v>
      </c>
      <c r="AE1130" s="12">
        <v>0.995</v>
      </c>
    </row>
    <row r="1131" spans="2:32" x14ac:dyDescent="0.2">
      <c r="B1131" s="27" t="s">
        <v>204</v>
      </c>
      <c r="F1131" s="1">
        <v>83.1</v>
      </c>
      <c r="I1131" s="1">
        <v>43.5</v>
      </c>
      <c r="L1131" s="1">
        <v>6.2700000000000004E-3</v>
      </c>
      <c r="M1131" s="1">
        <v>2.0099999999999998</v>
      </c>
      <c r="N1131" s="53">
        <v>2.81E-3</v>
      </c>
      <c r="O1131" s="1">
        <v>44.8</v>
      </c>
      <c r="P1131" s="1">
        <v>258</v>
      </c>
      <c r="Q1131" s="1">
        <v>258</v>
      </c>
      <c r="S1131" s="1">
        <v>56.4</v>
      </c>
      <c r="T1131" s="1">
        <v>850</v>
      </c>
      <c r="U1131" s="1">
        <v>0.189</v>
      </c>
      <c r="V1131" s="1">
        <v>387</v>
      </c>
      <c r="W1131" s="1">
        <v>0.36199999999999999</v>
      </c>
      <c r="X1131" s="1">
        <v>7.46</v>
      </c>
      <c r="Y1131" s="12">
        <v>7.35</v>
      </c>
      <c r="AB1131" s="1">
        <v>222</v>
      </c>
      <c r="AC1131" s="1">
        <v>664</v>
      </c>
      <c r="AD1131" s="11">
        <v>11.31</v>
      </c>
      <c r="AE1131" s="12">
        <v>1.02</v>
      </c>
    </row>
    <row r="1132" spans="2:32" x14ac:dyDescent="0.2">
      <c r="B1132" s="27" t="s">
        <v>205</v>
      </c>
      <c r="F1132" s="1">
        <v>92.2</v>
      </c>
      <c r="I1132" s="1">
        <v>47.8</v>
      </c>
      <c r="L1132" s="1">
        <v>1.14E-2</v>
      </c>
      <c r="M1132" s="1">
        <v>2.39</v>
      </c>
      <c r="N1132" s="53">
        <v>2.0699999999999998E-3</v>
      </c>
      <c r="O1132" s="1">
        <v>53.9</v>
      </c>
      <c r="P1132" s="1">
        <v>254</v>
      </c>
      <c r="Q1132" s="1">
        <v>254</v>
      </c>
      <c r="S1132" s="1">
        <v>46.5</v>
      </c>
      <c r="T1132" s="1">
        <v>813</v>
      </c>
      <c r="U1132" s="1">
        <v>0.126</v>
      </c>
      <c r="V1132" s="1">
        <v>427</v>
      </c>
      <c r="W1132" s="1">
        <v>0.35399999999999998</v>
      </c>
      <c r="X1132" s="1">
        <v>7.45</v>
      </c>
      <c r="Y1132" s="12">
        <v>7.35</v>
      </c>
      <c r="AB1132" s="1">
        <v>174</v>
      </c>
      <c r="AC1132" s="1">
        <v>440</v>
      </c>
      <c r="AD1132" s="11">
        <v>9.5500000000000007</v>
      </c>
      <c r="AE1132" s="12">
        <v>1.02</v>
      </c>
    </row>
    <row r="1133" spans="2:32" x14ac:dyDescent="0.2">
      <c r="B1133" s="27" t="s">
        <v>206</v>
      </c>
      <c r="F1133" s="1">
        <v>92.9</v>
      </c>
      <c r="I1133" s="1">
        <v>50.5</v>
      </c>
      <c r="L1133" s="1">
        <v>6.6899999999999998E-3</v>
      </c>
      <c r="M1133" s="1">
        <v>2.23</v>
      </c>
      <c r="N1133" s="53"/>
      <c r="O1133" s="1">
        <v>53.2</v>
      </c>
      <c r="P1133" s="1">
        <v>258</v>
      </c>
      <c r="Q1133" s="1">
        <v>258</v>
      </c>
      <c r="S1133" s="1">
        <v>52.5</v>
      </c>
      <c r="T1133" s="1">
        <v>1040</v>
      </c>
      <c r="U1133" s="1">
        <v>0.3</v>
      </c>
      <c r="V1133" s="1">
        <v>440</v>
      </c>
      <c r="W1133" s="1">
        <v>0.309</v>
      </c>
      <c r="X1133" s="1">
        <v>7.47</v>
      </c>
      <c r="Y1133" s="12">
        <v>7.35</v>
      </c>
      <c r="AB1133" s="1">
        <v>216</v>
      </c>
      <c r="AC1133" s="1">
        <v>588</v>
      </c>
      <c r="AD1133" s="11">
        <v>11.57</v>
      </c>
      <c r="AE1133" s="12">
        <v>1</v>
      </c>
    </row>
    <row r="1134" spans="2:32" x14ac:dyDescent="0.2">
      <c r="B1134" s="27" t="s">
        <v>207</v>
      </c>
      <c r="F1134" s="1">
        <v>88.5</v>
      </c>
      <c r="I1134" s="1">
        <v>45.4</v>
      </c>
      <c r="L1134" s="1">
        <v>5.0699999999999999E-3</v>
      </c>
      <c r="M1134" s="1">
        <v>2.1</v>
      </c>
      <c r="N1134" s="53"/>
      <c r="O1134" s="1">
        <v>50.9</v>
      </c>
      <c r="P1134" s="1">
        <v>268</v>
      </c>
      <c r="Q1134" s="1">
        <v>268</v>
      </c>
      <c r="S1134" s="1">
        <v>48.1</v>
      </c>
      <c r="T1134" s="1">
        <v>1000</v>
      </c>
      <c r="U1134" s="1">
        <v>0.223</v>
      </c>
      <c r="V1134" s="1">
        <v>408</v>
      </c>
      <c r="W1134" s="1">
        <v>0.23699999999999999</v>
      </c>
      <c r="X1134" s="1">
        <v>7.43</v>
      </c>
      <c r="Y1134" s="12">
        <v>7.35</v>
      </c>
      <c r="AB1134" s="1">
        <v>203</v>
      </c>
      <c r="AC1134" s="1">
        <v>484</v>
      </c>
      <c r="AD1134" s="11">
        <v>9.9700000000000006</v>
      </c>
      <c r="AE1134" s="12">
        <v>0.94899999999999995</v>
      </c>
    </row>
    <row r="1135" spans="2:32" x14ac:dyDescent="0.2">
      <c r="B1135" s="27" t="s">
        <v>208</v>
      </c>
      <c r="F1135" s="1">
        <v>93.8</v>
      </c>
      <c r="I1135" s="1">
        <v>48.1</v>
      </c>
      <c r="L1135" s="1">
        <v>5.2599999999999999E-3</v>
      </c>
      <c r="M1135" s="1">
        <v>2.2799999999999998</v>
      </c>
      <c r="N1135" s="53"/>
      <c r="O1135" s="1">
        <v>55.8</v>
      </c>
      <c r="P1135" s="1">
        <v>284</v>
      </c>
      <c r="Q1135" s="1">
        <v>284</v>
      </c>
      <c r="S1135" s="1">
        <v>47.5</v>
      </c>
      <c r="T1135" s="1">
        <v>982</v>
      </c>
      <c r="U1135" s="1">
        <v>0.17799999999999999</v>
      </c>
      <c r="V1135" s="1">
        <v>432</v>
      </c>
      <c r="W1135" s="1">
        <v>0.20300000000000001</v>
      </c>
      <c r="X1135" s="1">
        <v>7.64</v>
      </c>
      <c r="Y1135" s="12">
        <v>7.07</v>
      </c>
      <c r="AB1135" s="1">
        <v>179</v>
      </c>
      <c r="AC1135" s="1">
        <v>524</v>
      </c>
      <c r="AD1135" s="11">
        <v>11.3</v>
      </c>
      <c r="AE1135" s="12">
        <v>0.97</v>
      </c>
    </row>
    <row r="1136" spans="2:32" x14ac:dyDescent="0.2">
      <c r="B1136" s="27" t="s">
        <v>213</v>
      </c>
      <c r="F1136" s="1">
        <v>81.5</v>
      </c>
      <c r="I1136" s="1">
        <v>41.5</v>
      </c>
      <c r="L1136" s="1">
        <v>5.3600000000000002E-3</v>
      </c>
      <c r="M1136" s="1">
        <v>2.1</v>
      </c>
      <c r="N1136" s="53"/>
      <c r="O1136" s="1">
        <v>47.4</v>
      </c>
      <c r="P1136" s="1">
        <v>257</v>
      </c>
      <c r="Q1136" s="1">
        <v>257</v>
      </c>
      <c r="S1136" s="1">
        <v>49.8</v>
      </c>
      <c r="T1136" s="1">
        <v>1020</v>
      </c>
      <c r="U1136" s="1">
        <v>0.21199999999999999</v>
      </c>
      <c r="V1136" s="1">
        <v>374</v>
      </c>
      <c r="W1136" s="1">
        <v>0.29199999999999998</v>
      </c>
      <c r="X1136" s="1">
        <v>7.6</v>
      </c>
      <c r="Y1136" s="12">
        <v>7.16</v>
      </c>
      <c r="AB1136" s="1">
        <v>192</v>
      </c>
      <c r="AC1136" s="1">
        <v>564</v>
      </c>
      <c r="AD1136" s="11">
        <v>9.27</v>
      </c>
      <c r="AE1136" s="12">
        <v>0.95599999999999996</v>
      </c>
    </row>
    <row r="1137" spans="1:31" x14ac:dyDescent="0.2">
      <c r="B1137" s="27" t="s">
        <v>214</v>
      </c>
      <c r="N1137" s="53"/>
      <c r="Y1137" s="12"/>
      <c r="AD1137" s="11"/>
      <c r="AE1137" s="12"/>
    </row>
    <row r="1138" spans="1:31" x14ac:dyDescent="0.2">
      <c r="B1138" s="81"/>
    </row>
    <row r="1139" spans="1:31" x14ac:dyDescent="0.2">
      <c r="A1139" s="1" t="s">
        <v>280</v>
      </c>
      <c r="B1139" s="10" t="s">
        <v>251</v>
      </c>
      <c r="D1139" s="1">
        <v>0.32</v>
      </c>
      <c r="F1139" s="1">
        <v>261</v>
      </c>
      <c r="I1139" s="1">
        <v>513</v>
      </c>
      <c r="O1139" s="1">
        <v>435</v>
      </c>
      <c r="S1139" s="1">
        <v>549</v>
      </c>
      <c r="T1139" s="1">
        <v>5530</v>
      </c>
      <c r="W1139" s="1">
        <v>0</v>
      </c>
      <c r="Y1139" s="71">
        <v>7.17</v>
      </c>
      <c r="AA1139" s="1">
        <v>0.47</v>
      </c>
      <c r="AB1139" s="1">
        <v>3150</v>
      </c>
      <c r="AC1139" s="1">
        <v>4970</v>
      </c>
      <c r="AD1139" s="71">
        <v>13.7</v>
      </c>
      <c r="AE1139" s="71">
        <v>5.32</v>
      </c>
    </row>
    <row r="1140" spans="1:31" x14ac:dyDescent="0.2">
      <c r="B1140" s="10" t="s">
        <v>252</v>
      </c>
    </row>
    <row r="1141" spans="1:31" x14ac:dyDescent="0.2">
      <c r="B1141" s="10" t="s">
        <v>253</v>
      </c>
      <c r="D1141" s="1">
        <v>3.68</v>
      </c>
      <c r="F1141" s="1">
        <v>280</v>
      </c>
      <c r="I1141" s="1">
        <v>485</v>
      </c>
      <c r="O1141" s="1">
        <v>453</v>
      </c>
      <c r="S1141" s="1">
        <v>530</v>
      </c>
      <c r="T1141" s="1">
        <v>5610</v>
      </c>
      <c r="W1141" s="1">
        <v>0.50600000000000001</v>
      </c>
      <c r="Y1141" s="71">
        <v>7.16</v>
      </c>
      <c r="AA1141" s="1">
        <v>0.86</v>
      </c>
      <c r="AB1141" s="1">
        <v>2810</v>
      </c>
      <c r="AC1141" s="1">
        <v>4730</v>
      </c>
      <c r="AD1141" s="71">
        <v>9.6999999999999993</v>
      </c>
      <c r="AE1141" s="71">
        <v>3.82</v>
      </c>
    </row>
    <row r="1142" spans="1:31" x14ac:dyDescent="0.2">
      <c r="B1142" s="10" t="s">
        <v>254</v>
      </c>
      <c r="D1142" s="1">
        <v>4.26</v>
      </c>
      <c r="F1142" s="1">
        <v>258</v>
      </c>
      <c r="I1142" s="1">
        <v>536</v>
      </c>
      <c r="O1142" s="1">
        <v>487</v>
      </c>
      <c r="S1142" s="1">
        <v>526</v>
      </c>
      <c r="T1142" s="1">
        <v>5740</v>
      </c>
      <c r="W1142" s="1">
        <v>1.1100000000000001</v>
      </c>
      <c r="Y1142" s="71">
        <v>7.12</v>
      </c>
      <c r="AA1142" s="1">
        <v>0.47</v>
      </c>
      <c r="AB1142" s="1">
        <v>2740</v>
      </c>
      <c r="AC1142" s="1">
        <v>5190</v>
      </c>
      <c r="AD1142" s="71">
        <v>11.7</v>
      </c>
      <c r="AE1142" s="71">
        <v>5.22</v>
      </c>
    </row>
    <row r="1143" spans="1:31" x14ac:dyDescent="0.2">
      <c r="B1143" s="10" t="s">
        <v>255</v>
      </c>
      <c r="D1143" s="1">
        <v>4.41</v>
      </c>
      <c r="F1143" s="1">
        <v>288</v>
      </c>
      <c r="I1143" s="1">
        <v>546</v>
      </c>
      <c r="O1143" s="1">
        <v>452</v>
      </c>
      <c r="S1143" s="1">
        <v>539</v>
      </c>
      <c r="T1143" s="1">
        <v>5900</v>
      </c>
      <c r="W1143" s="1">
        <v>0.66800000000000004</v>
      </c>
      <c r="Y1143" s="71">
        <v>7.06</v>
      </c>
      <c r="AB1143" s="1">
        <v>2700</v>
      </c>
      <c r="AC1143" s="1">
        <v>5310</v>
      </c>
      <c r="AD1143" s="71">
        <v>11.8</v>
      </c>
      <c r="AE1143" s="70">
        <v>6.2</v>
      </c>
    </row>
    <row r="1144" spans="1:31" x14ac:dyDescent="0.2">
      <c r="B1144" s="10" t="s">
        <v>256</v>
      </c>
      <c r="D1144" s="1">
        <v>4</v>
      </c>
      <c r="F1144" s="1">
        <v>280</v>
      </c>
      <c r="I1144" s="1">
        <v>558</v>
      </c>
      <c r="O1144" s="1">
        <v>466</v>
      </c>
      <c r="S1144" s="1">
        <v>454</v>
      </c>
      <c r="T1144" s="1">
        <v>5700</v>
      </c>
      <c r="W1144" s="1">
        <v>2.6</v>
      </c>
      <c r="Y1144" s="71">
        <v>7.18</v>
      </c>
      <c r="AA1144" s="1">
        <v>1.51</v>
      </c>
      <c r="AB1144" s="1">
        <v>2610</v>
      </c>
      <c r="AC1144" s="1">
        <v>5140</v>
      </c>
      <c r="AD1144" s="71">
        <v>12.3</v>
      </c>
      <c r="AE1144" s="71">
        <v>5.76</v>
      </c>
    </row>
    <row r="1145" spans="1:31" x14ac:dyDescent="0.2">
      <c r="B1145" s="10" t="s">
        <v>257</v>
      </c>
      <c r="C1145" s="79" t="s">
        <v>281</v>
      </c>
    </row>
    <row r="1146" spans="1:31" x14ac:dyDescent="0.2">
      <c r="B1146" s="10" t="s">
        <v>258</v>
      </c>
      <c r="D1146" s="1">
        <v>3.95</v>
      </c>
      <c r="F1146" s="1">
        <v>292</v>
      </c>
      <c r="I1146" s="1">
        <v>603</v>
      </c>
      <c r="O1146" s="1">
        <v>489</v>
      </c>
      <c r="P1146" s="72">
        <v>376</v>
      </c>
      <c r="Q1146" s="72">
        <v>376</v>
      </c>
      <c r="S1146" s="1">
        <v>599</v>
      </c>
      <c r="T1146" s="1">
        <v>6030</v>
      </c>
      <c r="W1146" s="1">
        <v>0.61699999999999999</v>
      </c>
      <c r="Y1146" s="71">
        <v>6.96</v>
      </c>
      <c r="AA1146" s="1">
        <v>0.1</v>
      </c>
      <c r="AB1146" s="1">
        <v>3160</v>
      </c>
      <c r="AC1146" s="1">
        <v>11090</v>
      </c>
      <c r="AD1146" s="71">
        <v>10.4</v>
      </c>
      <c r="AE1146" s="71">
        <v>5.35</v>
      </c>
    </row>
    <row r="1147" spans="1:31" x14ac:dyDescent="0.2">
      <c r="B1147" s="10" t="s">
        <v>259</v>
      </c>
      <c r="D1147" s="1">
        <v>3.9</v>
      </c>
      <c r="F1147" s="1">
        <v>274</v>
      </c>
      <c r="I1147" s="1">
        <v>564</v>
      </c>
      <c r="O1147" s="1">
        <v>462</v>
      </c>
      <c r="P1147" s="72">
        <v>378</v>
      </c>
      <c r="Q1147" s="72">
        <v>378</v>
      </c>
      <c r="S1147" s="1">
        <v>516</v>
      </c>
      <c r="T1147" s="1">
        <v>5750</v>
      </c>
      <c r="W1147" s="1">
        <v>0.71699999999999997</v>
      </c>
      <c r="Y1147" s="71">
        <v>6.97</v>
      </c>
      <c r="AA1147" s="1">
        <v>0.113</v>
      </c>
      <c r="AB1147" s="1">
        <v>2430</v>
      </c>
      <c r="AC1147" s="1">
        <v>5580</v>
      </c>
      <c r="AD1147" s="71">
        <v>11.9</v>
      </c>
      <c r="AE1147" s="70">
        <v>5.7</v>
      </c>
    </row>
    <row r="1148" spans="1:31" x14ac:dyDescent="0.2">
      <c r="B1148" s="10" t="s">
        <v>260</v>
      </c>
      <c r="D1148" s="1">
        <v>4.2300000000000004</v>
      </c>
      <c r="F1148" s="1">
        <v>263</v>
      </c>
      <c r="I1148" s="1">
        <v>547</v>
      </c>
      <c r="O1148" s="1">
        <v>487</v>
      </c>
      <c r="P1148" s="72">
        <v>526</v>
      </c>
      <c r="Q1148" s="72">
        <v>526</v>
      </c>
      <c r="S1148" s="1">
        <v>529</v>
      </c>
      <c r="T1148" s="1">
        <v>5930</v>
      </c>
      <c r="W1148" s="1">
        <v>1.8</v>
      </c>
      <c r="Y1148" s="71">
        <v>6.88</v>
      </c>
      <c r="AA1148" s="1">
        <v>0.94299999999999995</v>
      </c>
      <c r="AB1148" s="1">
        <v>2790</v>
      </c>
      <c r="AC1148" s="1">
        <v>5750</v>
      </c>
      <c r="AD1148" s="71">
        <v>11.3</v>
      </c>
      <c r="AE1148" s="71">
        <v>5.86</v>
      </c>
    </row>
    <row r="1149" spans="1:31" x14ac:dyDescent="0.2">
      <c r="B1149" s="10" t="s">
        <v>261</v>
      </c>
      <c r="D1149" s="1">
        <v>4.21</v>
      </c>
      <c r="F1149" s="1">
        <v>276</v>
      </c>
      <c r="I1149" s="1">
        <v>553</v>
      </c>
      <c r="O1149" s="1">
        <v>472</v>
      </c>
      <c r="P1149" s="72">
        <v>474</v>
      </c>
      <c r="Q1149" s="72">
        <v>474</v>
      </c>
      <c r="S1149" s="1">
        <v>477</v>
      </c>
      <c r="T1149" s="1">
        <v>6000</v>
      </c>
      <c r="W1149" s="1">
        <v>7.39</v>
      </c>
      <c r="Y1149" s="71">
        <v>6.82</v>
      </c>
      <c r="AA1149" s="1">
        <v>1.36</v>
      </c>
      <c r="AB1149" s="1">
        <v>1670</v>
      </c>
      <c r="AC1149" s="1">
        <v>5260</v>
      </c>
      <c r="AD1149" s="71">
        <v>10.199999999999999</v>
      </c>
      <c r="AE1149" s="71">
        <v>5.69</v>
      </c>
    </row>
    <row r="1150" spans="1:31" x14ac:dyDescent="0.2">
      <c r="B1150" s="10" t="s">
        <v>262</v>
      </c>
      <c r="D1150" s="1">
        <v>4.47</v>
      </c>
      <c r="F1150" s="1">
        <v>271</v>
      </c>
      <c r="I1150" s="1">
        <v>544</v>
      </c>
      <c r="O1150" s="1">
        <v>488</v>
      </c>
      <c r="P1150" s="72">
        <v>308</v>
      </c>
      <c r="Q1150" s="72">
        <v>308</v>
      </c>
      <c r="S1150" s="1">
        <v>509</v>
      </c>
      <c r="T1150" s="1">
        <v>5940</v>
      </c>
      <c r="W1150" s="79">
        <v>15.2</v>
      </c>
      <c r="X1150" s="73">
        <v>7.4</v>
      </c>
      <c r="Y1150" s="71">
        <v>6.86</v>
      </c>
      <c r="AA1150" s="1">
        <v>1.24</v>
      </c>
      <c r="AB1150" s="1">
        <v>2540</v>
      </c>
      <c r="AC1150" s="1">
        <v>3580</v>
      </c>
      <c r="AD1150" s="71">
        <v>10.5</v>
      </c>
      <c r="AE1150" s="71">
        <v>5.98</v>
      </c>
    </row>
    <row r="1151" spans="1:31" x14ac:dyDescent="0.2">
      <c r="B1151" s="10" t="s">
        <v>246</v>
      </c>
      <c r="C1151" s="79" t="s">
        <v>281</v>
      </c>
      <c r="Q1151" s="72"/>
      <c r="AD1151" s="12"/>
      <c r="AE1151" s="12"/>
    </row>
    <row r="1152" spans="1:31" x14ac:dyDescent="0.2">
      <c r="B1152" s="10" t="s">
        <v>183</v>
      </c>
      <c r="C1152" s="79" t="s">
        <v>281</v>
      </c>
      <c r="Q1152" s="72"/>
      <c r="AD1152" s="12"/>
      <c r="AE1152" s="12"/>
    </row>
    <row r="1153" spans="2:31" x14ac:dyDescent="0.2">
      <c r="B1153" s="10" t="s">
        <v>185</v>
      </c>
      <c r="D1153" s="1">
        <v>3.2</v>
      </c>
      <c r="F1153" s="1">
        <v>320</v>
      </c>
      <c r="I1153" s="1">
        <v>540</v>
      </c>
      <c r="O1153" s="1">
        <v>570</v>
      </c>
      <c r="Q1153" s="72">
        <v>340</v>
      </c>
      <c r="S1153" s="1">
        <v>600</v>
      </c>
      <c r="T1153" s="1">
        <v>6100</v>
      </c>
      <c r="W1153" s="1">
        <v>0.44</v>
      </c>
      <c r="Y1153" s="12">
        <v>7.09</v>
      </c>
      <c r="AA1153" s="1">
        <v>0.12</v>
      </c>
      <c r="AB1153" s="1">
        <v>2400</v>
      </c>
      <c r="AC1153" s="1">
        <v>6200</v>
      </c>
      <c r="AD1153" s="11">
        <v>12.9</v>
      </c>
      <c r="AE1153" s="12">
        <v>6.08</v>
      </c>
    </row>
    <row r="1154" spans="2:31" x14ac:dyDescent="0.2">
      <c r="B1154" s="10" t="s">
        <v>263</v>
      </c>
      <c r="D1154" s="1">
        <v>3.3</v>
      </c>
      <c r="F1154" s="1">
        <v>360</v>
      </c>
      <c r="I1154" s="1">
        <v>540</v>
      </c>
      <c r="O1154" s="1">
        <v>550</v>
      </c>
      <c r="Q1154" s="72">
        <v>340</v>
      </c>
      <c r="S1154" s="1">
        <v>670</v>
      </c>
      <c r="T1154" s="1">
        <v>6100</v>
      </c>
      <c r="W1154" s="1">
        <v>0.16</v>
      </c>
      <c r="Y1154" s="12">
        <v>7</v>
      </c>
      <c r="AA1154" s="1">
        <v>0.56000000000000005</v>
      </c>
      <c r="AB1154" s="1">
        <v>2800</v>
      </c>
      <c r="AC1154" s="1">
        <v>5900</v>
      </c>
      <c r="AD1154" s="11">
        <v>11.2</v>
      </c>
      <c r="AE1154" s="12">
        <v>6.01</v>
      </c>
    </row>
    <row r="1155" spans="2:31" x14ac:dyDescent="0.2">
      <c r="B1155" s="10" t="s">
        <v>187</v>
      </c>
      <c r="D1155" s="1">
        <v>3.1</v>
      </c>
      <c r="F1155" s="1">
        <v>290</v>
      </c>
      <c r="I1155" s="1">
        <v>530</v>
      </c>
      <c r="O1155" s="1">
        <v>510</v>
      </c>
      <c r="Q1155" s="72">
        <v>310</v>
      </c>
      <c r="S1155" s="1">
        <v>550</v>
      </c>
      <c r="T1155" s="1">
        <v>5600</v>
      </c>
      <c r="W1155" s="1">
        <v>0.43</v>
      </c>
      <c r="Y1155" s="12">
        <v>6.78</v>
      </c>
      <c r="AA1155" s="1">
        <v>0.48</v>
      </c>
      <c r="AB1155" s="1">
        <v>2300</v>
      </c>
      <c r="AC1155" s="1">
        <v>4800</v>
      </c>
      <c r="AD1155" s="11">
        <v>11.2</v>
      </c>
      <c r="AE1155" s="12">
        <v>6.12</v>
      </c>
    </row>
    <row r="1156" spans="2:31" x14ac:dyDescent="0.2">
      <c r="B1156" s="10" t="s">
        <v>188</v>
      </c>
      <c r="D1156" s="1">
        <v>4</v>
      </c>
      <c r="F1156" s="1">
        <v>250</v>
      </c>
      <c r="I1156" s="1">
        <v>480</v>
      </c>
      <c r="O1156" s="1">
        <v>460</v>
      </c>
      <c r="Q1156" s="72">
        <v>330</v>
      </c>
      <c r="S1156" s="1">
        <v>550</v>
      </c>
      <c r="T1156" s="1">
        <v>6000</v>
      </c>
      <c r="W1156" s="1">
        <v>0.8</v>
      </c>
      <c r="Y1156" s="12">
        <v>6.8</v>
      </c>
      <c r="AA1156" s="1">
        <v>0.68</v>
      </c>
      <c r="AB1156" s="1">
        <v>2400</v>
      </c>
      <c r="AC1156" s="1">
        <v>4700</v>
      </c>
      <c r="AD1156" s="11">
        <v>12.9</v>
      </c>
      <c r="AE1156" s="12">
        <v>5.85</v>
      </c>
    </row>
    <row r="1157" spans="2:31" x14ac:dyDescent="0.2">
      <c r="B1157" s="10" t="s">
        <v>189</v>
      </c>
      <c r="D1157" s="1">
        <v>3.8</v>
      </c>
      <c r="F1157" s="1">
        <v>300</v>
      </c>
      <c r="I1157" s="1">
        <v>540</v>
      </c>
      <c r="O1157" s="1">
        <v>530</v>
      </c>
      <c r="Q1157" s="72">
        <v>320</v>
      </c>
      <c r="S1157" s="1">
        <v>570</v>
      </c>
      <c r="T1157" s="1">
        <v>6100</v>
      </c>
      <c r="W1157" s="1">
        <v>0.56000000000000005</v>
      </c>
      <c r="X1157" s="1">
        <v>7.35</v>
      </c>
      <c r="Y1157" s="12">
        <v>6.92</v>
      </c>
      <c r="AA1157" s="1">
        <v>0.28999999999999998</v>
      </c>
      <c r="AB1157" s="1">
        <v>2800</v>
      </c>
      <c r="AC1157" s="1">
        <v>4900</v>
      </c>
      <c r="AD1157" s="11">
        <v>12.4</v>
      </c>
      <c r="AE1157" s="12">
        <v>5.74</v>
      </c>
    </row>
    <row r="1158" spans="2:31" x14ac:dyDescent="0.2">
      <c r="B1158" s="10" t="s">
        <v>190</v>
      </c>
      <c r="D1158" s="1">
        <v>4.4000000000000004</v>
      </c>
      <c r="F1158" s="1">
        <v>250</v>
      </c>
      <c r="I1158" s="1">
        <v>490</v>
      </c>
      <c r="O1158" s="1">
        <v>490</v>
      </c>
      <c r="Q1158" s="72">
        <v>300</v>
      </c>
      <c r="S1158" s="1">
        <v>460</v>
      </c>
      <c r="T1158" s="1">
        <v>5500</v>
      </c>
      <c r="W1158" s="1">
        <v>0.56999999999999995</v>
      </c>
      <c r="Y1158" s="12">
        <v>6.79</v>
      </c>
      <c r="AA1158" s="1" t="s">
        <v>282</v>
      </c>
      <c r="AB1158" s="1">
        <v>4900</v>
      </c>
      <c r="AC1158" s="1">
        <v>4900</v>
      </c>
      <c r="AD1158" s="11">
        <v>12.9</v>
      </c>
      <c r="AE1158" s="12">
        <v>5.05</v>
      </c>
    </row>
    <row r="1159" spans="2:31" x14ac:dyDescent="0.2">
      <c r="B1159" s="10" t="s">
        <v>191</v>
      </c>
      <c r="D1159" s="1">
        <v>3.8</v>
      </c>
      <c r="F1159" s="1">
        <v>300</v>
      </c>
      <c r="I1159" s="1">
        <v>530</v>
      </c>
      <c r="L1159" s="1">
        <v>0.2</v>
      </c>
      <c r="M1159" s="1">
        <v>11</v>
      </c>
      <c r="N1159" s="1">
        <v>1.2999999999999999E-2</v>
      </c>
      <c r="O1159" s="1">
        <v>460</v>
      </c>
      <c r="P1159" s="1">
        <v>310</v>
      </c>
      <c r="Q1159" s="1">
        <v>310</v>
      </c>
      <c r="S1159" s="1">
        <v>520</v>
      </c>
      <c r="T1159" s="1">
        <v>5500</v>
      </c>
      <c r="U1159" s="1">
        <v>0.28999999999999998</v>
      </c>
      <c r="V1159" s="1">
        <v>2900</v>
      </c>
      <c r="W1159" s="29">
        <v>6</v>
      </c>
      <c r="Y1159" s="12">
        <v>6.67</v>
      </c>
      <c r="AB1159" s="1">
        <v>2600</v>
      </c>
      <c r="AC1159" s="1">
        <v>5000</v>
      </c>
      <c r="AD1159" s="11">
        <v>11.7</v>
      </c>
      <c r="AE1159" s="12">
        <v>5.53</v>
      </c>
    </row>
    <row r="1160" spans="2:31" x14ac:dyDescent="0.2">
      <c r="B1160" s="10" t="s">
        <v>192</v>
      </c>
      <c r="D1160" s="1">
        <v>3.8</v>
      </c>
      <c r="F1160" s="1">
        <v>300</v>
      </c>
      <c r="I1160" s="1">
        <v>490</v>
      </c>
      <c r="L1160" s="1">
        <v>0.19</v>
      </c>
      <c r="M1160" s="1">
        <v>9.6</v>
      </c>
      <c r="N1160" s="1">
        <v>1.2999999999999999E-2</v>
      </c>
      <c r="O1160" s="1">
        <v>540</v>
      </c>
      <c r="P1160" s="1">
        <v>310</v>
      </c>
      <c r="Q1160" s="1">
        <v>310</v>
      </c>
      <c r="S1160" s="1">
        <v>480</v>
      </c>
      <c r="T1160" s="1">
        <v>5600</v>
      </c>
      <c r="U1160" s="1">
        <v>0.32</v>
      </c>
      <c r="V1160" s="1">
        <v>2800</v>
      </c>
      <c r="W1160" s="29">
        <v>8.3000000000000007</v>
      </c>
      <c r="Y1160" s="12">
        <v>6.64</v>
      </c>
      <c r="AB1160" s="1">
        <v>2600</v>
      </c>
      <c r="AC1160" s="1">
        <v>5400</v>
      </c>
      <c r="AD1160" s="11">
        <v>12.7</v>
      </c>
      <c r="AE1160" s="12">
        <v>5.79</v>
      </c>
    </row>
    <row r="1161" spans="2:31" x14ac:dyDescent="0.2">
      <c r="B1161" s="10" t="s">
        <v>193</v>
      </c>
      <c r="D1161" s="1">
        <v>3.6</v>
      </c>
      <c r="F1161" s="1">
        <v>300</v>
      </c>
      <c r="I1161" s="1">
        <v>500</v>
      </c>
      <c r="L1161" s="1">
        <v>0.24</v>
      </c>
      <c r="M1161" s="1">
        <v>12</v>
      </c>
      <c r="N1161" s="1">
        <v>1.6E-2</v>
      </c>
      <c r="O1161" s="1">
        <v>530</v>
      </c>
      <c r="P1161" s="1">
        <v>330</v>
      </c>
      <c r="Q1161" s="1">
        <v>330</v>
      </c>
      <c r="S1161" s="1">
        <v>500</v>
      </c>
      <c r="T1161" s="1">
        <v>5600</v>
      </c>
      <c r="U1161" s="1">
        <v>0.25</v>
      </c>
      <c r="V1161" s="1">
        <v>2800</v>
      </c>
      <c r="W1161" s="29">
        <v>8.6999999999999993</v>
      </c>
      <c r="X1161" s="1">
        <v>7.54</v>
      </c>
      <c r="Y1161" s="12">
        <v>7.24</v>
      </c>
      <c r="AB1161" s="1">
        <v>2700</v>
      </c>
      <c r="AC1161" s="1">
        <v>5300</v>
      </c>
      <c r="AD1161" s="11">
        <v>12.1</v>
      </c>
      <c r="AE1161" s="12">
        <v>5.78</v>
      </c>
    </row>
    <row r="1162" spans="2:31" x14ac:dyDescent="0.2">
      <c r="B1162" s="10" t="s">
        <v>194</v>
      </c>
      <c r="C1162" s="1">
        <v>1.1000000000000001E-3</v>
      </c>
      <c r="D1162" s="1">
        <v>5.4</v>
      </c>
      <c r="F1162" s="1">
        <v>280</v>
      </c>
      <c r="I1162" s="1">
        <v>480</v>
      </c>
      <c r="L1162" s="1">
        <v>0.2</v>
      </c>
      <c r="M1162" s="1">
        <v>8.4</v>
      </c>
      <c r="N1162" s="1">
        <v>7.7000000000000002E-3</v>
      </c>
      <c r="O1162" s="1">
        <v>490</v>
      </c>
      <c r="P1162" s="1">
        <v>290</v>
      </c>
      <c r="Q1162" s="1">
        <v>290</v>
      </c>
      <c r="S1162" s="1">
        <v>520</v>
      </c>
      <c r="T1162" s="1">
        <v>5500</v>
      </c>
      <c r="U1162" s="1">
        <v>0.37</v>
      </c>
      <c r="V1162" s="1">
        <v>2700</v>
      </c>
      <c r="W1162" s="29">
        <v>6.9</v>
      </c>
      <c r="X1162" s="1">
        <v>7.35</v>
      </c>
      <c r="Y1162" s="12">
        <v>7.4</v>
      </c>
      <c r="AB1162" s="1">
        <v>2700</v>
      </c>
      <c r="AC1162" s="1">
        <v>3000</v>
      </c>
      <c r="AD1162" s="11">
        <v>12.7</v>
      </c>
      <c r="AE1162" s="12">
        <v>4.88</v>
      </c>
    </row>
    <row r="1163" spans="2:31" x14ac:dyDescent="0.2">
      <c r="B1163" s="10" t="s">
        <v>195</v>
      </c>
      <c r="C1163" s="1">
        <v>1.5E-3</v>
      </c>
      <c r="D1163" s="1">
        <v>4.5</v>
      </c>
      <c r="F1163" s="1">
        <v>320</v>
      </c>
      <c r="H1163" s="1">
        <v>0.66</v>
      </c>
      <c r="I1163" s="1">
        <v>540</v>
      </c>
      <c r="L1163" s="1">
        <v>0.17</v>
      </c>
      <c r="M1163" s="1">
        <v>9.8000000000000007</v>
      </c>
      <c r="N1163" s="1">
        <v>1.4E-2</v>
      </c>
      <c r="O1163" s="1">
        <v>490</v>
      </c>
      <c r="P1163" s="1">
        <v>300</v>
      </c>
      <c r="Q1163" s="1">
        <v>300</v>
      </c>
      <c r="S1163" s="1">
        <v>550</v>
      </c>
      <c r="T1163" s="1">
        <v>5500</v>
      </c>
      <c r="U1163" s="1">
        <v>0.34</v>
      </c>
      <c r="V1163" s="1">
        <v>3000</v>
      </c>
      <c r="W1163" s="29">
        <v>8.1999999999999993</v>
      </c>
      <c r="X1163" s="1">
        <v>7.41</v>
      </c>
      <c r="Y1163" s="12">
        <v>7.42</v>
      </c>
      <c r="AB1163" s="1">
        <v>2700</v>
      </c>
      <c r="AC1163" s="1">
        <v>4500</v>
      </c>
      <c r="AD1163" s="11">
        <v>9.6999999999999993</v>
      </c>
      <c r="AE1163" s="12">
        <v>5.67</v>
      </c>
    </row>
    <row r="1164" spans="2:31" x14ac:dyDescent="0.2">
      <c r="B1164" s="10" t="s">
        <v>196</v>
      </c>
      <c r="C1164" s="1">
        <v>1.1000000000000001E-3</v>
      </c>
      <c r="D1164" s="1">
        <v>5.2</v>
      </c>
      <c r="F1164" s="1">
        <v>360</v>
      </c>
      <c r="I1164" s="1">
        <v>610</v>
      </c>
      <c r="L1164" s="1">
        <v>0.17</v>
      </c>
      <c r="M1164" s="1">
        <v>15</v>
      </c>
      <c r="N1164" s="1">
        <v>1.2999999999999999E-2</v>
      </c>
      <c r="O1164" s="1">
        <v>500</v>
      </c>
      <c r="P1164" s="1">
        <v>270</v>
      </c>
      <c r="Q1164" s="1">
        <v>270</v>
      </c>
      <c r="S1164" s="1">
        <v>600</v>
      </c>
      <c r="T1164" s="1">
        <v>5700</v>
      </c>
      <c r="U1164" s="1">
        <v>0.32</v>
      </c>
      <c r="V1164" s="1">
        <v>3400</v>
      </c>
      <c r="W1164" s="29">
        <v>6.3</v>
      </c>
      <c r="X1164" s="29">
        <v>7.4</v>
      </c>
      <c r="Y1164" s="12">
        <v>7.32</v>
      </c>
      <c r="AB1164" s="1">
        <v>2400</v>
      </c>
      <c r="AC1164" s="1">
        <v>5400</v>
      </c>
      <c r="AD1164" s="11">
        <v>13.3</v>
      </c>
      <c r="AE1164" s="12">
        <v>5.95</v>
      </c>
    </row>
    <row r="1165" spans="2:31" x14ac:dyDescent="0.2">
      <c r="B1165" s="27" t="s">
        <v>197</v>
      </c>
      <c r="C1165" s="1">
        <v>7.6000000000000004E-4</v>
      </c>
      <c r="D1165" s="1">
        <v>4.5</v>
      </c>
      <c r="F1165" s="1">
        <v>310</v>
      </c>
      <c r="I1165" s="1">
        <v>510</v>
      </c>
      <c r="J1165" s="1">
        <v>3.8E-3</v>
      </c>
      <c r="L1165" s="1">
        <v>0.18</v>
      </c>
      <c r="M1165" s="1">
        <v>10</v>
      </c>
      <c r="N1165" s="1">
        <v>1.4999999999999999E-2</v>
      </c>
      <c r="O1165" s="1">
        <v>540</v>
      </c>
      <c r="P1165" s="1">
        <v>290</v>
      </c>
      <c r="Q1165" s="1">
        <v>290</v>
      </c>
      <c r="S1165" s="1">
        <v>550</v>
      </c>
      <c r="T1165" s="1">
        <v>5500</v>
      </c>
      <c r="U1165" s="1">
        <v>0.32</v>
      </c>
      <c r="V1165" s="1">
        <v>2900</v>
      </c>
      <c r="W1165" s="29">
        <v>6.5</v>
      </c>
      <c r="X1165" s="1">
        <v>7.24</v>
      </c>
      <c r="Y1165" s="12">
        <v>7.19</v>
      </c>
      <c r="AB1165" s="1">
        <v>2700</v>
      </c>
      <c r="AC1165" s="1">
        <v>4600</v>
      </c>
      <c r="AD1165" s="11">
        <v>13.2</v>
      </c>
      <c r="AE1165" s="12">
        <v>6.07</v>
      </c>
    </row>
    <row r="1166" spans="2:31" x14ac:dyDescent="0.2">
      <c r="B1166" s="27" t="s">
        <v>198</v>
      </c>
      <c r="C1166" s="1">
        <v>1.3699999999999999E-3</v>
      </c>
      <c r="D1166" s="1">
        <v>4.8</v>
      </c>
      <c r="F1166" s="1">
        <v>295</v>
      </c>
      <c r="I1166" s="1">
        <v>500</v>
      </c>
      <c r="L1166" s="1">
        <v>0.16900000000000001</v>
      </c>
      <c r="M1166" s="1">
        <v>8.98</v>
      </c>
      <c r="N1166" s="1">
        <v>1.29E-2</v>
      </c>
      <c r="O1166" s="1">
        <v>468</v>
      </c>
      <c r="P1166" s="1">
        <v>273</v>
      </c>
      <c r="Q1166" s="1">
        <v>273</v>
      </c>
      <c r="S1166" s="1">
        <v>585</v>
      </c>
      <c r="T1166" s="1">
        <v>5950</v>
      </c>
      <c r="U1166" s="1">
        <v>0.371</v>
      </c>
      <c r="V1166" s="1">
        <v>2790</v>
      </c>
      <c r="W1166" s="29">
        <v>6.36</v>
      </c>
      <c r="X1166" s="1">
        <v>7.37</v>
      </c>
      <c r="Y1166" s="12">
        <v>7.17</v>
      </c>
      <c r="AB1166" s="1">
        <v>2570</v>
      </c>
      <c r="AC1166" s="1">
        <v>4400</v>
      </c>
      <c r="AD1166" s="11">
        <v>14.6</v>
      </c>
      <c r="AE1166" s="12">
        <v>6.51</v>
      </c>
    </row>
    <row r="1167" spans="2:31" x14ac:dyDescent="0.2">
      <c r="B1167" s="27" t="s">
        <v>199</v>
      </c>
      <c r="C1167" s="1">
        <v>8.8999999999999995E-4</v>
      </c>
      <c r="D1167" s="1">
        <v>4.05</v>
      </c>
      <c r="F1167" s="1">
        <v>307</v>
      </c>
      <c r="I1167" s="1">
        <v>500</v>
      </c>
      <c r="J1167" s="1">
        <v>3.7799999999999999E-3</v>
      </c>
      <c r="L1167" s="1">
        <v>0.17699999999999999</v>
      </c>
      <c r="M1167" s="1">
        <v>8.5</v>
      </c>
      <c r="N1167" s="1">
        <v>1.49E-2</v>
      </c>
      <c r="O1167" s="1">
        <v>520</v>
      </c>
      <c r="P1167" s="1">
        <v>304</v>
      </c>
      <c r="Q1167" s="1">
        <v>304</v>
      </c>
      <c r="S1167" s="1">
        <v>553</v>
      </c>
      <c r="T1167" s="1">
        <v>5940</v>
      </c>
      <c r="U1167" s="1">
        <v>0.33310000000000001</v>
      </c>
      <c r="V1167" s="1">
        <v>2830</v>
      </c>
      <c r="W1167" s="29">
        <v>7.21</v>
      </c>
      <c r="X1167" s="1">
        <v>7.43</v>
      </c>
      <c r="Y1167" s="12">
        <v>7.12</v>
      </c>
      <c r="AB1167" s="1">
        <v>2610</v>
      </c>
      <c r="AC1167" s="1">
        <v>4700</v>
      </c>
      <c r="AD1167" s="11">
        <v>14.8</v>
      </c>
      <c r="AE1167" s="12">
        <v>5.26</v>
      </c>
    </row>
    <row r="1168" spans="2:31" x14ac:dyDescent="0.2">
      <c r="B1168" s="27" t="s">
        <v>200</v>
      </c>
      <c r="C1168" s="1">
        <v>1.1900000000000001E-3</v>
      </c>
      <c r="D1168" s="1">
        <v>5.2</v>
      </c>
      <c r="F1168" s="1">
        <v>396</v>
      </c>
      <c r="I1168" s="1">
        <v>584</v>
      </c>
      <c r="L1168" s="1">
        <v>0.19800000000000001</v>
      </c>
      <c r="M1168" s="1">
        <v>9.41</v>
      </c>
      <c r="N1168" s="1">
        <v>1.4999999999999999E-2</v>
      </c>
      <c r="O1168" s="1">
        <v>546</v>
      </c>
      <c r="P1168" s="1">
        <v>267</v>
      </c>
      <c r="Q1168" s="1">
        <v>267</v>
      </c>
      <c r="S1168" s="1">
        <v>711</v>
      </c>
      <c r="T1168" s="1">
        <v>6330</v>
      </c>
      <c r="U1168" s="1">
        <v>0.32800000000000001</v>
      </c>
      <c r="V1168" s="1">
        <v>3390</v>
      </c>
      <c r="W1168" s="29">
        <v>7.48</v>
      </c>
      <c r="X1168" s="1">
        <v>7.24</v>
      </c>
      <c r="Y1168" s="12">
        <v>7.24</v>
      </c>
      <c r="AB1168" s="1">
        <v>2860</v>
      </c>
      <c r="AC1168" s="1">
        <v>5580</v>
      </c>
      <c r="AD1168" s="11">
        <v>12.4</v>
      </c>
      <c r="AE1168" s="12">
        <v>6.38</v>
      </c>
    </row>
    <row r="1169" spans="1:32" x14ac:dyDescent="0.2">
      <c r="B1169" s="27" t="s">
        <v>201</v>
      </c>
      <c r="C1169" s="1">
        <v>7.9900000000000001E-4</v>
      </c>
      <c r="D1169" s="1">
        <v>4.37</v>
      </c>
      <c r="F1169" s="1">
        <v>353</v>
      </c>
      <c r="I1169" s="1">
        <v>536</v>
      </c>
      <c r="L1169" s="1">
        <v>0.159</v>
      </c>
      <c r="M1169" s="1">
        <v>8.84</v>
      </c>
      <c r="N1169" s="1">
        <v>1.32E-2</v>
      </c>
      <c r="O1169" s="1">
        <v>568</v>
      </c>
      <c r="P1169" s="1">
        <v>274</v>
      </c>
      <c r="Q1169" s="1">
        <v>274</v>
      </c>
      <c r="S1169" s="1">
        <v>568</v>
      </c>
      <c r="T1169" s="1">
        <v>6140</v>
      </c>
      <c r="U1169" s="29">
        <v>0.29499999999999998</v>
      </c>
      <c r="W1169" s="29">
        <v>6.93</v>
      </c>
      <c r="X1169" s="1">
        <v>7.26</v>
      </c>
      <c r="Y1169" s="12">
        <v>7.26</v>
      </c>
      <c r="AB1169" s="1">
        <v>2710</v>
      </c>
      <c r="AC1169" s="1">
        <v>5220</v>
      </c>
      <c r="AD1169" s="11">
        <v>14.09</v>
      </c>
      <c r="AE1169" s="12">
        <v>6.28</v>
      </c>
    </row>
    <row r="1170" spans="1:32" x14ac:dyDescent="0.2">
      <c r="B1170" s="27" t="s">
        <v>202</v>
      </c>
      <c r="D1170" s="1">
        <v>4.26</v>
      </c>
      <c r="F1170" s="1">
        <v>351</v>
      </c>
      <c r="I1170" s="1">
        <v>539</v>
      </c>
      <c r="L1170" s="1">
        <v>0.16800000000000001</v>
      </c>
      <c r="M1170" s="1">
        <v>9.3000000000000007</v>
      </c>
      <c r="N1170" s="1">
        <v>1.4999999999999999E-2</v>
      </c>
      <c r="O1170" s="1">
        <v>501</v>
      </c>
      <c r="P1170" s="1">
        <v>263</v>
      </c>
      <c r="Q1170" s="1">
        <v>263</v>
      </c>
      <c r="S1170" s="1">
        <v>618</v>
      </c>
      <c r="T1170" s="1">
        <v>6510</v>
      </c>
      <c r="U1170" s="1">
        <v>0.36499999999999999</v>
      </c>
      <c r="W1170" s="29">
        <v>6.65</v>
      </c>
      <c r="X1170" s="1">
        <v>7.18</v>
      </c>
      <c r="Y1170" s="12">
        <v>6.96</v>
      </c>
      <c r="AB1170" s="1">
        <v>2310</v>
      </c>
      <c r="AC1170" s="1">
        <v>5200</v>
      </c>
      <c r="AD1170" s="11">
        <v>12.9</v>
      </c>
      <c r="AE1170" s="12">
        <v>6.42</v>
      </c>
    </row>
    <row r="1171" spans="1:32" x14ac:dyDescent="0.2">
      <c r="B1171" s="27" t="s">
        <v>203</v>
      </c>
      <c r="D1171" s="1">
        <v>5.0199999999999996</v>
      </c>
      <c r="F1171" s="1">
        <v>461</v>
      </c>
      <c r="I1171" s="1">
        <v>713</v>
      </c>
      <c r="L1171" s="1">
        <v>0.20699999999999999</v>
      </c>
      <c r="M1171" s="1">
        <v>10.199999999999999</v>
      </c>
      <c r="N1171" s="1">
        <v>1.7000000000000001E-2</v>
      </c>
      <c r="O1171" s="1">
        <v>654</v>
      </c>
      <c r="P1171" s="1">
        <v>283</v>
      </c>
      <c r="Q1171" s="1">
        <v>283</v>
      </c>
      <c r="S1171" s="1">
        <v>846</v>
      </c>
      <c r="T1171" s="1">
        <v>6520</v>
      </c>
      <c r="U1171" s="1">
        <v>0.29199999999999998</v>
      </c>
      <c r="V1171" s="1">
        <v>4090</v>
      </c>
      <c r="W1171" s="29">
        <v>7.75</v>
      </c>
      <c r="X1171" s="1">
        <v>7.17</v>
      </c>
      <c r="Y1171" s="12">
        <v>7.26</v>
      </c>
      <c r="AB1171" s="1">
        <v>3130</v>
      </c>
      <c r="AC1171" s="1">
        <v>5320</v>
      </c>
      <c r="AD1171" s="11">
        <v>11.59</v>
      </c>
      <c r="AE1171" s="12">
        <v>7.01</v>
      </c>
    </row>
    <row r="1172" spans="1:32" x14ac:dyDescent="0.2">
      <c r="B1172" s="27" t="s">
        <v>204</v>
      </c>
      <c r="D1172" s="1">
        <v>4</v>
      </c>
      <c r="F1172" s="1">
        <v>322</v>
      </c>
      <c r="I1172" s="1">
        <v>495</v>
      </c>
      <c r="L1172" s="1">
        <v>0.17199999999999999</v>
      </c>
      <c r="M1172" s="1">
        <v>9.66</v>
      </c>
      <c r="N1172" s="1">
        <v>1.35E-2</v>
      </c>
      <c r="O1172" s="1">
        <v>485</v>
      </c>
      <c r="P1172" s="1">
        <v>272</v>
      </c>
      <c r="Q1172" s="1">
        <v>272</v>
      </c>
      <c r="S1172" s="1">
        <v>751</v>
      </c>
      <c r="T1172" s="1">
        <v>5370</v>
      </c>
      <c r="U1172" s="1">
        <v>0.33800000000000002</v>
      </c>
      <c r="V1172" s="1">
        <v>2840</v>
      </c>
      <c r="W1172" s="29">
        <v>7.09</v>
      </c>
      <c r="X1172" s="1">
        <v>7.37</v>
      </c>
      <c r="Y1172" s="12">
        <v>7.06</v>
      </c>
      <c r="AB1172" s="1">
        <v>3080</v>
      </c>
      <c r="AC1172" s="1">
        <v>5340</v>
      </c>
      <c r="AD1172" s="11">
        <v>11.04</v>
      </c>
      <c r="AE1172" s="12">
        <v>6.93</v>
      </c>
    </row>
    <row r="1173" spans="1:32" x14ac:dyDescent="0.2">
      <c r="B1173" s="27" t="s">
        <v>205</v>
      </c>
      <c r="D1173" s="1">
        <v>4.01</v>
      </c>
      <c r="F1173" s="1">
        <v>366</v>
      </c>
      <c r="G1173" s="1">
        <v>4.8799999999999998E-3</v>
      </c>
      <c r="I1173" s="1">
        <v>577</v>
      </c>
      <c r="J1173" s="1">
        <v>3.0699999999999998E-3</v>
      </c>
      <c r="L1173" s="1">
        <v>0.17</v>
      </c>
      <c r="M1173" s="1">
        <v>11</v>
      </c>
      <c r="N1173" s="1">
        <v>1.4800000000000001E-2</v>
      </c>
      <c r="O1173" s="1">
        <v>566</v>
      </c>
      <c r="P1173" s="1">
        <v>290</v>
      </c>
      <c r="Q1173" s="1">
        <v>290</v>
      </c>
      <c r="S1173" s="1">
        <v>655</v>
      </c>
      <c r="T1173" s="1">
        <v>6350</v>
      </c>
      <c r="U1173" s="1">
        <v>0.26</v>
      </c>
      <c r="V1173" s="1">
        <v>3290</v>
      </c>
      <c r="W1173" s="29">
        <v>7.39</v>
      </c>
      <c r="X1173" s="1">
        <v>7.24</v>
      </c>
      <c r="Y1173" s="12">
        <v>7.32</v>
      </c>
      <c r="AB1173" s="1">
        <v>2340</v>
      </c>
      <c r="AC1173" s="1">
        <v>5120</v>
      </c>
      <c r="AD1173" s="11">
        <v>14.52</v>
      </c>
      <c r="AE1173" s="12">
        <v>6.99</v>
      </c>
    </row>
    <row r="1174" spans="1:32" x14ac:dyDescent="0.2">
      <c r="B1174" s="27" t="s">
        <v>206</v>
      </c>
      <c r="D1174" s="1">
        <v>4.7300000000000004</v>
      </c>
      <c r="F1174" s="1">
        <v>390</v>
      </c>
      <c r="I1174" s="1">
        <v>596</v>
      </c>
      <c r="L1174" s="1">
        <v>0.14899999999999999</v>
      </c>
      <c r="M1174" s="1">
        <v>10</v>
      </c>
      <c r="N1174" s="1">
        <v>1.5800000000000002E-2</v>
      </c>
      <c r="O1174" s="1">
        <v>518</v>
      </c>
      <c r="P1174" s="1">
        <v>275</v>
      </c>
      <c r="Q1174" s="1">
        <v>275</v>
      </c>
      <c r="S1174" s="1">
        <v>986</v>
      </c>
      <c r="T1174" s="1">
        <v>6940</v>
      </c>
      <c r="U1174" s="1">
        <v>0.27</v>
      </c>
      <c r="V1174" s="1">
        <v>3430</v>
      </c>
      <c r="W1174" s="29">
        <v>6.24</v>
      </c>
      <c r="X1174" s="29">
        <v>7.2</v>
      </c>
      <c r="Y1174" s="12">
        <v>7.29</v>
      </c>
      <c r="AB1174" s="1">
        <v>3020</v>
      </c>
      <c r="AC1174" s="1">
        <v>5160</v>
      </c>
      <c r="AD1174" s="11">
        <v>14</v>
      </c>
      <c r="AE1174" s="12">
        <v>6.83</v>
      </c>
    </row>
    <row r="1175" spans="1:32" x14ac:dyDescent="0.2">
      <c r="B1175" s="27" t="s">
        <v>207</v>
      </c>
      <c r="D1175" s="1">
        <v>5.72</v>
      </c>
      <c r="F1175" s="1">
        <v>411</v>
      </c>
      <c r="I1175" s="1">
        <v>581</v>
      </c>
      <c r="L1175" s="1">
        <v>0.154</v>
      </c>
      <c r="M1175" s="1">
        <v>11.1</v>
      </c>
      <c r="N1175" s="1">
        <v>1.4E-2</v>
      </c>
      <c r="O1175" s="1">
        <v>570</v>
      </c>
      <c r="P1175" s="1">
        <v>286</v>
      </c>
      <c r="Q1175" s="1">
        <v>286</v>
      </c>
      <c r="S1175" s="1">
        <v>961</v>
      </c>
      <c r="T1175" s="1">
        <v>7320</v>
      </c>
      <c r="V1175" s="1">
        <v>3420</v>
      </c>
      <c r="W1175" s="29">
        <v>5.48</v>
      </c>
      <c r="X1175" s="29">
        <v>7.22</v>
      </c>
      <c r="Y1175" s="12">
        <v>7.19</v>
      </c>
      <c r="AB1175" s="1">
        <v>2950</v>
      </c>
      <c r="AC1175" s="1">
        <v>5320</v>
      </c>
      <c r="AD1175" s="11">
        <v>12.7</v>
      </c>
      <c r="AE1175" s="12">
        <v>6.84</v>
      </c>
    </row>
    <row r="1176" spans="1:32" x14ac:dyDescent="0.2">
      <c r="B1176" s="27" t="s">
        <v>208</v>
      </c>
      <c r="D1176" s="1">
        <v>5.01</v>
      </c>
      <c r="F1176" s="1">
        <v>404</v>
      </c>
      <c r="I1176" s="1">
        <v>572</v>
      </c>
      <c r="L1176" s="1">
        <v>0.153</v>
      </c>
      <c r="M1176" s="1">
        <v>10.9</v>
      </c>
      <c r="N1176" s="1">
        <v>1.6199999999999999E-2</v>
      </c>
      <c r="O1176" s="1">
        <v>563</v>
      </c>
      <c r="P1176" s="1">
        <v>287</v>
      </c>
      <c r="Q1176" s="1">
        <v>287</v>
      </c>
      <c r="S1176" s="1">
        <v>866</v>
      </c>
      <c r="T1176" s="1">
        <v>7100</v>
      </c>
      <c r="V1176" s="1">
        <v>3370</v>
      </c>
      <c r="W1176" s="29">
        <v>5.73</v>
      </c>
      <c r="X1176" s="1">
        <v>7.28</v>
      </c>
      <c r="Y1176" s="12">
        <v>7.16</v>
      </c>
      <c r="AB1176" s="1">
        <v>2870</v>
      </c>
      <c r="AC1176" s="1">
        <v>5240</v>
      </c>
      <c r="AD1176" s="11">
        <v>13.51</v>
      </c>
      <c r="AE1176" s="12">
        <v>6.88</v>
      </c>
    </row>
    <row r="1177" spans="1:32" x14ac:dyDescent="0.2">
      <c r="B1177" s="27" t="s">
        <v>213</v>
      </c>
      <c r="D1177" s="1">
        <v>4.46</v>
      </c>
      <c r="F1177" s="1">
        <v>393</v>
      </c>
      <c r="I1177" s="1">
        <v>600</v>
      </c>
      <c r="L1177" s="1">
        <v>0.14599999999999999</v>
      </c>
      <c r="M1177" s="1">
        <v>9.32</v>
      </c>
      <c r="N1177" s="1">
        <v>1.49E-2</v>
      </c>
      <c r="O1177" s="1">
        <v>560</v>
      </c>
      <c r="P1177" s="1">
        <v>264</v>
      </c>
      <c r="Q1177" s="1">
        <v>264</v>
      </c>
      <c r="S1177" s="1">
        <v>956</v>
      </c>
      <c r="T1177" s="1">
        <v>7520</v>
      </c>
      <c r="U1177" s="1">
        <v>0.186</v>
      </c>
      <c r="V1177" s="1">
        <v>3450</v>
      </c>
      <c r="W1177" s="29">
        <v>5.72</v>
      </c>
      <c r="X1177" s="1">
        <v>7.33</v>
      </c>
      <c r="Y1177" s="12">
        <v>7.29</v>
      </c>
      <c r="AB1177" s="1">
        <v>3010</v>
      </c>
      <c r="AC1177" s="1">
        <v>5700</v>
      </c>
      <c r="AD1177" s="11">
        <v>12.49</v>
      </c>
      <c r="AE1177" s="12">
        <v>6.88</v>
      </c>
    </row>
    <row r="1178" spans="1:32" x14ac:dyDescent="0.2">
      <c r="B1178" s="27" t="s">
        <v>214</v>
      </c>
      <c r="W1178" s="29"/>
      <c r="Y1178" s="12"/>
      <c r="AD1178" s="11"/>
      <c r="AE1178" s="12"/>
    </row>
    <row r="1180" spans="1:32" x14ac:dyDescent="0.2">
      <c r="A1180" s="1" t="s">
        <v>283</v>
      </c>
      <c r="B1180" s="10" t="s">
        <v>251</v>
      </c>
      <c r="D1180" s="82">
        <v>0.05</v>
      </c>
      <c r="F1180" s="52">
        <v>44.5</v>
      </c>
      <c r="I1180" s="83">
        <v>13</v>
      </c>
      <c r="O1180" s="84">
        <v>3.42</v>
      </c>
      <c r="S1180" s="85">
        <v>5</v>
      </c>
      <c r="T1180" s="86">
        <v>346</v>
      </c>
      <c r="W1180" s="84">
        <v>0.5</v>
      </c>
      <c r="X1180" s="87">
        <v>8.5500000000000007</v>
      </c>
      <c r="Y1180" s="71">
        <v>7.72</v>
      </c>
      <c r="AB1180" s="83">
        <v>39</v>
      </c>
      <c r="AC1180" s="88">
        <v>212</v>
      </c>
      <c r="AD1180" s="89">
        <v>10.7</v>
      </c>
      <c r="AE1180" s="90">
        <v>0.31900000000000001</v>
      </c>
      <c r="AF1180" s="88"/>
    </row>
    <row r="1181" spans="1:32" x14ac:dyDescent="0.2">
      <c r="B1181" s="10" t="s">
        <v>252</v>
      </c>
      <c r="D1181" s="91"/>
      <c r="F1181" s="92">
        <v>48.4</v>
      </c>
      <c r="I1181" s="93">
        <v>13.4</v>
      </c>
      <c r="O1181" s="94">
        <v>4.6500000000000004</v>
      </c>
      <c r="S1181" s="47">
        <v>6</v>
      </c>
      <c r="T1181" s="55">
        <v>333</v>
      </c>
      <c r="W1181" s="94">
        <v>0.2</v>
      </c>
      <c r="X1181" s="95">
        <v>8.5399999999999991</v>
      </c>
      <c r="Y1181" s="71">
        <v>8.61</v>
      </c>
      <c r="AB1181" s="93">
        <v>27</v>
      </c>
      <c r="AC1181" s="1">
        <v>188</v>
      </c>
      <c r="AD1181" s="71">
        <v>6.3</v>
      </c>
      <c r="AE1181" s="70">
        <v>0.316</v>
      </c>
    </row>
    <row r="1182" spans="1:32" x14ac:dyDescent="0.2">
      <c r="B1182" s="10" t="s">
        <v>253</v>
      </c>
      <c r="D1182" s="91">
        <v>4.2999999999999997E-2</v>
      </c>
      <c r="F1182" s="52">
        <v>60.8</v>
      </c>
      <c r="I1182" s="93">
        <v>22.9</v>
      </c>
      <c r="O1182" s="94">
        <v>9.33</v>
      </c>
      <c r="S1182" s="47">
        <v>12</v>
      </c>
      <c r="T1182" s="55">
        <v>476</v>
      </c>
      <c r="W1182" s="94">
        <v>1</v>
      </c>
      <c r="X1182" s="95">
        <v>8.1</v>
      </c>
      <c r="Y1182" s="70">
        <v>7.4</v>
      </c>
      <c r="AB1182" s="93">
        <v>32.4</v>
      </c>
      <c r="AC1182" s="1">
        <v>271</v>
      </c>
      <c r="AD1182" s="71">
        <v>5.9</v>
      </c>
      <c r="AE1182" s="70">
        <v>0.40100000000000002</v>
      </c>
    </row>
    <row r="1183" spans="1:32" x14ac:dyDescent="0.2">
      <c r="B1183" s="10" t="s">
        <v>254</v>
      </c>
      <c r="D1183" s="91">
        <v>0.31</v>
      </c>
      <c r="F1183" s="52">
        <v>47</v>
      </c>
      <c r="I1183" s="93">
        <v>13.2</v>
      </c>
      <c r="O1183" s="94">
        <v>4.43</v>
      </c>
      <c r="S1183" s="47">
        <v>5.0999999999999996</v>
      </c>
      <c r="T1183" s="55">
        <v>328</v>
      </c>
      <c r="W1183" s="94">
        <v>0.47599999999999998</v>
      </c>
      <c r="X1183" s="95">
        <v>8.3800000000000008</v>
      </c>
      <c r="Y1183" s="71">
        <v>8.34</v>
      </c>
      <c r="AB1183" s="93">
        <v>12.2</v>
      </c>
      <c r="AC1183" s="1">
        <v>158</v>
      </c>
      <c r="AD1183" s="71">
        <v>8.4</v>
      </c>
      <c r="AE1183" s="70">
        <v>0.30399999999999999</v>
      </c>
    </row>
    <row r="1184" spans="1:32" x14ac:dyDescent="0.2">
      <c r="B1184" s="10" t="s">
        <v>255</v>
      </c>
      <c r="D1184" s="91">
        <v>0.17</v>
      </c>
      <c r="F1184" s="52">
        <v>61.2</v>
      </c>
      <c r="I1184" s="93">
        <v>25</v>
      </c>
      <c r="O1184" s="94">
        <v>9</v>
      </c>
      <c r="S1184" s="47">
        <v>9.4600000000000009</v>
      </c>
      <c r="T1184" s="55">
        <v>490</v>
      </c>
      <c r="W1184" s="94"/>
      <c r="X1184" s="95">
        <v>8.01</v>
      </c>
      <c r="Y1184" s="71">
        <v>8.35</v>
      </c>
      <c r="AB1184" s="93">
        <v>33.1</v>
      </c>
      <c r="AC1184" s="1">
        <v>284</v>
      </c>
      <c r="AD1184" s="76">
        <v>6</v>
      </c>
      <c r="AE1184" s="70">
        <v>0.49199999999999999</v>
      </c>
    </row>
    <row r="1185" spans="2:32" x14ac:dyDescent="0.2">
      <c r="B1185" s="10" t="s">
        <v>256</v>
      </c>
      <c r="D1185" s="91"/>
      <c r="F1185" s="52">
        <v>49.2</v>
      </c>
      <c r="I1185" s="93">
        <v>17.7</v>
      </c>
      <c r="O1185" s="94">
        <v>5.23</v>
      </c>
      <c r="S1185" s="47">
        <v>12</v>
      </c>
      <c r="T1185" s="55">
        <v>385</v>
      </c>
      <c r="W1185" s="94">
        <v>1.9</v>
      </c>
      <c r="X1185" s="95">
        <v>8.52</v>
      </c>
      <c r="Y1185" s="71">
        <v>8.27</v>
      </c>
      <c r="AB1185" s="93">
        <v>20.100000000000001</v>
      </c>
      <c r="AC1185" s="1">
        <v>216</v>
      </c>
      <c r="AD1185" s="71">
        <v>9.4</v>
      </c>
      <c r="AE1185" s="70">
        <v>0.34799999999999998</v>
      </c>
    </row>
    <row r="1186" spans="2:32" x14ac:dyDescent="0.2">
      <c r="B1186" s="10" t="s">
        <v>257</v>
      </c>
      <c r="D1186" s="91"/>
      <c r="F1186" s="96">
        <v>59.2</v>
      </c>
      <c r="I1186" s="97">
        <v>21.8</v>
      </c>
      <c r="O1186" s="98">
        <v>7.72</v>
      </c>
      <c r="S1186" s="47">
        <v>10.4</v>
      </c>
      <c r="T1186" s="99">
        <v>408</v>
      </c>
      <c r="W1186" s="94"/>
      <c r="X1186" s="100">
        <v>8.14</v>
      </c>
      <c r="Y1186" s="71">
        <v>7.48</v>
      </c>
      <c r="AB1186" s="97">
        <v>24.4</v>
      </c>
      <c r="AC1186" s="58"/>
      <c r="AD1186" s="71">
        <v>7.7</v>
      </c>
      <c r="AE1186" s="70">
        <v>0.39500000000000002</v>
      </c>
    </row>
    <row r="1187" spans="2:32" x14ac:dyDescent="0.2">
      <c r="B1187" s="10" t="s">
        <v>258</v>
      </c>
      <c r="D1187" s="91"/>
      <c r="F1187" s="52">
        <v>57.8</v>
      </c>
      <c r="I1187" s="101">
        <v>23.7</v>
      </c>
      <c r="O1187" s="98">
        <v>9.3800000000000008</v>
      </c>
      <c r="P1187" s="79">
        <v>204</v>
      </c>
      <c r="Q1187" s="27">
        <v>200</v>
      </c>
      <c r="R1187" s="1">
        <v>4</v>
      </c>
      <c r="S1187" s="47">
        <v>11</v>
      </c>
      <c r="T1187" s="55">
        <v>459</v>
      </c>
      <c r="W1187" s="94"/>
      <c r="X1187" s="102">
        <v>8.4600000000000009</v>
      </c>
      <c r="Y1187" s="71">
        <v>7.72</v>
      </c>
      <c r="AB1187" s="54">
        <v>36.700000000000003</v>
      </c>
      <c r="AC1187" s="1">
        <v>278.5</v>
      </c>
      <c r="AD1187" s="71">
        <v>1.9</v>
      </c>
      <c r="AE1187" s="70">
        <v>0.40100000000000002</v>
      </c>
    </row>
    <row r="1188" spans="2:32" x14ac:dyDescent="0.2">
      <c r="B1188" s="10" t="s">
        <v>259</v>
      </c>
      <c r="D1188" s="91"/>
      <c r="F1188" s="52">
        <v>54.2</v>
      </c>
      <c r="I1188" s="97">
        <v>23.9</v>
      </c>
      <c r="O1188" s="98">
        <v>11.7</v>
      </c>
      <c r="P1188" s="79">
        <v>196</v>
      </c>
      <c r="Q1188" s="27">
        <v>196</v>
      </c>
      <c r="S1188" s="47">
        <v>12.5</v>
      </c>
      <c r="T1188" s="55">
        <v>450</v>
      </c>
      <c r="W1188" s="94"/>
      <c r="X1188" s="102">
        <v>8.4600000000000009</v>
      </c>
      <c r="Y1188" s="71">
        <v>7.97</v>
      </c>
      <c r="AB1188" s="54">
        <v>36.799999999999997</v>
      </c>
      <c r="AC1188" s="1">
        <v>253</v>
      </c>
      <c r="AD1188" s="71">
        <v>10.9</v>
      </c>
      <c r="AE1188" s="70">
        <v>0.42599999999999999</v>
      </c>
    </row>
    <row r="1189" spans="2:32" x14ac:dyDescent="0.2">
      <c r="B1189" s="10" t="s">
        <v>260</v>
      </c>
      <c r="D1189" s="91">
        <v>0.13</v>
      </c>
      <c r="F1189" s="52">
        <v>53.9</v>
      </c>
      <c r="I1189" s="97">
        <v>22.8</v>
      </c>
      <c r="O1189" s="98">
        <v>9.83</v>
      </c>
      <c r="P1189" s="79">
        <v>202</v>
      </c>
      <c r="Q1189" s="27">
        <v>192</v>
      </c>
      <c r="S1189" s="47">
        <v>11</v>
      </c>
      <c r="T1189" s="55">
        <v>446</v>
      </c>
      <c r="W1189" s="94"/>
      <c r="X1189" s="102">
        <v>8.33</v>
      </c>
      <c r="Y1189" s="71">
        <v>7.89</v>
      </c>
      <c r="AB1189" s="54">
        <v>32.9</v>
      </c>
      <c r="AC1189" s="1">
        <v>246</v>
      </c>
      <c r="AD1189" s="71">
        <v>7.6</v>
      </c>
      <c r="AE1189" s="70">
        <v>0.40799999999999997</v>
      </c>
    </row>
    <row r="1190" spans="2:32" x14ac:dyDescent="0.2">
      <c r="B1190" s="10" t="s">
        <v>261</v>
      </c>
      <c r="D1190" s="91"/>
      <c r="F1190" s="52">
        <v>53.3</v>
      </c>
      <c r="I1190" s="101">
        <v>18.7</v>
      </c>
      <c r="O1190" s="98">
        <v>7.47</v>
      </c>
      <c r="P1190" s="79">
        <v>172</v>
      </c>
      <c r="Q1190" s="27">
        <v>172</v>
      </c>
      <c r="R1190" s="1">
        <v>10</v>
      </c>
      <c r="S1190" s="47">
        <v>9.3800000000000008</v>
      </c>
      <c r="T1190" s="55">
        <v>405</v>
      </c>
      <c r="W1190" s="94"/>
      <c r="X1190" s="102">
        <v>8.6199999999999992</v>
      </c>
      <c r="Y1190" s="71">
        <v>7.87</v>
      </c>
      <c r="AB1190" s="54">
        <v>25.9</v>
      </c>
      <c r="AC1190" s="1">
        <v>222</v>
      </c>
      <c r="AD1190" s="71">
        <v>7.7</v>
      </c>
      <c r="AE1190" s="70">
        <v>0.35299999999999998</v>
      </c>
    </row>
    <row r="1191" spans="2:32" x14ac:dyDescent="0.2">
      <c r="B1191" s="10" t="s">
        <v>262</v>
      </c>
      <c r="D1191" s="91"/>
      <c r="F1191" s="52">
        <v>58</v>
      </c>
      <c r="I1191" s="54">
        <v>28.2</v>
      </c>
      <c r="O1191" s="98">
        <v>11.9</v>
      </c>
      <c r="P1191" s="79">
        <v>210</v>
      </c>
      <c r="Q1191" s="27">
        <v>202</v>
      </c>
      <c r="R1191" s="1">
        <v>8</v>
      </c>
      <c r="S1191" s="47">
        <v>10.199999999999999</v>
      </c>
      <c r="T1191" s="55">
        <v>499</v>
      </c>
      <c r="W1191" s="94"/>
      <c r="X1191" s="79">
        <v>8.48</v>
      </c>
      <c r="Y1191" s="71">
        <v>7.35</v>
      </c>
      <c r="AB1191" s="54">
        <v>41.9</v>
      </c>
      <c r="AC1191" s="1">
        <v>262</v>
      </c>
      <c r="AD1191" s="71">
        <v>5.8</v>
      </c>
      <c r="AE1191" s="70">
        <v>0.45100000000000001</v>
      </c>
    </row>
    <row r="1192" spans="2:32" x14ac:dyDescent="0.2">
      <c r="B1192" s="10" t="s">
        <v>246</v>
      </c>
      <c r="D1192" s="91"/>
      <c r="F1192" s="52">
        <v>56</v>
      </c>
      <c r="I1192" s="54">
        <v>22.7</v>
      </c>
      <c r="O1192" s="103">
        <v>10.8</v>
      </c>
      <c r="P1192" s="79">
        <v>200</v>
      </c>
      <c r="Q1192" s="27">
        <v>192</v>
      </c>
      <c r="R1192" s="1">
        <v>8</v>
      </c>
      <c r="S1192" s="47">
        <v>12</v>
      </c>
      <c r="T1192" s="55">
        <v>470</v>
      </c>
      <c r="W1192" s="55"/>
      <c r="X1192" s="79">
        <v>8.4700000000000006</v>
      </c>
      <c r="Y1192" s="74">
        <v>7.75</v>
      </c>
      <c r="AB1192" s="54">
        <v>34.799999999999997</v>
      </c>
      <c r="AC1192" s="1">
        <v>251</v>
      </c>
      <c r="AD1192" s="75">
        <v>9.9</v>
      </c>
      <c r="AE1192" s="74">
        <v>0.40300000000000002</v>
      </c>
    </row>
    <row r="1193" spans="2:32" x14ac:dyDescent="0.2">
      <c r="B1193" s="10" t="s">
        <v>183</v>
      </c>
      <c r="D1193" s="91"/>
      <c r="F1193" s="52">
        <v>48.1</v>
      </c>
      <c r="I1193" s="101">
        <v>20.399999999999999</v>
      </c>
      <c r="O1193" s="94">
        <v>7.63</v>
      </c>
      <c r="P1193" s="79">
        <v>180</v>
      </c>
      <c r="Q1193" s="27">
        <v>172</v>
      </c>
      <c r="R1193" s="1">
        <v>8</v>
      </c>
      <c r="S1193" s="104">
        <v>6.4</v>
      </c>
      <c r="T1193" s="55">
        <v>401</v>
      </c>
      <c r="W1193" s="55"/>
      <c r="X1193" s="79">
        <v>8.5399999999999991</v>
      </c>
      <c r="Y1193" s="71">
        <v>7.79</v>
      </c>
      <c r="AB1193" s="101">
        <v>26.5</v>
      </c>
      <c r="AC1193" s="1">
        <v>198</v>
      </c>
      <c r="AD1193" s="76">
        <v>7.3</v>
      </c>
      <c r="AE1193" s="70">
        <v>0.38500000000000001</v>
      </c>
    </row>
    <row r="1194" spans="2:32" x14ac:dyDescent="0.2">
      <c r="B1194" s="10" t="s">
        <v>185</v>
      </c>
      <c r="D1194" s="91"/>
      <c r="F1194" s="52">
        <v>56</v>
      </c>
      <c r="I1194" s="54">
        <v>23</v>
      </c>
      <c r="O1194" s="98">
        <v>18</v>
      </c>
      <c r="Q1194" s="27">
        <v>210</v>
      </c>
      <c r="S1194" s="47">
        <v>12</v>
      </c>
      <c r="T1194" s="55">
        <v>480</v>
      </c>
      <c r="W1194" s="84">
        <v>0.11</v>
      </c>
      <c r="Y1194" s="12">
        <v>8.0299999999999994</v>
      </c>
      <c r="AB1194" s="54">
        <v>30</v>
      </c>
      <c r="AC1194" s="1">
        <v>240</v>
      </c>
      <c r="AD1194" s="11">
        <v>12.2</v>
      </c>
      <c r="AE1194" s="12">
        <v>0.41599999999999998</v>
      </c>
    </row>
    <row r="1195" spans="2:32" x14ac:dyDescent="0.2">
      <c r="B1195" s="10" t="s">
        <v>263</v>
      </c>
      <c r="D1195" s="91"/>
      <c r="F1195" s="52">
        <v>55</v>
      </c>
      <c r="I1195" s="54">
        <v>24</v>
      </c>
      <c r="O1195" s="98">
        <v>17</v>
      </c>
      <c r="Q1195" s="27">
        <v>210</v>
      </c>
      <c r="S1195" s="47">
        <v>12</v>
      </c>
      <c r="T1195" s="55">
        <v>480</v>
      </c>
      <c r="W1195" s="94">
        <v>2.1999999999999999E-2</v>
      </c>
      <c r="Y1195" s="12">
        <v>7.99</v>
      </c>
      <c r="AB1195" s="54">
        <v>43</v>
      </c>
      <c r="AC1195" s="1">
        <v>220</v>
      </c>
      <c r="AD1195" s="11">
        <v>7.9</v>
      </c>
      <c r="AE1195" s="12">
        <v>0.432</v>
      </c>
    </row>
    <row r="1196" spans="2:32" x14ac:dyDescent="0.2">
      <c r="B1196" s="10" t="s">
        <v>187</v>
      </c>
      <c r="D1196" s="91"/>
      <c r="F1196" s="52">
        <v>62</v>
      </c>
      <c r="I1196" s="54">
        <v>30</v>
      </c>
      <c r="O1196" s="98">
        <v>22</v>
      </c>
      <c r="Q1196" s="27">
        <v>190</v>
      </c>
      <c r="S1196" s="47">
        <v>17</v>
      </c>
      <c r="T1196" s="55">
        <v>480</v>
      </c>
      <c r="W1196" s="94"/>
      <c r="Y1196" s="12">
        <v>7.85</v>
      </c>
      <c r="AB1196" s="54">
        <v>48</v>
      </c>
      <c r="AC1196" s="1">
        <v>280</v>
      </c>
      <c r="AD1196" s="11">
        <v>11.1</v>
      </c>
      <c r="AE1196" s="12">
        <v>0.49199999999999999</v>
      </c>
    </row>
    <row r="1197" spans="2:32" x14ac:dyDescent="0.2">
      <c r="B1197" s="10" t="s">
        <v>188</v>
      </c>
      <c r="D1197" s="91"/>
      <c r="F1197" s="52">
        <v>43</v>
      </c>
      <c r="I1197" s="54">
        <v>15</v>
      </c>
      <c r="O1197" s="98">
        <v>5.0999999999999996</v>
      </c>
      <c r="Q1197" s="27">
        <v>170</v>
      </c>
      <c r="S1197" s="47">
        <v>5.8</v>
      </c>
      <c r="T1197" s="55">
        <v>350</v>
      </c>
      <c r="W1197" s="94"/>
      <c r="Y1197" s="12">
        <v>7.59</v>
      </c>
      <c r="AB1197" s="54">
        <v>20</v>
      </c>
      <c r="AC1197" s="1">
        <v>200</v>
      </c>
      <c r="AD1197" s="11">
        <v>13.5</v>
      </c>
      <c r="AE1197" s="12">
        <v>0.30599999999999999</v>
      </c>
    </row>
    <row r="1198" spans="2:32" x14ac:dyDescent="0.2">
      <c r="B1198" s="10" t="s">
        <v>189</v>
      </c>
      <c r="D1198" s="91"/>
      <c r="F1198" s="52">
        <v>67</v>
      </c>
      <c r="I1198" s="54">
        <v>29</v>
      </c>
      <c r="O1198" s="98">
        <v>37</v>
      </c>
      <c r="Q1198" s="27">
        <v>220</v>
      </c>
      <c r="S1198" s="47">
        <v>29</v>
      </c>
      <c r="T1198" s="55">
        <v>540</v>
      </c>
      <c r="W1198" s="94">
        <v>7.1999999999999995E-2</v>
      </c>
      <c r="X1198" s="1">
        <v>8.61</v>
      </c>
      <c r="Y1198" s="12">
        <v>7.43</v>
      </c>
      <c r="AB1198" s="54">
        <v>52</v>
      </c>
      <c r="AC1198" s="1">
        <v>280</v>
      </c>
      <c r="AD1198" s="11">
        <v>10.1</v>
      </c>
      <c r="AE1198" s="12">
        <v>0.47499999999999998</v>
      </c>
    </row>
    <row r="1199" spans="2:32" x14ac:dyDescent="0.2">
      <c r="B1199" s="10" t="s">
        <v>190</v>
      </c>
      <c r="D1199" s="91"/>
      <c r="F1199" s="52">
        <v>57</v>
      </c>
      <c r="I1199" s="54">
        <v>23</v>
      </c>
      <c r="O1199" s="98">
        <v>7.8</v>
      </c>
      <c r="Q1199" s="27">
        <v>210</v>
      </c>
      <c r="S1199" s="47">
        <v>8.6999999999999993</v>
      </c>
      <c r="T1199" s="55">
        <v>430</v>
      </c>
      <c r="W1199" s="105"/>
      <c r="X1199" s="1">
        <v>8.42</v>
      </c>
      <c r="Y1199" s="12">
        <v>7.8</v>
      </c>
      <c r="AB1199" s="54">
        <v>33</v>
      </c>
      <c r="AC1199" s="1">
        <v>220</v>
      </c>
      <c r="AD1199" s="11">
        <v>6.8</v>
      </c>
      <c r="AE1199" s="12">
        <v>0.38200000000000001</v>
      </c>
    </row>
    <row r="1200" spans="2:32" x14ac:dyDescent="0.2">
      <c r="B1200" s="10" t="s">
        <v>191</v>
      </c>
      <c r="F1200" s="13">
        <v>59</v>
      </c>
      <c r="I1200" s="13">
        <v>18</v>
      </c>
      <c r="M1200" s="11">
        <v>1.5</v>
      </c>
      <c r="O1200" s="11">
        <v>12</v>
      </c>
      <c r="P1200" s="1">
        <v>200</v>
      </c>
      <c r="Q1200" s="13">
        <v>200</v>
      </c>
      <c r="R1200" s="12"/>
      <c r="S1200" s="11">
        <v>6.1</v>
      </c>
      <c r="T1200" s="1">
        <v>310</v>
      </c>
      <c r="V1200" s="1">
        <v>220</v>
      </c>
      <c r="W1200" s="14">
        <v>0.4</v>
      </c>
      <c r="X1200" s="1">
        <v>8.51</v>
      </c>
      <c r="Y1200" s="12">
        <v>7.18</v>
      </c>
      <c r="AB1200" s="13">
        <v>27</v>
      </c>
      <c r="AC1200" s="13">
        <v>170</v>
      </c>
      <c r="AD1200" s="11">
        <v>10.5</v>
      </c>
      <c r="AE1200" s="12">
        <v>0.34899999999999998</v>
      </c>
      <c r="AF1200" s="13"/>
    </row>
    <row r="1201" spans="2:32" x14ac:dyDescent="0.2">
      <c r="B1201" s="10" t="s">
        <v>192</v>
      </c>
      <c r="F1201" s="13">
        <v>57</v>
      </c>
      <c r="I1201" s="13">
        <v>30</v>
      </c>
      <c r="M1201" s="11">
        <v>1.5</v>
      </c>
      <c r="O1201" s="11">
        <v>11</v>
      </c>
      <c r="P1201" s="1">
        <v>220</v>
      </c>
      <c r="Q1201" s="13">
        <v>210</v>
      </c>
      <c r="R1201" s="12"/>
      <c r="S1201" s="11">
        <v>11</v>
      </c>
      <c r="T1201" s="1">
        <v>480</v>
      </c>
      <c r="U1201" s="1">
        <v>0.11</v>
      </c>
      <c r="V1201" s="1">
        <v>260</v>
      </c>
      <c r="W1201" s="14">
        <v>2.9000000000000001E-2</v>
      </c>
      <c r="X1201" s="1">
        <v>8.42</v>
      </c>
      <c r="Y1201" s="12">
        <v>7.75</v>
      </c>
      <c r="AB1201" s="13">
        <v>57</v>
      </c>
      <c r="AC1201" s="13">
        <v>300</v>
      </c>
      <c r="AD1201" s="11">
        <v>11</v>
      </c>
      <c r="AE1201" s="12">
        <v>0.49199999999999999</v>
      </c>
      <c r="AF1201" s="13"/>
    </row>
    <row r="1202" spans="2:32" x14ac:dyDescent="0.2">
      <c r="B1202" s="10" t="s">
        <v>193</v>
      </c>
      <c r="F1202" s="13">
        <v>55</v>
      </c>
      <c r="I1202" s="13">
        <v>26</v>
      </c>
      <c r="L1202" s="1">
        <v>0.01</v>
      </c>
      <c r="M1202" s="11">
        <v>2</v>
      </c>
      <c r="O1202" s="11">
        <v>15</v>
      </c>
      <c r="P1202" s="1">
        <v>210</v>
      </c>
      <c r="Q1202" s="13">
        <v>180</v>
      </c>
      <c r="R1202" s="11">
        <v>29</v>
      </c>
      <c r="S1202" s="11">
        <v>21</v>
      </c>
      <c r="T1202" s="1">
        <v>490</v>
      </c>
      <c r="V1202" s="1">
        <v>280</v>
      </c>
      <c r="W1202" s="14">
        <v>6.2E-2</v>
      </c>
      <c r="X1202" s="1">
        <v>8.52</v>
      </c>
      <c r="Y1202" s="12">
        <v>8.34</v>
      </c>
      <c r="AB1202" s="13">
        <v>46</v>
      </c>
      <c r="AC1202" s="13">
        <v>320</v>
      </c>
      <c r="AD1202" s="11">
        <v>10.7</v>
      </c>
      <c r="AE1202" s="12">
        <v>0.51600000000000001</v>
      </c>
      <c r="AF1202" s="13"/>
    </row>
    <row r="1203" spans="2:32" x14ac:dyDescent="0.2">
      <c r="B1203" s="10" t="s">
        <v>194</v>
      </c>
      <c r="F1203" s="13">
        <v>54</v>
      </c>
      <c r="I1203" s="13">
        <v>21</v>
      </c>
      <c r="J1203" s="1">
        <v>4.7000000000000002E-3</v>
      </c>
      <c r="L1203" s="1">
        <v>5.5999999999999999E-3</v>
      </c>
      <c r="M1203" s="11">
        <v>1.3</v>
      </c>
      <c r="O1203" s="11">
        <v>7.4</v>
      </c>
      <c r="P1203" s="1">
        <v>200</v>
      </c>
      <c r="Q1203" s="13">
        <v>200</v>
      </c>
      <c r="R1203" s="12"/>
      <c r="S1203" s="11">
        <v>8.6</v>
      </c>
      <c r="T1203" s="1">
        <v>440</v>
      </c>
      <c r="U1203" s="1">
        <v>0.12</v>
      </c>
      <c r="V1203" s="1">
        <v>220</v>
      </c>
      <c r="W1203" s="14">
        <v>0.1</v>
      </c>
      <c r="X1203" s="1">
        <v>8.44</v>
      </c>
      <c r="Y1203" s="12">
        <v>8.4499999999999993</v>
      </c>
      <c r="AB1203" s="13">
        <v>36</v>
      </c>
      <c r="AC1203" s="13">
        <v>300</v>
      </c>
      <c r="AD1203" s="11">
        <v>3.4</v>
      </c>
      <c r="AE1203" s="12">
        <v>0.38400000000000001</v>
      </c>
      <c r="AF1203" s="13"/>
    </row>
    <row r="1204" spans="2:32" x14ac:dyDescent="0.2">
      <c r="B1204" s="10" t="s">
        <v>195</v>
      </c>
      <c r="F1204" s="13">
        <v>60</v>
      </c>
      <c r="H1204" s="1">
        <v>0.15</v>
      </c>
      <c r="I1204" s="13">
        <v>25</v>
      </c>
      <c r="J1204" s="1">
        <v>4.1999999999999997E-3</v>
      </c>
      <c r="L1204" s="1">
        <v>7.4000000000000003E-3</v>
      </c>
      <c r="M1204" s="11">
        <v>2</v>
      </c>
      <c r="O1204" s="11">
        <v>13</v>
      </c>
      <c r="P1204" s="1">
        <v>200</v>
      </c>
      <c r="Q1204" s="13">
        <v>200</v>
      </c>
      <c r="S1204" s="47">
        <v>17</v>
      </c>
      <c r="T1204" s="1">
        <v>490</v>
      </c>
      <c r="U1204" s="1">
        <v>0.12</v>
      </c>
      <c r="V1204" s="1">
        <v>250</v>
      </c>
      <c r="W1204" s="14">
        <v>0.11</v>
      </c>
      <c r="X1204" s="1">
        <v>8.44</v>
      </c>
      <c r="Y1204" s="12">
        <v>8.58</v>
      </c>
      <c r="AB1204" s="13">
        <v>53</v>
      </c>
      <c r="AC1204" s="13">
        <v>240</v>
      </c>
      <c r="AD1204" s="11">
        <v>6</v>
      </c>
      <c r="AE1204" s="12">
        <v>0.73699999999999999</v>
      </c>
      <c r="AF1204" s="13"/>
    </row>
    <row r="1205" spans="2:32" x14ac:dyDescent="0.2">
      <c r="B1205" s="10" t="s">
        <v>196</v>
      </c>
      <c r="F1205" s="13">
        <v>53</v>
      </c>
      <c r="H1205" s="1">
        <v>0.11</v>
      </c>
      <c r="I1205" s="13">
        <v>20</v>
      </c>
      <c r="J1205" s="1">
        <v>3.3E-3</v>
      </c>
      <c r="L1205" s="1">
        <v>4.8999999999999998E-3</v>
      </c>
      <c r="M1205" s="11">
        <v>1.5</v>
      </c>
      <c r="O1205" s="11">
        <v>7.9</v>
      </c>
      <c r="P1205" s="1">
        <v>220</v>
      </c>
      <c r="Q1205" s="13">
        <v>180</v>
      </c>
      <c r="R1205" s="1">
        <v>41</v>
      </c>
      <c r="S1205" s="47">
        <v>7.6</v>
      </c>
      <c r="T1205" s="1">
        <v>420</v>
      </c>
      <c r="U1205" s="1">
        <v>0.1</v>
      </c>
      <c r="V1205" s="1">
        <v>210</v>
      </c>
      <c r="W1205" s="14">
        <v>2.3E-2</v>
      </c>
      <c r="X1205" s="1">
        <v>8.69</v>
      </c>
      <c r="Y1205" s="12">
        <v>8.66</v>
      </c>
      <c r="AB1205" s="13">
        <v>32</v>
      </c>
      <c r="AC1205" s="13">
        <v>220</v>
      </c>
      <c r="AD1205" s="11">
        <v>8</v>
      </c>
      <c r="AE1205" s="12">
        <v>0.58899999999999997</v>
      </c>
      <c r="AF1205" s="13"/>
    </row>
    <row r="1206" spans="2:32" x14ac:dyDescent="0.2">
      <c r="B1206" s="27" t="s">
        <v>197</v>
      </c>
      <c r="F1206" s="13">
        <v>57</v>
      </c>
      <c r="I1206" s="13">
        <v>26</v>
      </c>
      <c r="J1206" s="1">
        <v>4.7999999999999996E-3</v>
      </c>
      <c r="L1206" s="1">
        <v>1.9E-3</v>
      </c>
      <c r="M1206" s="11">
        <v>1.7</v>
      </c>
      <c r="O1206" s="11">
        <v>14</v>
      </c>
      <c r="P1206" s="1">
        <v>220</v>
      </c>
      <c r="Q1206" s="13">
        <v>180</v>
      </c>
      <c r="R1206" s="1">
        <v>41</v>
      </c>
      <c r="S1206" s="47">
        <v>19</v>
      </c>
      <c r="T1206" s="1">
        <v>530</v>
      </c>
      <c r="U1206" s="1">
        <v>0.12</v>
      </c>
      <c r="V1206" s="1">
        <v>250</v>
      </c>
      <c r="W1206" s="14">
        <v>5.2999999999999999E-2</v>
      </c>
      <c r="X1206" s="29">
        <v>8.5</v>
      </c>
      <c r="Y1206" s="12">
        <v>8.2100000000000009</v>
      </c>
      <c r="AB1206" s="13">
        <v>57</v>
      </c>
      <c r="AC1206" s="13">
        <v>260</v>
      </c>
      <c r="AD1206" s="11">
        <v>9.9</v>
      </c>
      <c r="AE1206" s="12">
        <v>0.56100000000000005</v>
      </c>
      <c r="AF1206" s="13"/>
    </row>
    <row r="1207" spans="2:32" x14ac:dyDescent="0.2">
      <c r="B1207" s="27" t="s">
        <v>198</v>
      </c>
      <c r="F1207" s="13">
        <v>58.4</v>
      </c>
      <c r="I1207" s="13">
        <v>24.7</v>
      </c>
      <c r="J1207" s="5">
        <v>5.0600000000000003E-3</v>
      </c>
      <c r="L1207" s="1">
        <v>4.9699999999999996E-3</v>
      </c>
      <c r="M1207" s="11">
        <v>1.71</v>
      </c>
      <c r="O1207" s="11">
        <v>8.93</v>
      </c>
      <c r="P1207" s="1">
        <v>207</v>
      </c>
      <c r="Q1207" s="13">
        <v>172</v>
      </c>
      <c r="S1207" s="47">
        <v>9.98</v>
      </c>
      <c r="T1207" s="1">
        <v>475</v>
      </c>
      <c r="U1207" s="1">
        <v>0.15</v>
      </c>
      <c r="V1207" s="1">
        <v>248</v>
      </c>
      <c r="W1207" s="14"/>
      <c r="X1207" s="1">
        <v>8.64</v>
      </c>
      <c r="Y1207" s="12">
        <v>7.69</v>
      </c>
      <c r="AB1207" s="13">
        <v>44.5</v>
      </c>
      <c r="AC1207" s="13">
        <v>180</v>
      </c>
      <c r="AD1207" s="11">
        <v>9.36</v>
      </c>
      <c r="AE1207" s="12">
        <v>0.52600000000000002</v>
      </c>
      <c r="AF1207" s="13"/>
    </row>
    <row r="1208" spans="2:32" x14ac:dyDescent="0.2">
      <c r="B1208" s="27" t="s">
        <v>199</v>
      </c>
      <c r="F1208" s="13">
        <v>58.1</v>
      </c>
      <c r="I1208" s="13">
        <v>20.3</v>
      </c>
      <c r="J1208" s="5">
        <v>5.4099999999999999E-3</v>
      </c>
      <c r="L1208" s="1">
        <v>5.0299999999999997E-3</v>
      </c>
      <c r="M1208" s="11">
        <v>1.1599999999999999</v>
      </c>
      <c r="O1208" s="11">
        <v>11.7</v>
      </c>
      <c r="P1208" s="1">
        <v>203</v>
      </c>
      <c r="Q1208" s="13">
        <v>182</v>
      </c>
      <c r="R1208" s="1">
        <v>21</v>
      </c>
      <c r="S1208" s="47">
        <v>16</v>
      </c>
      <c r="T1208" s="1">
        <v>437</v>
      </c>
      <c r="U1208" s="1">
        <v>0.107</v>
      </c>
      <c r="V1208" s="1">
        <v>229</v>
      </c>
      <c r="W1208" s="14">
        <v>0.17599999999999999</v>
      </c>
      <c r="X1208" s="1">
        <v>8.59</v>
      </c>
      <c r="Y1208" s="12">
        <v>8.52</v>
      </c>
      <c r="AB1208" s="13">
        <v>27.4</v>
      </c>
      <c r="AC1208" s="13">
        <v>252</v>
      </c>
      <c r="AD1208" s="11">
        <v>3.8</v>
      </c>
      <c r="AE1208" s="12">
        <v>0.435</v>
      </c>
      <c r="AF1208" s="13"/>
    </row>
    <row r="1209" spans="2:32" x14ac:dyDescent="0.2">
      <c r="B1209" s="27" t="s">
        <v>200</v>
      </c>
      <c r="F1209" s="13">
        <v>61.2</v>
      </c>
      <c r="I1209" s="13">
        <v>22.3</v>
      </c>
      <c r="J1209" s="5">
        <v>6.43E-3</v>
      </c>
      <c r="L1209" s="1">
        <v>7.3899999999999999E-3</v>
      </c>
      <c r="M1209" s="11">
        <v>1.43</v>
      </c>
      <c r="O1209" s="11">
        <v>7.74</v>
      </c>
      <c r="P1209" s="1">
        <v>210</v>
      </c>
      <c r="Q1209" s="13">
        <v>184</v>
      </c>
      <c r="S1209" s="47">
        <v>8.6999999999999993</v>
      </c>
      <c r="T1209" s="1">
        <v>427</v>
      </c>
      <c r="U1209" s="1">
        <v>0.14699999999999999</v>
      </c>
      <c r="V1209" s="1">
        <v>245</v>
      </c>
      <c r="W1209" s="14">
        <v>0.13</v>
      </c>
      <c r="X1209" s="1">
        <v>8.68</v>
      </c>
      <c r="Y1209" s="12">
        <v>8.6300000000000008</v>
      </c>
      <c r="AB1209" s="13">
        <v>33</v>
      </c>
      <c r="AC1209" s="13">
        <v>360</v>
      </c>
      <c r="AD1209" s="11">
        <v>7.65</v>
      </c>
      <c r="AE1209" s="12">
        <v>0.47099999999999997</v>
      </c>
      <c r="AF1209" s="13"/>
    </row>
    <row r="1210" spans="2:32" x14ac:dyDescent="0.2">
      <c r="B1210" s="27" t="s">
        <v>201</v>
      </c>
      <c r="F1210" s="13">
        <v>55.7</v>
      </c>
      <c r="I1210" s="13">
        <v>21.3</v>
      </c>
      <c r="J1210" s="106">
        <v>5.9800000000000001E-3</v>
      </c>
      <c r="M1210" s="11">
        <v>1.27</v>
      </c>
      <c r="O1210" s="11">
        <v>7.97</v>
      </c>
      <c r="P1210" s="1">
        <v>230</v>
      </c>
      <c r="Q1210" s="13">
        <v>230</v>
      </c>
      <c r="S1210" s="47">
        <v>10.3</v>
      </c>
      <c r="T1210" s="1">
        <v>480</v>
      </c>
      <c r="U1210" s="1">
        <v>0.11899999999999999</v>
      </c>
      <c r="W1210" s="14">
        <v>0.193</v>
      </c>
      <c r="X1210" s="1">
        <v>8.49</v>
      </c>
      <c r="Y1210" s="12">
        <v>8.64</v>
      </c>
      <c r="AB1210" s="13">
        <v>36.299999999999997</v>
      </c>
      <c r="AC1210" s="13">
        <v>200</v>
      </c>
      <c r="AD1210" s="11">
        <v>6</v>
      </c>
      <c r="AE1210" s="12">
        <v>0.48</v>
      </c>
      <c r="AF1210" s="13"/>
    </row>
    <row r="1211" spans="2:32" x14ac:dyDescent="0.2">
      <c r="B1211" s="27" t="s">
        <v>202</v>
      </c>
      <c r="F1211" s="13">
        <v>51.5</v>
      </c>
      <c r="I1211" s="13">
        <v>17.100000000000001</v>
      </c>
      <c r="J1211" s="5">
        <v>4.3499999999999997E-2</v>
      </c>
      <c r="M1211" s="11">
        <v>1.4</v>
      </c>
      <c r="O1211" s="11">
        <v>6.84</v>
      </c>
      <c r="P1211" s="1">
        <v>177</v>
      </c>
      <c r="Q1211" s="13">
        <v>156</v>
      </c>
      <c r="R1211" s="1">
        <v>21.5</v>
      </c>
      <c r="S1211" s="47">
        <v>8.1300000000000008</v>
      </c>
      <c r="T1211" s="1">
        <v>385</v>
      </c>
      <c r="U1211" s="1">
        <v>0.13300000000000001</v>
      </c>
      <c r="W1211" s="14">
        <v>0.24299999999999999</v>
      </c>
      <c r="X1211" s="1">
        <v>8.49</v>
      </c>
      <c r="Y1211" s="12">
        <v>8.56</v>
      </c>
      <c r="AB1211" s="13">
        <v>25.5</v>
      </c>
      <c r="AC1211" s="13">
        <v>200</v>
      </c>
      <c r="AD1211" s="11">
        <v>8</v>
      </c>
      <c r="AE1211" s="12">
        <v>0.41099999999999998</v>
      </c>
      <c r="AF1211" s="13"/>
    </row>
    <row r="1212" spans="2:32" x14ac:dyDescent="0.2">
      <c r="B1212" s="27" t="s">
        <v>203</v>
      </c>
      <c r="F1212" s="13">
        <v>66.2</v>
      </c>
      <c r="I1212" s="13">
        <v>27</v>
      </c>
      <c r="J1212" s="5">
        <v>7.7399999999999997E-2</v>
      </c>
      <c r="M1212" s="11">
        <v>1.84</v>
      </c>
      <c r="O1212" s="11">
        <v>13.7</v>
      </c>
      <c r="P1212" s="1">
        <v>220</v>
      </c>
      <c r="Q1212" s="13">
        <v>220</v>
      </c>
      <c r="S1212" s="47">
        <v>15</v>
      </c>
      <c r="T1212" s="1">
        <v>528</v>
      </c>
      <c r="U1212" s="1">
        <v>0.14799999999999999</v>
      </c>
      <c r="V1212" s="1">
        <v>276</v>
      </c>
      <c r="W1212" s="14">
        <v>0.23300000000000001</v>
      </c>
      <c r="X1212" s="1">
        <v>8.5399999999999991</v>
      </c>
      <c r="Y1212" s="12">
        <v>8.91</v>
      </c>
      <c r="AB1212" s="13">
        <v>52.3</v>
      </c>
      <c r="AC1212" s="13">
        <v>240</v>
      </c>
      <c r="AD1212" s="11">
        <v>9.9600000000000009</v>
      </c>
      <c r="AE1212" s="12">
        <v>0.55800000000000005</v>
      </c>
      <c r="AF1212" s="13"/>
    </row>
    <row r="1213" spans="2:32" x14ac:dyDescent="0.2">
      <c r="B1213" s="27" t="s">
        <v>204</v>
      </c>
      <c r="F1213" s="13">
        <v>58.1</v>
      </c>
      <c r="I1213" s="13">
        <v>23.7</v>
      </c>
      <c r="J1213" s="5">
        <v>3.5499999999999997E-2</v>
      </c>
      <c r="M1213" s="11">
        <v>1.67</v>
      </c>
      <c r="O1213" s="11">
        <v>9.2200000000000006</v>
      </c>
      <c r="P1213" s="1">
        <v>229</v>
      </c>
      <c r="Q1213" s="13">
        <v>179</v>
      </c>
      <c r="R1213" s="1">
        <v>50.1</v>
      </c>
      <c r="S1213" s="47">
        <v>10.9</v>
      </c>
      <c r="T1213" s="1">
        <v>434</v>
      </c>
      <c r="U1213" s="1">
        <v>0.13100000000000001</v>
      </c>
      <c r="V1213" s="1">
        <v>243</v>
      </c>
      <c r="W1213" s="14"/>
      <c r="X1213" s="1">
        <v>8.56</v>
      </c>
      <c r="Y1213" s="12">
        <v>8.36</v>
      </c>
      <c r="AB1213" s="13">
        <v>44.4</v>
      </c>
      <c r="AC1213" s="13">
        <v>280</v>
      </c>
      <c r="AD1213" s="11">
        <v>3.17</v>
      </c>
      <c r="AE1213" s="12">
        <v>0.51500000000000001</v>
      </c>
      <c r="AF1213" s="13"/>
    </row>
    <row r="1214" spans="2:32" x14ac:dyDescent="0.2">
      <c r="B1214" s="27" t="s">
        <v>205</v>
      </c>
      <c r="F1214" s="13">
        <v>59.7</v>
      </c>
      <c r="I1214" s="13">
        <v>27.7</v>
      </c>
      <c r="J1214" s="5">
        <v>2.5100000000000001E-2</v>
      </c>
      <c r="L1214" s="1">
        <v>4.7600000000000003E-3</v>
      </c>
      <c r="M1214" s="11">
        <v>2.09</v>
      </c>
      <c r="O1214" s="11">
        <v>15.6</v>
      </c>
      <c r="P1214" s="1">
        <v>229</v>
      </c>
      <c r="Q1214" s="13">
        <v>229</v>
      </c>
      <c r="S1214" s="47">
        <v>18.600000000000001</v>
      </c>
      <c r="T1214" s="1">
        <v>458</v>
      </c>
      <c r="U1214" s="1">
        <v>0.14799999999999999</v>
      </c>
      <c r="V1214" s="1">
        <v>263</v>
      </c>
      <c r="W1214" s="14">
        <v>0.17699999999999999</v>
      </c>
      <c r="X1214" s="1">
        <v>8.58</v>
      </c>
      <c r="Y1214" s="12">
        <v>8.56</v>
      </c>
      <c r="AB1214" s="13">
        <v>48.6</v>
      </c>
      <c r="AC1214" s="13">
        <v>220</v>
      </c>
      <c r="AD1214" s="11">
        <v>7.71</v>
      </c>
      <c r="AE1214" s="12">
        <v>0.59399999999999997</v>
      </c>
      <c r="AF1214" s="13"/>
    </row>
    <row r="1215" spans="2:32" x14ac:dyDescent="0.2">
      <c r="B1215" s="27" t="s">
        <v>206</v>
      </c>
      <c r="F1215" s="13">
        <v>63.3</v>
      </c>
      <c r="I1215" s="13">
        <v>26.6</v>
      </c>
      <c r="J1215" s="5">
        <v>4.2200000000000001E-2</v>
      </c>
      <c r="M1215" s="11">
        <v>2.11</v>
      </c>
      <c r="O1215" s="11">
        <v>11.3</v>
      </c>
      <c r="P1215" s="1">
        <v>227</v>
      </c>
      <c r="Q1215" s="13">
        <v>200</v>
      </c>
      <c r="R1215" s="1">
        <v>27.5</v>
      </c>
      <c r="S1215" s="47">
        <v>11.4</v>
      </c>
      <c r="T1215" s="1">
        <v>536</v>
      </c>
      <c r="U1215" s="1">
        <v>0.123</v>
      </c>
      <c r="V1215" s="1">
        <v>268</v>
      </c>
      <c r="W1215" s="14">
        <v>0.13800000000000001</v>
      </c>
      <c r="X1215" s="1">
        <v>8.5399999999999991</v>
      </c>
      <c r="Y1215" s="12">
        <v>8.08</v>
      </c>
      <c r="AB1215" s="13">
        <v>53.4</v>
      </c>
      <c r="AC1215" s="13">
        <v>240</v>
      </c>
      <c r="AD1215" s="11">
        <v>8.73</v>
      </c>
      <c r="AE1215" s="12">
        <v>0.52300000000000002</v>
      </c>
      <c r="AF1215" s="13"/>
    </row>
    <row r="1216" spans="2:32" x14ac:dyDescent="0.2">
      <c r="B1216" s="27" t="s">
        <v>207</v>
      </c>
      <c r="D1216" s="1">
        <v>0.77600000000000002</v>
      </c>
      <c r="F1216" s="13">
        <v>61.1</v>
      </c>
      <c r="I1216" s="13">
        <v>22.6</v>
      </c>
      <c r="J1216" s="5">
        <v>1.8599999999999998E-2</v>
      </c>
      <c r="M1216" s="11">
        <v>1.49</v>
      </c>
      <c r="O1216" s="11">
        <v>8.36</v>
      </c>
      <c r="P1216" s="1">
        <v>236</v>
      </c>
      <c r="Q1216" s="13">
        <v>229</v>
      </c>
      <c r="S1216" s="47">
        <v>10.3</v>
      </c>
      <c r="T1216" s="1">
        <v>452</v>
      </c>
      <c r="U1216" s="1">
        <v>0.10199999999999999</v>
      </c>
      <c r="V1216" s="1">
        <v>246</v>
      </c>
      <c r="W1216" s="14">
        <v>0.19900000000000001</v>
      </c>
      <c r="X1216" s="1">
        <v>8.42</v>
      </c>
      <c r="Y1216" s="12">
        <v>8.51</v>
      </c>
      <c r="AB1216" s="13">
        <v>32.4</v>
      </c>
      <c r="AC1216" s="13">
        <v>288</v>
      </c>
      <c r="AD1216" s="11">
        <v>5.23</v>
      </c>
      <c r="AE1216" s="12">
        <v>0.47099999999999997</v>
      </c>
      <c r="AF1216" s="13"/>
    </row>
    <row r="1217" spans="1:39" x14ac:dyDescent="0.2">
      <c r="B1217" s="27" t="s">
        <v>208</v>
      </c>
      <c r="F1217" s="13">
        <v>51</v>
      </c>
      <c r="I1217" s="13">
        <v>17.5</v>
      </c>
      <c r="J1217" s="5">
        <v>5.3299999999999997E-3</v>
      </c>
      <c r="M1217" s="11">
        <v>1.1399999999999999</v>
      </c>
      <c r="O1217" s="11">
        <v>4.5</v>
      </c>
      <c r="P1217" s="1">
        <v>182</v>
      </c>
      <c r="Q1217" s="13">
        <v>162</v>
      </c>
      <c r="R1217" s="1">
        <v>20.3</v>
      </c>
      <c r="S1217" s="47">
        <v>5.79</v>
      </c>
      <c r="T1217" s="1">
        <v>376</v>
      </c>
      <c r="U1217" s="1">
        <v>0.10199999999999999</v>
      </c>
      <c r="V1217" s="1">
        <v>199</v>
      </c>
      <c r="X1217" s="29">
        <v>8.6</v>
      </c>
      <c r="Y1217" s="12">
        <v>8.15</v>
      </c>
      <c r="AB1217" s="13">
        <v>16</v>
      </c>
      <c r="AC1217" s="13">
        <v>160</v>
      </c>
      <c r="AD1217" s="11">
        <v>11.69</v>
      </c>
      <c r="AE1217" s="12">
        <v>0.36799999999999999</v>
      </c>
    </row>
    <row r="1218" spans="1:39" x14ac:dyDescent="0.2">
      <c r="B1218" s="27" t="s">
        <v>213</v>
      </c>
      <c r="F1218" s="13">
        <v>56.4</v>
      </c>
      <c r="I1218" s="13">
        <v>24.9</v>
      </c>
      <c r="J1218" s="5">
        <v>1.24E-2</v>
      </c>
      <c r="M1218" s="11">
        <v>1.68</v>
      </c>
      <c r="O1218" s="11">
        <v>12</v>
      </c>
      <c r="P1218" s="1">
        <v>217</v>
      </c>
      <c r="Q1218" s="13">
        <v>217</v>
      </c>
      <c r="S1218" s="47">
        <v>16.5</v>
      </c>
      <c r="T1218" s="1">
        <v>567</v>
      </c>
      <c r="U1218" s="1">
        <v>0.154</v>
      </c>
      <c r="V1218" s="1">
        <v>243</v>
      </c>
      <c r="W1218" s="14">
        <v>4.58E-2</v>
      </c>
      <c r="X1218" s="1">
        <v>8.5299999999999994</v>
      </c>
      <c r="Y1218" s="12">
        <v>8.2100000000000009</v>
      </c>
      <c r="AB1218" s="13">
        <v>45.7</v>
      </c>
      <c r="AC1218" s="13">
        <v>264</v>
      </c>
      <c r="AD1218" s="11">
        <v>5.18</v>
      </c>
      <c r="AE1218" s="12">
        <v>0.53400000000000003</v>
      </c>
    </row>
    <row r="1219" spans="1:39" x14ac:dyDescent="0.2">
      <c r="B1219" s="27" t="s">
        <v>214</v>
      </c>
      <c r="F1219" s="13"/>
      <c r="I1219" s="13"/>
      <c r="J1219" s="5"/>
      <c r="M1219" s="11"/>
      <c r="O1219" s="11"/>
      <c r="Q1219" s="13"/>
      <c r="S1219" s="47"/>
      <c r="Y1219" s="12"/>
      <c r="AB1219" s="13"/>
      <c r="AC1219" s="13"/>
      <c r="AD1219" s="11"/>
      <c r="AE1219" s="12"/>
    </row>
    <row r="1220" spans="1:39" x14ac:dyDescent="0.2">
      <c r="S1220" s="47"/>
    </row>
    <row r="1221" spans="1:39" x14ac:dyDescent="0.2">
      <c r="A1221" s="1" t="s">
        <v>284</v>
      </c>
      <c r="B1221" s="10" t="s">
        <v>251</v>
      </c>
      <c r="F1221" s="55"/>
      <c r="S1221" s="47"/>
      <c r="T1221" s="55"/>
      <c r="W1221" s="94"/>
    </row>
    <row r="1222" spans="1:39" x14ac:dyDescent="0.2">
      <c r="B1222" s="10" t="s">
        <v>252</v>
      </c>
      <c r="F1222" s="55"/>
      <c r="S1222" s="47"/>
      <c r="T1222" s="55"/>
      <c r="W1222" s="94"/>
    </row>
    <row r="1223" spans="1:39" x14ac:dyDescent="0.2">
      <c r="B1223" s="10" t="s">
        <v>253</v>
      </c>
      <c r="F1223" s="55"/>
      <c r="S1223" s="47"/>
      <c r="T1223" s="55"/>
      <c r="W1223" s="94"/>
    </row>
    <row r="1224" spans="1:39" x14ac:dyDescent="0.2">
      <c r="B1224" s="10" t="s">
        <v>254</v>
      </c>
      <c r="F1224" s="55"/>
      <c r="S1224" s="47"/>
      <c r="T1224" s="55"/>
      <c r="W1224" s="94"/>
    </row>
    <row r="1225" spans="1:39" x14ac:dyDescent="0.2">
      <c r="B1225" s="10" t="s">
        <v>255</v>
      </c>
      <c r="F1225" s="55"/>
      <c r="O1225" s="107"/>
      <c r="S1225" s="47"/>
      <c r="T1225" s="55"/>
      <c r="W1225" s="94"/>
    </row>
    <row r="1226" spans="1:39" x14ac:dyDescent="0.2">
      <c r="B1226" s="10" t="s">
        <v>256</v>
      </c>
      <c r="F1226" s="55"/>
      <c r="O1226" s="107"/>
      <c r="S1226" s="47"/>
      <c r="T1226" s="55"/>
      <c r="W1226" s="94"/>
    </row>
    <row r="1227" spans="1:39" x14ac:dyDescent="0.2">
      <c r="B1227" s="10" t="s">
        <v>257</v>
      </c>
      <c r="F1227" s="55"/>
      <c r="O1227" s="107"/>
      <c r="S1227" s="47"/>
      <c r="T1227" s="55"/>
      <c r="W1227" s="94"/>
    </row>
    <row r="1228" spans="1:39" x14ac:dyDescent="0.2">
      <c r="B1228" s="10" t="s">
        <v>258</v>
      </c>
      <c r="F1228" s="55">
        <v>61.1</v>
      </c>
      <c r="I1228" s="54">
        <v>30.6</v>
      </c>
      <c r="O1228" s="22">
        <v>17.2</v>
      </c>
      <c r="P1228" s="79">
        <v>212</v>
      </c>
      <c r="Q1228" s="55">
        <v>208</v>
      </c>
      <c r="R1228" s="1">
        <v>4</v>
      </c>
      <c r="S1228" s="47">
        <v>21.3</v>
      </c>
      <c r="T1228" s="55">
        <v>569</v>
      </c>
      <c r="W1228" s="94">
        <v>3.2000000000000001E-2</v>
      </c>
      <c r="AB1228" s="13">
        <v>69</v>
      </c>
      <c r="AC1228" s="1">
        <v>370</v>
      </c>
      <c r="AF1228" s="79" t="s">
        <v>285</v>
      </c>
      <c r="AM1228" s="108">
        <v>42418</v>
      </c>
    </row>
    <row r="1229" spans="1:39" x14ac:dyDescent="0.2">
      <c r="B1229" s="10" t="s">
        <v>259</v>
      </c>
      <c r="F1229" s="55">
        <v>55.1</v>
      </c>
      <c r="I1229" s="97">
        <v>26.2</v>
      </c>
      <c r="O1229" s="22">
        <v>18.2</v>
      </c>
      <c r="P1229" s="79">
        <v>200</v>
      </c>
      <c r="Q1229" s="55">
        <v>200</v>
      </c>
      <c r="S1229" s="47">
        <v>26.9</v>
      </c>
      <c r="T1229" s="55">
        <v>495</v>
      </c>
      <c r="W1229" s="94"/>
      <c r="Y1229" s="71">
        <v>8.0299999999999994</v>
      </c>
      <c r="AB1229" s="13">
        <v>47.4</v>
      </c>
      <c r="AC1229" s="1">
        <v>367</v>
      </c>
      <c r="AD1229" s="71">
        <v>11.4</v>
      </c>
      <c r="AE1229" s="70">
        <v>0.47699999999999998</v>
      </c>
    </row>
    <row r="1230" spans="1:39" x14ac:dyDescent="0.2">
      <c r="B1230" s="10" t="s">
        <v>260</v>
      </c>
      <c r="F1230" s="55">
        <v>55.1</v>
      </c>
      <c r="I1230" s="97">
        <v>25.7</v>
      </c>
      <c r="O1230" s="22">
        <v>15.3</v>
      </c>
      <c r="P1230" s="79">
        <v>202</v>
      </c>
      <c r="Q1230" s="55">
        <v>190</v>
      </c>
      <c r="S1230" s="47">
        <v>20</v>
      </c>
      <c r="T1230" s="55">
        <v>501</v>
      </c>
      <c r="W1230" s="94"/>
      <c r="Y1230" s="71">
        <v>7.81</v>
      </c>
      <c r="AB1230" s="13">
        <v>44.3</v>
      </c>
      <c r="AC1230" s="1">
        <v>292</v>
      </c>
      <c r="AD1230" s="71">
        <v>8.1</v>
      </c>
      <c r="AE1230" s="70">
        <v>0.45700000000000002</v>
      </c>
    </row>
    <row r="1231" spans="1:39" x14ac:dyDescent="0.2">
      <c r="B1231" s="10" t="s">
        <v>261</v>
      </c>
      <c r="F1231" s="55">
        <v>53</v>
      </c>
      <c r="I1231" s="101">
        <v>19.899999999999999</v>
      </c>
      <c r="O1231" s="22">
        <v>10.6</v>
      </c>
      <c r="P1231" s="79">
        <v>184</v>
      </c>
      <c r="Q1231" s="55">
        <v>174</v>
      </c>
      <c r="R1231" s="1">
        <v>10</v>
      </c>
      <c r="S1231" s="47">
        <v>26.9</v>
      </c>
      <c r="T1231" s="55">
        <v>435</v>
      </c>
      <c r="W1231" s="94"/>
      <c r="X1231" s="79">
        <v>8.59</v>
      </c>
      <c r="Y1231" s="70">
        <v>7.7</v>
      </c>
      <c r="AB1231" s="13">
        <v>46.2</v>
      </c>
      <c r="AC1231" s="1">
        <v>243</v>
      </c>
      <c r="AD1231" s="71">
        <v>7.6</v>
      </c>
      <c r="AE1231" s="70">
        <v>0.38100000000000001</v>
      </c>
    </row>
    <row r="1232" spans="1:39" x14ac:dyDescent="0.2">
      <c r="B1232" s="10" t="s">
        <v>262</v>
      </c>
      <c r="F1232" s="55">
        <v>74.2</v>
      </c>
      <c r="I1232" s="101">
        <v>36.700000000000003</v>
      </c>
      <c r="O1232" s="22">
        <v>16.8</v>
      </c>
      <c r="P1232" s="79">
        <v>206</v>
      </c>
      <c r="Q1232" s="55">
        <v>202</v>
      </c>
      <c r="R1232" s="1">
        <v>4</v>
      </c>
      <c r="S1232" s="47">
        <v>12.8</v>
      </c>
      <c r="T1232" s="55">
        <v>523</v>
      </c>
      <c r="W1232" s="94"/>
      <c r="Y1232" s="71">
        <v>7.52</v>
      </c>
      <c r="AB1232" s="13">
        <v>47.5</v>
      </c>
      <c r="AC1232" s="1">
        <v>262</v>
      </c>
      <c r="AD1232" s="71">
        <v>5.9</v>
      </c>
      <c r="AE1232" s="70">
        <v>0.47299999999999998</v>
      </c>
    </row>
    <row r="1233" spans="2:31" x14ac:dyDescent="0.2">
      <c r="B1233" s="10" t="s">
        <v>246</v>
      </c>
      <c r="F1233" s="55">
        <v>56.5</v>
      </c>
      <c r="I1233" s="54">
        <v>24</v>
      </c>
      <c r="O1233" s="13">
        <v>14.9</v>
      </c>
      <c r="P1233" s="79">
        <v>202</v>
      </c>
      <c r="Q1233" s="55">
        <v>178</v>
      </c>
      <c r="R1233" s="1">
        <v>24</v>
      </c>
      <c r="S1233" s="47">
        <v>16.7</v>
      </c>
      <c r="T1233" s="55">
        <v>501</v>
      </c>
      <c r="W1233" s="94"/>
      <c r="Y1233" s="74">
        <v>8.0299999999999994</v>
      </c>
      <c r="AB1233" s="13">
        <v>37.799999999999997</v>
      </c>
      <c r="AC1233" s="1">
        <v>263</v>
      </c>
      <c r="AD1233" s="75">
        <v>10.199999999999999</v>
      </c>
      <c r="AE1233" s="74">
        <v>0.42899999999999999</v>
      </c>
    </row>
    <row r="1234" spans="2:31" x14ac:dyDescent="0.2">
      <c r="B1234" s="10" t="s">
        <v>183</v>
      </c>
      <c r="F1234" s="55">
        <v>49.5</v>
      </c>
      <c r="I1234" s="101">
        <v>21.7</v>
      </c>
      <c r="O1234" s="22">
        <v>10.1</v>
      </c>
      <c r="P1234" s="79">
        <v>184</v>
      </c>
      <c r="Q1234" s="55">
        <v>176</v>
      </c>
      <c r="R1234" s="1">
        <v>8</v>
      </c>
      <c r="S1234" s="47">
        <v>9.0399999999999991</v>
      </c>
      <c r="T1234" s="55">
        <v>428</v>
      </c>
      <c r="W1234" s="98"/>
      <c r="X1234" s="79">
        <v>8.5399999999999991</v>
      </c>
      <c r="Y1234" s="70">
        <v>7.82</v>
      </c>
      <c r="AB1234" s="13">
        <v>29</v>
      </c>
      <c r="AC1234" s="1">
        <v>218</v>
      </c>
      <c r="AD1234" s="76">
        <v>7.3</v>
      </c>
      <c r="AE1234" s="70">
        <v>0.374</v>
      </c>
    </row>
    <row r="1235" spans="2:31" x14ac:dyDescent="0.2">
      <c r="B1235" s="10" t="s">
        <v>185</v>
      </c>
      <c r="D1235" s="29">
        <v>0.15</v>
      </c>
      <c r="F1235" s="55">
        <v>48</v>
      </c>
      <c r="I1235" s="54">
        <v>22</v>
      </c>
      <c r="O1235" s="22">
        <v>19</v>
      </c>
      <c r="Q1235" s="55">
        <v>210</v>
      </c>
      <c r="S1235" s="47">
        <v>15</v>
      </c>
      <c r="T1235" s="55">
        <v>440</v>
      </c>
      <c r="W1235" s="94">
        <v>0.12</v>
      </c>
      <c r="Y1235" s="12">
        <v>7.78</v>
      </c>
      <c r="AB1235" s="13">
        <v>39</v>
      </c>
      <c r="AC1235" s="1">
        <v>300</v>
      </c>
      <c r="AD1235" s="11">
        <v>12.4</v>
      </c>
      <c r="AE1235" s="12">
        <v>0.44400000000000001</v>
      </c>
    </row>
    <row r="1236" spans="2:31" x14ac:dyDescent="0.2">
      <c r="B1236" s="10" t="s">
        <v>263</v>
      </c>
      <c r="D1236" s="29"/>
      <c r="F1236" s="55">
        <v>54</v>
      </c>
      <c r="I1236" s="54">
        <v>24</v>
      </c>
      <c r="O1236" s="22">
        <v>21</v>
      </c>
      <c r="Q1236" s="55">
        <v>220</v>
      </c>
      <c r="S1236" s="47">
        <v>17</v>
      </c>
      <c r="T1236" s="55">
        <v>520</v>
      </c>
      <c r="W1236" s="94">
        <v>9.5000000000000001E-2</v>
      </c>
      <c r="Y1236" s="12">
        <v>8.02</v>
      </c>
      <c r="AB1236" s="13">
        <v>45</v>
      </c>
      <c r="AC1236" s="1">
        <v>240</v>
      </c>
      <c r="AD1236" s="11">
        <v>8.1999999999999993</v>
      </c>
      <c r="AE1236" s="12">
        <v>0.45400000000000001</v>
      </c>
    </row>
    <row r="1237" spans="2:31" x14ac:dyDescent="0.2">
      <c r="B1237" s="10" t="s">
        <v>187</v>
      </c>
      <c r="D1237" s="29"/>
      <c r="F1237" s="55">
        <v>63</v>
      </c>
      <c r="I1237" s="54">
        <v>32</v>
      </c>
      <c r="O1237" s="22">
        <v>20</v>
      </c>
      <c r="Q1237" s="55">
        <v>190</v>
      </c>
      <c r="S1237" s="47">
        <v>30</v>
      </c>
      <c r="T1237" s="55">
        <v>540</v>
      </c>
      <c r="W1237" s="94">
        <v>1.7999999999999999E-2</v>
      </c>
      <c r="Y1237" s="12">
        <v>7.9</v>
      </c>
      <c r="AB1237" s="13">
        <v>60</v>
      </c>
      <c r="AC1237" s="1">
        <v>340</v>
      </c>
      <c r="AD1237" s="11">
        <v>12.2</v>
      </c>
      <c r="AE1237" s="12">
        <v>0.52500000000000002</v>
      </c>
    </row>
    <row r="1238" spans="2:31" x14ac:dyDescent="0.2">
      <c r="B1238" s="10" t="s">
        <v>188</v>
      </c>
      <c r="D1238" s="29"/>
      <c r="F1238" s="55">
        <v>43</v>
      </c>
      <c r="I1238" s="54">
        <v>14</v>
      </c>
      <c r="O1238" s="22">
        <v>6</v>
      </c>
      <c r="Q1238" s="55">
        <v>170</v>
      </c>
      <c r="S1238" s="47">
        <v>6.9</v>
      </c>
      <c r="T1238" s="55">
        <v>360</v>
      </c>
      <c r="W1238" s="94" t="s">
        <v>68</v>
      </c>
      <c r="Y1238" s="12">
        <v>7.88</v>
      </c>
      <c r="AB1238" s="13">
        <v>21</v>
      </c>
      <c r="AC1238" s="1">
        <v>200</v>
      </c>
      <c r="AD1238" s="11">
        <v>13.6</v>
      </c>
      <c r="AE1238" s="12">
        <v>0.32</v>
      </c>
    </row>
    <row r="1239" spans="2:31" x14ac:dyDescent="0.2">
      <c r="B1239" s="10" t="s">
        <v>189</v>
      </c>
      <c r="D1239" s="29"/>
      <c r="F1239" s="55">
        <v>64</v>
      </c>
      <c r="I1239" s="54">
        <v>29</v>
      </c>
      <c r="O1239" s="22">
        <v>22</v>
      </c>
      <c r="Q1239" s="55">
        <v>200</v>
      </c>
      <c r="S1239" s="47">
        <v>29</v>
      </c>
      <c r="T1239" s="55">
        <v>540</v>
      </c>
      <c r="W1239" s="94">
        <v>8.6999999999999994E-2</v>
      </c>
      <c r="X1239" s="1">
        <v>8.6199999999999992</v>
      </c>
      <c r="Y1239" s="12">
        <v>7.56</v>
      </c>
      <c r="AB1239" s="13">
        <v>54</v>
      </c>
      <c r="AC1239" s="1">
        <v>280</v>
      </c>
      <c r="AD1239" s="11">
        <v>10.6</v>
      </c>
      <c r="AE1239" s="12">
        <v>0.48799999999999999</v>
      </c>
    </row>
    <row r="1240" spans="2:31" x14ac:dyDescent="0.2">
      <c r="B1240" s="10" t="s">
        <v>190</v>
      </c>
      <c r="D1240" s="29"/>
      <c r="F1240" s="55">
        <v>58</v>
      </c>
      <c r="I1240" s="54">
        <v>24</v>
      </c>
      <c r="O1240" s="22">
        <v>11</v>
      </c>
      <c r="Q1240" s="55">
        <v>200</v>
      </c>
      <c r="S1240" s="47">
        <v>12</v>
      </c>
      <c r="T1240" s="55">
        <v>460</v>
      </c>
      <c r="W1240" s="94">
        <v>1.2E-2</v>
      </c>
      <c r="X1240" s="1">
        <v>8.49</v>
      </c>
      <c r="Y1240" s="12">
        <v>7.82</v>
      </c>
      <c r="AB1240" s="13">
        <v>36</v>
      </c>
      <c r="AC1240" s="1">
        <v>250</v>
      </c>
      <c r="AD1240" s="11">
        <v>7.1</v>
      </c>
      <c r="AE1240" s="12">
        <v>0.40300000000000002</v>
      </c>
    </row>
    <row r="1241" spans="2:31" x14ac:dyDescent="0.2">
      <c r="B1241" s="10" t="s">
        <v>191</v>
      </c>
      <c r="F1241" s="55">
        <v>58</v>
      </c>
      <c r="I1241" s="54">
        <v>18</v>
      </c>
      <c r="M1241" s="1">
        <v>1.2</v>
      </c>
      <c r="O1241" s="22">
        <v>13</v>
      </c>
      <c r="P1241" s="1">
        <v>200</v>
      </c>
      <c r="Q1241" s="55">
        <v>190</v>
      </c>
      <c r="S1241" s="47">
        <v>8.3000000000000007</v>
      </c>
      <c r="T1241" s="1">
        <v>360</v>
      </c>
      <c r="V1241" s="1">
        <v>220</v>
      </c>
      <c r="W1241" s="94">
        <v>0.4</v>
      </c>
      <c r="X1241" s="1">
        <v>8.5399999999999991</v>
      </c>
      <c r="Y1241" s="10">
        <v>7.21</v>
      </c>
      <c r="AB1241" s="13">
        <v>29</v>
      </c>
      <c r="AC1241" s="1">
        <v>180</v>
      </c>
      <c r="AD1241" s="11">
        <v>11.4</v>
      </c>
      <c r="AE1241" s="12">
        <v>0.35499999999999998</v>
      </c>
    </row>
    <row r="1242" spans="2:31" x14ac:dyDescent="0.2">
      <c r="B1242" s="10" t="s">
        <v>192</v>
      </c>
      <c r="F1242" s="55">
        <v>57</v>
      </c>
      <c r="I1242" s="54">
        <v>31</v>
      </c>
      <c r="M1242" s="1">
        <v>1.8</v>
      </c>
      <c r="O1242" s="22">
        <v>15</v>
      </c>
      <c r="P1242" s="1">
        <v>220</v>
      </c>
      <c r="Q1242" s="55">
        <v>210</v>
      </c>
      <c r="S1242" s="47">
        <v>19</v>
      </c>
      <c r="T1242" s="1">
        <v>500</v>
      </c>
      <c r="U1242" s="1">
        <v>0.12</v>
      </c>
      <c r="V1242" s="1">
        <v>270</v>
      </c>
      <c r="W1242" s="94">
        <v>4.1000000000000002E-2</v>
      </c>
      <c r="X1242" s="1">
        <v>8.4499999999999993</v>
      </c>
      <c r="Y1242" s="12">
        <v>7.8</v>
      </c>
      <c r="AB1242" s="13">
        <v>97</v>
      </c>
      <c r="AC1242" s="1">
        <v>300</v>
      </c>
      <c r="AD1242" s="11">
        <v>11.5</v>
      </c>
      <c r="AE1242" s="12">
        <v>0.54</v>
      </c>
    </row>
    <row r="1243" spans="2:31" x14ac:dyDescent="0.2">
      <c r="B1243" s="10" t="s">
        <v>193</v>
      </c>
      <c r="F1243" s="55">
        <v>56</v>
      </c>
      <c r="I1243" s="54">
        <v>28</v>
      </c>
      <c r="L1243" s="1">
        <v>9.9000000000000008E-3</v>
      </c>
      <c r="M1243" s="1">
        <v>2.2999999999999998</v>
      </c>
      <c r="O1243" s="22">
        <v>20</v>
      </c>
      <c r="P1243" s="1">
        <v>210</v>
      </c>
      <c r="Q1243" s="55">
        <v>180</v>
      </c>
      <c r="R1243" s="1">
        <v>29</v>
      </c>
      <c r="S1243" s="47">
        <v>28</v>
      </c>
      <c r="T1243" s="1">
        <v>540</v>
      </c>
      <c r="U1243" s="1">
        <v>0.1</v>
      </c>
      <c r="V1243" s="1">
        <v>260</v>
      </c>
      <c r="W1243" s="94">
        <v>7.8E-2</v>
      </c>
      <c r="X1243" s="1">
        <v>8.52</v>
      </c>
      <c r="Y1243" s="12">
        <v>8.3000000000000007</v>
      </c>
      <c r="AB1243" s="13">
        <v>53</v>
      </c>
      <c r="AC1243" s="1">
        <v>300</v>
      </c>
      <c r="AD1243" s="11">
        <v>11.6</v>
      </c>
      <c r="AE1243" s="12">
        <v>0.54100000000000004</v>
      </c>
    </row>
    <row r="1244" spans="2:31" x14ac:dyDescent="0.2">
      <c r="B1244" s="10" t="s">
        <v>194</v>
      </c>
      <c r="F1244" s="1">
        <v>55</v>
      </c>
      <c r="I1244" s="1">
        <v>23</v>
      </c>
      <c r="J1244" s="1">
        <v>4.1999999999999997E-3</v>
      </c>
      <c r="L1244" s="1">
        <v>5.8999999999999999E-3</v>
      </c>
      <c r="M1244" s="1">
        <v>1.5</v>
      </c>
      <c r="O1244" s="10">
        <v>11</v>
      </c>
      <c r="P1244" s="1">
        <v>190</v>
      </c>
      <c r="Q1244" s="1">
        <v>190</v>
      </c>
      <c r="S1244" s="47">
        <v>12</v>
      </c>
      <c r="T1244" s="1">
        <v>470</v>
      </c>
      <c r="U1244" s="1">
        <v>0.13</v>
      </c>
      <c r="V1244" s="1">
        <v>230</v>
      </c>
      <c r="W1244" s="1">
        <v>0.1</v>
      </c>
      <c r="X1244" s="1">
        <v>8.48</v>
      </c>
      <c r="Y1244" s="12">
        <v>8.4700000000000006</v>
      </c>
      <c r="AB1244" s="10">
        <v>41</v>
      </c>
      <c r="AC1244" s="1">
        <v>340</v>
      </c>
      <c r="AD1244" s="11">
        <v>3.7</v>
      </c>
      <c r="AE1244" s="12">
        <v>0.40600000000000003</v>
      </c>
    </row>
    <row r="1245" spans="2:31" x14ac:dyDescent="0.2">
      <c r="B1245" s="10" t="s">
        <v>195</v>
      </c>
      <c r="F1245" s="55">
        <v>60</v>
      </c>
      <c r="H1245" s="1">
        <v>0.16</v>
      </c>
      <c r="I1245" s="54">
        <v>29</v>
      </c>
      <c r="J1245" s="1">
        <v>3.5000000000000001E-3</v>
      </c>
      <c r="L1245" s="1">
        <v>1.7999999999999999E-2</v>
      </c>
      <c r="M1245" s="1">
        <v>2.9</v>
      </c>
      <c r="O1245" s="22">
        <v>27</v>
      </c>
      <c r="P1245" s="1">
        <v>220</v>
      </c>
      <c r="Q1245" s="55">
        <v>210</v>
      </c>
      <c r="S1245" s="47">
        <v>35</v>
      </c>
      <c r="T1245" s="1">
        <v>590</v>
      </c>
      <c r="U1245" s="1">
        <v>0.15</v>
      </c>
      <c r="V1245" s="1">
        <v>270</v>
      </c>
      <c r="W1245" s="94">
        <v>0.2</v>
      </c>
      <c r="X1245" s="1">
        <v>8.4600000000000009</v>
      </c>
      <c r="Y1245" s="12">
        <v>8.48</v>
      </c>
      <c r="AB1245" s="13">
        <v>71</v>
      </c>
      <c r="AC1245" s="1">
        <v>260</v>
      </c>
      <c r="AD1245" s="11">
        <v>7.1</v>
      </c>
      <c r="AE1245" s="12">
        <v>0.85599999999999998</v>
      </c>
    </row>
    <row r="1246" spans="2:31" x14ac:dyDescent="0.2">
      <c r="B1246" s="10" t="s">
        <v>196</v>
      </c>
      <c r="F1246" s="55">
        <v>54</v>
      </c>
      <c r="H1246" s="1">
        <v>0.1</v>
      </c>
      <c r="I1246" s="54">
        <v>22</v>
      </c>
      <c r="J1246" s="1">
        <v>3.3999999999999998E-3</v>
      </c>
      <c r="L1246" s="1">
        <v>1.2999999999999999E-2</v>
      </c>
      <c r="M1246" s="1">
        <v>2.2999999999999998</v>
      </c>
      <c r="O1246" s="22">
        <v>15</v>
      </c>
      <c r="P1246" s="1">
        <v>200</v>
      </c>
      <c r="Q1246" s="55">
        <v>180</v>
      </c>
      <c r="S1246" s="47">
        <v>12</v>
      </c>
      <c r="T1246" s="1">
        <v>460</v>
      </c>
      <c r="U1246" s="1">
        <v>0.12</v>
      </c>
      <c r="V1246" s="1">
        <v>230</v>
      </c>
      <c r="W1246" s="94">
        <v>5.0999999999999997E-2</v>
      </c>
      <c r="X1246" s="1">
        <v>8.64</v>
      </c>
      <c r="Y1246" s="12">
        <v>8.49</v>
      </c>
      <c r="AB1246" s="13">
        <v>45</v>
      </c>
      <c r="AC1246" s="1">
        <v>240</v>
      </c>
      <c r="AD1246" s="11">
        <v>8.5</v>
      </c>
      <c r="AE1246" s="12">
        <v>0.65300000000000002</v>
      </c>
    </row>
    <row r="1247" spans="2:31" x14ac:dyDescent="0.2">
      <c r="B1247" s="27" t="s">
        <v>197</v>
      </c>
      <c r="F1247" s="55">
        <v>56</v>
      </c>
      <c r="I1247" s="54">
        <v>31</v>
      </c>
      <c r="J1247" s="1">
        <v>4.1000000000000003E-3</v>
      </c>
      <c r="L1247" s="1">
        <v>1.4999999999999999E-2</v>
      </c>
      <c r="M1247" s="1">
        <v>2.9</v>
      </c>
      <c r="N1247" s="53">
        <v>1.1000000000000001E-3</v>
      </c>
      <c r="O1247" s="22">
        <v>27</v>
      </c>
      <c r="P1247" s="1">
        <v>220</v>
      </c>
      <c r="Q1247" s="55">
        <v>220</v>
      </c>
      <c r="S1247" s="47">
        <v>31</v>
      </c>
      <c r="T1247" s="1">
        <v>600</v>
      </c>
      <c r="U1247" s="1">
        <v>0.16</v>
      </c>
      <c r="V1247" s="1">
        <v>270</v>
      </c>
      <c r="W1247" s="94">
        <v>0.16</v>
      </c>
      <c r="X1247" s="1">
        <v>8.48</v>
      </c>
      <c r="Y1247" s="12">
        <v>8.44</v>
      </c>
      <c r="AB1247" s="13">
        <v>79</v>
      </c>
      <c r="AC1247" s="1">
        <v>300</v>
      </c>
      <c r="AD1247" s="11">
        <v>11.4</v>
      </c>
      <c r="AE1247" s="12">
        <v>0.67</v>
      </c>
    </row>
    <row r="1248" spans="2:31" x14ac:dyDescent="0.2">
      <c r="B1248" s="27" t="s">
        <v>198</v>
      </c>
      <c r="F1248" s="55">
        <v>55.1</v>
      </c>
      <c r="I1248" s="54">
        <v>27.8</v>
      </c>
      <c r="J1248" s="1">
        <v>4.45E-3</v>
      </c>
      <c r="L1248" s="1">
        <v>0.01</v>
      </c>
      <c r="M1248" s="1">
        <v>2.5499999999999998</v>
      </c>
      <c r="O1248" s="97">
        <v>17.7</v>
      </c>
      <c r="P1248" s="1">
        <v>210</v>
      </c>
      <c r="Q1248" s="55">
        <v>175</v>
      </c>
      <c r="S1248" s="47">
        <v>16</v>
      </c>
      <c r="T1248" s="1">
        <v>547</v>
      </c>
      <c r="U1248" s="1">
        <v>0.184</v>
      </c>
      <c r="V1248" s="1">
        <v>252</v>
      </c>
      <c r="W1248" s="94">
        <v>7.1400000000000005E-2</v>
      </c>
      <c r="X1248" s="1">
        <v>8.6199999999999992</v>
      </c>
      <c r="Y1248" s="12">
        <v>7.98</v>
      </c>
      <c r="AB1248" s="13">
        <v>61.3</v>
      </c>
      <c r="AC1248" s="1">
        <v>280</v>
      </c>
      <c r="AD1248" s="11">
        <v>10.7</v>
      </c>
      <c r="AE1248" s="12">
        <v>0.60899999999999999</v>
      </c>
    </row>
    <row r="1249" spans="1:32" x14ac:dyDescent="0.2">
      <c r="B1249" s="27" t="s">
        <v>199</v>
      </c>
      <c r="F1249" s="55">
        <v>54.7</v>
      </c>
      <c r="I1249" s="54">
        <v>20.2</v>
      </c>
      <c r="J1249" s="1">
        <v>5.2599999999999999E-3</v>
      </c>
      <c r="L1249" s="1">
        <v>9.3299999999999998E-3</v>
      </c>
      <c r="M1249" s="1">
        <v>1.35</v>
      </c>
      <c r="O1249" s="97">
        <v>13.7</v>
      </c>
      <c r="P1249" s="1">
        <v>205</v>
      </c>
      <c r="Q1249" s="55">
        <v>184</v>
      </c>
      <c r="R1249" s="1">
        <v>21</v>
      </c>
      <c r="S1249" s="47">
        <v>18.899999999999999</v>
      </c>
      <c r="T1249" s="1">
        <v>448</v>
      </c>
      <c r="U1249" s="1">
        <v>0.11600000000000001</v>
      </c>
      <c r="V1249" s="1">
        <v>220</v>
      </c>
      <c r="W1249" s="94">
        <v>0.192</v>
      </c>
      <c r="X1249" s="1">
        <v>8.6199999999999992</v>
      </c>
      <c r="Y1249" s="12">
        <v>8.32</v>
      </c>
      <c r="AB1249" s="13">
        <v>34.299999999999997</v>
      </c>
      <c r="AC1249" s="1">
        <v>256</v>
      </c>
      <c r="AD1249" s="26">
        <v>4.37</v>
      </c>
      <c r="AE1249" s="12">
        <v>0.46300000000000002</v>
      </c>
    </row>
    <row r="1250" spans="1:32" x14ac:dyDescent="0.2">
      <c r="B1250" s="27" t="s">
        <v>200</v>
      </c>
      <c r="F1250" s="55">
        <v>60.2</v>
      </c>
      <c r="I1250" s="54">
        <v>24.7</v>
      </c>
      <c r="J1250" s="1">
        <v>5.2300000000000003E-3</v>
      </c>
      <c r="L1250" s="1">
        <v>1.06E-2</v>
      </c>
      <c r="M1250" s="1">
        <v>1.86</v>
      </c>
      <c r="O1250" s="97">
        <v>12.1</v>
      </c>
      <c r="P1250" s="1">
        <v>213</v>
      </c>
      <c r="Q1250" s="55">
        <v>200</v>
      </c>
      <c r="S1250" s="47">
        <v>11.7</v>
      </c>
      <c r="T1250" s="1">
        <v>469</v>
      </c>
      <c r="U1250" s="1">
        <v>0.16400000000000001</v>
      </c>
      <c r="V1250" s="1">
        <v>252</v>
      </c>
      <c r="W1250" s="94">
        <v>0.16700000000000001</v>
      </c>
      <c r="X1250" s="1">
        <v>8.73</v>
      </c>
      <c r="Y1250" s="12">
        <v>8.6199999999999992</v>
      </c>
      <c r="AB1250" s="13">
        <v>42.3</v>
      </c>
      <c r="AC1250" s="1">
        <v>300</v>
      </c>
      <c r="AD1250" s="11">
        <v>8.4</v>
      </c>
      <c r="AE1250" s="12">
        <v>0.502</v>
      </c>
    </row>
    <row r="1251" spans="1:32" x14ac:dyDescent="0.2">
      <c r="B1251" s="27" t="s">
        <v>201</v>
      </c>
      <c r="F1251" s="55">
        <v>56.5</v>
      </c>
      <c r="I1251" s="54">
        <v>25</v>
      </c>
      <c r="J1251" s="1">
        <v>5.1799999999999997E-3</v>
      </c>
      <c r="L1251" s="29">
        <v>3.46E-3</v>
      </c>
      <c r="M1251" s="1">
        <v>1.89</v>
      </c>
      <c r="O1251" s="97">
        <v>14.2</v>
      </c>
      <c r="P1251" s="1">
        <v>226</v>
      </c>
      <c r="Q1251" s="55">
        <v>226</v>
      </c>
      <c r="S1251" s="47">
        <v>15.2</v>
      </c>
      <c r="T1251" s="1">
        <v>533</v>
      </c>
      <c r="U1251" s="1">
        <v>0.13700000000000001</v>
      </c>
      <c r="W1251" s="94">
        <v>0.23</v>
      </c>
      <c r="X1251" s="1">
        <v>8.49</v>
      </c>
      <c r="Y1251" s="12">
        <v>8.23</v>
      </c>
      <c r="AB1251" s="13">
        <v>50.6</v>
      </c>
      <c r="AC1251" s="1">
        <v>260</v>
      </c>
      <c r="AD1251" s="11">
        <v>6.76</v>
      </c>
      <c r="AE1251" s="12">
        <v>0.54200000000000004</v>
      </c>
    </row>
    <row r="1252" spans="1:32" x14ac:dyDescent="0.2">
      <c r="B1252" s="27" t="s">
        <v>202</v>
      </c>
      <c r="F1252" s="55">
        <v>51.5</v>
      </c>
      <c r="I1252" s="54">
        <v>17.899999999999999</v>
      </c>
      <c r="J1252" s="1">
        <v>3.9199999999999999E-2</v>
      </c>
      <c r="L1252" s="29"/>
      <c r="M1252" s="1">
        <v>1.51</v>
      </c>
      <c r="O1252" s="97">
        <v>8.1999999999999993</v>
      </c>
      <c r="P1252" s="1">
        <v>181</v>
      </c>
      <c r="Q1252" s="55">
        <v>163</v>
      </c>
      <c r="S1252" s="47">
        <v>10.1</v>
      </c>
      <c r="T1252" s="1">
        <v>407</v>
      </c>
      <c r="U1252" s="1">
        <v>0.13600000000000001</v>
      </c>
      <c r="W1252" s="94">
        <v>0.23599999999999999</v>
      </c>
      <c r="X1252" s="1">
        <v>8.48</v>
      </c>
      <c r="Y1252" s="12">
        <v>8.26</v>
      </c>
      <c r="AB1252" s="13">
        <v>28.1</v>
      </c>
      <c r="AC1252" s="1">
        <v>160</v>
      </c>
      <c r="AD1252" s="11">
        <v>8.1</v>
      </c>
      <c r="AE1252" s="12">
        <v>0.42899999999999999</v>
      </c>
    </row>
    <row r="1253" spans="1:32" x14ac:dyDescent="0.2">
      <c r="B1253" s="27" t="s">
        <v>203</v>
      </c>
      <c r="F1253" s="55">
        <v>64</v>
      </c>
      <c r="I1253" s="54">
        <v>28.5</v>
      </c>
      <c r="J1253" s="1">
        <v>6.7100000000000007E-2</v>
      </c>
      <c r="L1253" s="29">
        <v>2.32E-3</v>
      </c>
      <c r="M1253" s="1">
        <v>2.37</v>
      </c>
      <c r="O1253" s="97">
        <v>19.2</v>
      </c>
      <c r="P1253" s="1">
        <v>227</v>
      </c>
      <c r="Q1253" s="55">
        <v>227</v>
      </c>
      <c r="S1253" s="47">
        <v>22.6</v>
      </c>
      <c r="T1253" s="1">
        <v>575</v>
      </c>
      <c r="U1253" s="1">
        <v>0.156</v>
      </c>
      <c r="V1253" s="1">
        <v>277</v>
      </c>
      <c r="W1253" s="94">
        <v>0.23599999999999999</v>
      </c>
      <c r="X1253" s="1">
        <v>8.5500000000000007</v>
      </c>
      <c r="Y1253" s="12">
        <v>8.67</v>
      </c>
      <c r="AB1253" s="13">
        <v>58.9</v>
      </c>
      <c r="AC1253" s="1">
        <v>220</v>
      </c>
      <c r="AD1253" s="11">
        <v>10.94</v>
      </c>
      <c r="AE1253" s="12">
        <v>0.60799999999999998</v>
      </c>
    </row>
    <row r="1254" spans="1:32" x14ac:dyDescent="0.2">
      <c r="B1254" s="27" t="s">
        <v>204</v>
      </c>
      <c r="F1254" s="55">
        <v>60.2</v>
      </c>
      <c r="I1254" s="54">
        <v>28.2</v>
      </c>
      <c r="J1254" s="1">
        <v>2.9899999999999999E-2</v>
      </c>
      <c r="L1254" s="29">
        <v>3.7499999999999999E-3</v>
      </c>
      <c r="M1254" s="1">
        <v>2.46</v>
      </c>
      <c r="O1254" s="97">
        <v>15.6</v>
      </c>
      <c r="P1254" s="1">
        <v>215</v>
      </c>
      <c r="Q1254" s="55">
        <v>200</v>
      </c>
      <c r="S1254" s="47">
        <v>16</v>
      </c>
      <c r="T1254" s="1">
        <v>457</v>
      </c>
      <c r="U1254" s="1">
        <v>0.153</v>
      </c>
      <c r="V1254" s="1">
        <v>267</v>
      </c>
      <c r="W1254" s="94">
        <v>5.1700000000000003E-2</v>
      </c>
      <c r="X1254" s="1">
        <v>8.48</v>
      </c>
      <c r="Y1254" s="12">
        <v>8.43</v>
      </c>
      <c r="AB1254" s="13">
        <v>65.099999999999994</v>
      </c>
      <c r="AC1254" s="1">
        <v>240</v>
      </c>
      <c r="AD1254" s="11">
        <v>4.13</v>
      </c>
      <c r="AE1254" s="12">
        <v>0.57699999999999996</v>
      </c>
    </row>
    <row r="1255" spans="1:32" x14ac:dyDescent="0.2">
      <c r="B1255" s="27" t="s">
        <v>205</v>
      </c>
      <c r="F1255" s="55">
        <v>60.1</v>
      </c>
      <c r="I1255" s="54">
        <v>30.5</v>
      </c>
      <c r="J1255" s="1">
        <v>0.02</v>
      </c>
      <c r="L1255" s="29">
        <v>7.92E-3</v>
      </c>
      <c r="M1255" s="1">
        <v>3.02</v>
      </c>
      <c r="O1255" s="97">
        <v>25.1</v>
      </c>
      <c r="P1255" s="1">
        <v>222</v>
      </c>
      <c r="Q1255" s="55">
        <v>222</v>
      </c>
      <c r="S1255" s="47">
        <v>24.4</v>
      </c>
      <c r="T1255" s="1">
        <v>522</v>
      </c>
      <c r="U1255" s="1">
        <v>0.124</v>
      </c>
      <c r="V1255" s="1">
        <v>276</v>
      </c>
      <c r="W1255" s="94">
        <v>0.245</v>
      </c>
      <c r="X1255" s="1">
        <v>8.52</v>
      </c>
      <c r="Y1255" s="12">
        <v>8.7200000000000006</v>
      </c>
      <c r="AB1255" s="13">
        <v>58.7</v>
      </c>
      <c r="AC1255" s="1">
        <v>300</v>
      </c>
      <c r="AD1255" s="11">
        <v>8.27</v>
      </c>
      <c r="AE1255" s="12">
        <v>0.67200000000000004</v>
      </c>
    </row>
    <row r="1256" spans="1:32" x14ac:dyDescent="0.2">
      <c r="B1256" s="27" t="s">
        <v>206</v>
      </c>
      <c r="F1256" s="55">
        <v>64.099999999999994</v>
      </c>
      <c r="I1256" s="54">
        <v>30.3</v>
      </c>
      <c r="J1256" s="1">
        <v>4.0599999999999997E-2</v>
      </c>
      <c r="L1256" s="29">
        <v>4.5999999999999999E-3</v>
      </c>
      <c r="M1256" s="1">
        <v>2.71</v>
      </c>
      <c r="O1256" s="97">
        <v>16.3</v>
      </c>
      <c r="P1256" s="1">
        <v>244</v>
      </c>
      <c r="Q1256" s="55">
        <v>210</v>
      </c>
      <c r="R1256" s="1">
        <v>34.4</v>
      </c>
      <c r="S1256" s="47">
        <v>14.4</v>
      </c>
      <c r="T1256" s="1">
        <v>576</v>
      </c>
      <c r="U1256" s="1">
        <v>0.14000000000000001</v>
      </c>
      <c r="V1256" s="1">
        <v>285</v>
      </c>
      <c r="W1256" s="94">
        <v>0.17799999999999999</v>
      </c>
      <c r="X1256" s="29">
        <v>8.5</v>
      </c>
      <c r="Y1256" s="12">
        <v>8.32</v>
      </c>
      <c r="AB1256" s="13">
        <v>67.400000000000006</v>
      </c>
      <c r="AC1256" s="1">
        <v>326</v>
      </c>
      <c r="AD1256" s="11">
        <v>9.16</v>
      </c>
      <c r="AE1256" s="12">
        <v>0.56499999999999995</v>
      </c>
    </row>
    <row r="1257" spans="1:32" x14ac:dyDescent="0.2">
      <c r="B1257" s="27" t="s">
        <v>207</v>
      </c>
      <c r="F1257" s="55">
        <v>60.9</v>
      </c>
      <c r="I1257" s="54">
        <v>24.4</v>
      </c>
      <c r="J1257" s="1">
        <v>1.6899999999999998E-2</v>
      </c>
      <c r="L1257" s="29"/>
      <c r="M1257" s="1">
        <v>1.7</v>
      </c>
      <c r="O1257" s="97">
        <v>10.7</v>
      </c>
      <c r="P1257" s="1">
        <v>229</v>
      </c>
      <c r="Q1257" s="55">
        <v>200</v>
      </c>
      <c r="R1257" s="1">
        <v>28.6</v>
      </c>
      <c r="S1257" s="47">
        <v>15.2</v>
      </c>
      <c r="T1257" s="1">
        <v>478</v>
      </c>
      <c r="U1257" s="1">
        <v>0.106</v>
      </c>
      <c r="V1257" s="1">
        <v>252</v>
      </c>
      <c r="W1257" s="94">
        <v>0.189</v>
      </c>
      <c r="X1257" s="29">
        <v>8.5399999999999991</v>
      </c>
      <c r="Y1257" s="12">
        <v>8.52</v>
      </c>
      <c r="AB1257" s="13">
        <v>36.6</v>
      </c>
      <c r="AC1257" s="1">
        <v>200</v>
      </c>
      <c r="AD1257" s="11">
        <v>5.6</v>
      </c>
      <c r="AE1257" s="12">
        <v>0.49199999999999999</v>
      </c>
    </row>
    <row r="1258" spans="1:32" x14ac:dyDescent="0.2">
      <c r="B1258" s="27" t="s">
        <v>208</v>
      </c>
      <c r="F1258" s="55">
        <v>52.3</v>
      </c>
      <c r="I1258" s="54">
        <v>17.899999999999999</v>
      </c>
      <c r="J1258" s="1">
        <v>5.4400000000000004E-3</v>
      </c>
      <c r="M1258" s="1">
        <v>1.18</v>
      </c>
      <c r="O1258" s="97">
        <v>4.95</v>
      </c>
      <c r="P1258" s="1">
        <v>182</v>
      </c>
      <c r="Q1258" s="55">
        <v>142</v>
      </c>
      <c r="R1258" s="1">
        <v>40.6</v>
      </c>
      <c r="S1258" s="47">
        <v>6.23</v>
      </c>
      <c r="T1258" s="1">
        <v>394</v>
      </c>
      <c r="U1258" s="1">
        <v>0.106</v>
      </c>
      <c r="V1258" s="1">
        <v>204</v>
      </c>
      <c r="X1258" s="29">
        <v>8.6</v>
      </c>
      <c r="Y1258" s="12">
        <v>7.95</v>
      </c>
      <c r="AB1258" s="13">
        <v>17.3</v>
      </c>
      <c r="AC1258" s="1">
        <v>196</v>
      </c>
      <c r="AD1258" s="11">
        <v>11.66</v>
      </c>
      <c r="AE1258" s="12">
        <v>0.36</v>
      </c>
    </row>
    <row r="1259" spans="1:32" x14ac:dyDescent="0.2">
      <c r="B1259" s="27" t="s">
        <v>213</v>
      </c>
      <c r="F1259" s="55">
        <v>56.2</v>
      </c>
      <c r="I1259" s="54">
        <v>24.9</v>
      </c>
      <c r="J1259" s="1">
        <v>1.38E-2</v>
      </c>
      <c r="M1259" s="1">
        <v>1.69</v>
      </c>
      <c r="O1259" s="97">
        <v>13.1</v>
      </c>
      <c r="P1259" s="1">
        <v>218</v>
      </c>
      <c r="Q1259" s="55">
        <v>218</v>
      </c>
      <c r="S1259" s="47">
        <v>17.899999999999999</v>
      </c>
      <c r="T1259" s="1">
        <v>581</v>
      </c>
      <c r="U1259" s="1">
        <v>0.156</v>
      </c>
      <c r="V1259" s="1">
        <v>243</v>
      </c>
      <c r="W1259" s="94">
        <v>5.1999999999999998E-2</v>
      </c>
      <c r="X1259" s="29">
        <v>8.56</v>
      </c>
      <c r="Y1259" s="12">
        <v>8.09</v>
      </c>
      <c r="AB1259" s="13">
        <v>47.6</v>
      </c>
      <c r="AC1259" s="1">
        <v>236</v>
      </c>
      <c r="AD1259" s="11">
        <v>5.67</v>
      </c>
      <c r="AE1259" s="12">
        <v>0.53100000000000003</v>
      </c>
    </row>
    <row r="1260" spans="1:32" x14ac:dyDescent="0.2">
      <c r="B1260" s="27" t="s">
        <v>214</v>
      </c>
      <c r="F1260" s="55"/>
      <c r="I1260" s="54"/>
      <c r="O1260" s="97"/>
      <c r="Q1260" s="55"/>
      <c r="S1260" s="47"/>
      <c r="Y1260" s="12"/>
      <c r="AB1260" s="13"/>
      <c r="AD1260" s="11"/>
      <c r="AE1260" s="12"/>
    </row>
    <row r="1261" spans="1:32" x14ac:dyDescent="0.2">
      <c r="S1261" s="47"/>
    </row>
    <row r="1262" spans="1:32" x14ac:dyDescent="0.2">
      <c r="A1262" s="1" t="s">
        <v>286</v>
      </c>
      <c r="B1262" s="10" t="s">
        <v>251</v>
      </c>
      <c r="D1262" s="109">
        <v>0.05</v>
      </c>
      <c r="E1262" s="10"/>
      <c r="F1262" s="10">
        <v>53.1</v>
      </c>
      <c r="G1262" s="10"/>
      <c r="H1262" s="10"/>
      <c r="I1262" s="110">
        <v>14.9</v>
      </c>
      <c r="J1262" s="10"/>
      <c r="K1262" s="10"/>
      <c r="L1262" s="10"/>
      <c r="M1262" s="10"/>
      <c r="N1262" s="10"/>
      <c r="O1262" s="110">
        <v>5.4</v>
      </c>
      <c r="P1262" s="10"/>
      <c r="Q1262" s="10"/>
      <c r="R1262" s="10"/>
      <c r="S1262" s="111">
        <v>6</v>
      </c>
      <c r="T1262" s="112">
        <v>365</v>
      </c>
      <c r="U1262" s="10"/>
      <c r="V1262" s="10"/>
      <c r="W1262" s="113">
        <v>0.6</v>
      </c>
      <c r="X1262" s="10"/>
      <c r="Y1262" s="71">
        <v>8.4499999999999993</v>
      </c>
      <c r="Z1262" s="10"/>
      <c r="AA1262" s="10"/>
      <c r="AB1262" s="110">
        <v>10</v>
      </c>
      <c r="AC1262" s="112">
        <v>204</v>
      </c>
      <c r="AD1262" s="89">
        <v>10.9</v>
      </c>
      <c r="AE1262" s="90">
        <v>0.33700000000000002</v>
      </c>
      <c r="AF1262" s="112"/>
    </row>
    <row r="1263" spans="1:32" x14ac:dyDescent="0.2">
      <c r="B1263" s="10" t="s">
        <v>252</v>
      </c>
      <c r="D1263" s="9">
        <v>0.05</v>
      </c>
      <c r="E1263" s="10"/>
      <c r="F1263" s="112">
        <v>49</v>
      </c>
      <c r="G1263" s="10"/>
      <c r="H1263" s="10"/>
      <c r="I1263" s="114">
        <v>15</v>
      </c>
      <c r="J1263" s="10"/>
      <c r="K1263" s="10"/>
      <c r="L1263" s="10"/>
      <c r="M1263" s="10"/>
      <c r="N1263" s="10"/>
      <c r="O1263" s="114">
        <v>8.1999999999999993</v>
      </c>
      <c r="P1263" s="10"/>
      <c r="Q1263" s="10"/>
      <c r="R1263" s="10"/>
      <c r="S1263" s="11">
        <v>12</v>
      </c>
      <c r="T1263" s="10">
        <v>372</v>
      </c>
      <c r="U1263" s="10"/>
      <c r="V1263" s="10"/>
      <c r="W1263" s="12">
        <v>0.2</v>
      </c>
      <c r="X1263" s="10"/>
      <c r="Y1263" s="71">
        <v>8.4600000000000009</v>
      </c>
      <c r="Z1263" s="10"/>
      <c r="AA1263" s="10"/>
      <c r="AB1263" s="114">
        <v>35</v>
      </c>
      <c r="AC1263" s="10">
        <v>244</v>
      </c>
      <c r="AD1263" s="71">
        <v>10.7</v>
      </c>
      <c r="AE1263" s="70">
        <v>0.36699999999999999</v>
      </c>
      <c r="AF1263" s="10"/>
    </row>
    <row r="1264" spans="1:32" x14ac:dyDescent="0.2">
      <c r="B1264" s="10" t="s">
        <v>253</v>
      </c>
      <c r="D1264" s="9">
        <v>0.1</v>
      </c>
      <c r="E1264" s="10"/>
      <c r="F1264" s="10">
        <v>67.099999999999994</v>
      </c>
      <c r="G1264" s="10"/>
      <c r="H1264" s="10"/>
      <c r="I1264" s="114">
        <v>28.4</v>
      </c>
      <c r="J1264" s="10"/>
      <c r="K1264" s="10"/>
      <c r="L1264" s="10"/>
      <c r="M1264" s="10"/>
      <c r="N1264" s="10"/>
      <c r="O1264" s="114">
        <v>20.399999999999999</v>
      </c>
      <c r="P1264" s="10"/>
      <c r="Q1264" s="10"/>
      <c r="R1264" s="10"/>
      <c r="S1264" s="11">
        <v>26.9</v>
      </c>
      <c r="T1264" s="10">
        <v>583</v>
      </c>
      <c r="U1264" s="10"/>
      <c r="V1264" s="10"/>
      <c r="W1264" s="12">
        <v>0.56100000000000005</v>
      </c>
      <c r="X1264" s="10"/>
      <c r="Y1264" s="71">
        <v>8.19</v>
      </c>
      <c r="Z1264" s="10"/>
      <c r="AA1264" s="10"/>
      <c r="AB1264" s="114">
        <v>59.7</v>
      </c>
      <c r="AC1264" s="10">
        <v>339</v>
      </c>
      <c r="AD1264" s="71">
        <v>6.7</v>
      </c>
      <c r="AE1264" s="70">
        <v>0.34799999999999998</v>
      </c>
      <c r="AF1264" s="10"/>
    </row>
    <row r="1265" spans="2:32" x14ac:dyDescent="0.2">
      <c r="B1265" s="10" t="s">
        <v>254</v>
      </c>
      <c r="D1265" s="9">
        <v>0.44</v>
      </c>
      <c r="E1265" s="10"/>
      <c r="F1265" s="10">
        <v>50.8</v>
      </c>
      <c r="G1265" s="10"/>
      <c r="H1265" s="10"/>
      <c r="I1265" s="114">
        <v>15.9</v>
      </c>
      <c r="J1265" s="10"/>
      <c r="K1265" s="10"/>
      <c r="L1265" s="10"/>
      <c r="M1265" s="10"/>
      <c r="N1265" s="10"/>
      <c r="O1265" s="114">
        <v>10.5</v>
      </c>
      <c r="P1265" s="10"/>
      <c r="Q1265" s="10"/>
      <c r="R1265" s="10"/>
      <c r="S1265" s="11">
        <v>14.3</v>
      </c>
      <c r="T1265" s="10">
        <v>402</v>
      </c>
      <c r="U1265" s="10"/>
      <c r="V1265" s="10"/>
      <c r="W1265" s="12">
        <v>1.1000000000000001</v>
      </c>
      <c r="X1265" s="10"/>
      <c r="Y1265" s="71">
        <v>8.23</v>
      </c>
      <c r="Z1265" s="10"/>
      <c r="AA1265" s="10"/>
      <c r="AB1265" s="114">
        <v>28.8</v>
      </c>
      <c r="AC1265" s="10">
        <v>227</v>
      </c>
      <c r="AD1265" s="71">
        <v>8.1</v>
      </c>
      <c r="AE1265" s="70">
        <v>0.36099999999999999</v>
      </c>
      <c r="AF1265" s="10"/>
    </row>
    <row r="1266" spans="2:32" x14ac:dyDescent="0.2">
      <c r="B1266" s="10" t="s">
        <v>255</v>
      </c>
      <c r="D1266" s="9">
        <v>0.16</v>
      </c>
      <c r="E1266" s="10"/>
      <c r="F1266" s="10">
        <v>67</v>
      </c>
      <c r="G1266" s="10"/>
      <c r="H1266" s="10"/>
      <c r="I1266" s="114">
        <v>31.4</v>
      </c>
      <c r="J1266" s="10"/>
      <c r="K1266" s="10"/>
      <c r="L1266" s="10"/>
      <c r="M1266" s="10"/>
      <c r="N1266" s="10"/>
      <c r="O1266" s="114">
        <v>22.6</v>
      </c>
      <c r="P1266" s="10"/>
      <c r="Q1266" s="10"/>
      <c r="R1266" s="10"/>
      <c r="S1266" s="11">
        <v>32.5</v>
      </c>
      <c r="T1266" s="10">
        <v>643</v>
      </c>
      <c r="U1266" s="10"/>
      <c r="V1266" s="10"/>
      <c r="W1266" s="12">
        <v>0.246</v>
      </c>
      <c r="X1266" s="10"/>
      <c r="Y1266" s="71">
        <v>8.18</v>
      </c>
      <c r="Z1266" s="10"/>
      <c r="AA1266" s="10"/>
      <c r="AB1266" s="114">
        <v>71.900000000000006</v>
      </c>
      <c r="AC1266" s="10">
        <v>384</v>
      </c>
      <c r="AD1266" s="76">
        <v>7</v>
      </c>
      <c r="AE1266" s="70">
        <v>0.68400000000000005</v>
      </c>
      <c r="AF1266" s="10"/>
    </row>
    <row r="1267" spans="2:32" x14ac:dyDescent="0.2">
      <c r="B1267" s="10" t="s">
        <v>256</v>
      </c>
      <c r="D1267" s="9"/>
      <c r="E1267" s="10"/>
      <c r="F1267" s="10">
        <v>55.7</v>
      </c>
      <c r="G1267" s="10"/>
      <c r="H1267" s="10"/>
      <c r="I1267" s="114">
        <v>22.3</v>
      </c>
      <c r="J1267" s="10"/>
      <c r="K1267" s="10"/>
      <c r="L1267" s="10"/>
      <c r="M1267" s="10"/>
      <c r="N1267" s="10"/>
      <c r="O1267" s="114">
        <v>12.6</v>
      </c>
      <c r="P1267" s="10"/>
      <c r="Q1267" s="10"/>
      <c r="R1267" s="10"/>
      <c r="S1267" s="11">
        <v>19</v>
      </c>
      <c r="T1267" s="10">
        <v>489</v>
      </c>
      <c r="U1267" s="10"/>
      <c r="V1267" s="10"/>
      <c r="W1267" s="12">
        <v>1.9</v>
      </c>
      <c r="X1267" s="10"/>
      <c r="Y1267" s="71">
        <v>8.19</v>
      </c>
      <c r="Z1267" s="10"/>
      <c r="AA1267" s="10"/>
      <c r="AB1267" s="114">
        <v>45.6</v>
      </c>
      <c r="AC1267" s="10">
        <v>286</v>
      </c>
      <c r="AD1267" s="71">
        <v>7.5</v>
      </c>
      <c r="AE1267" s="70">
        <v>0.45300000000000001</v>
      </c>
      <c r="AF1267" s="10"/>
    </row>
    <row r="1268" spans="2:32" x14ac:dyDescent="0.2">
      <c r="B1268" s="10" t="s">
        <v>257</v>
      </c>
      <c r="D1268" s="9"/>
      <c r="E1268" s="10"/>
      <c r="F1268" s="115">
        <v>65.2</v>
      </c>
      <c r="G1268" s="10"/>
      <c r="H1268" s="10"/>
      <c r="I1268" s="22">
        <v>27</v>
      </c>
      <c r="J1268" s="10"/>
      <c r="K1268" s="10"/>
      <c r="L1268" s="10"/>
      <c r="M1268" s="10"/>
      <c r="N1268" s="10"/>
      <c r="O1268" s="22">
        <v>19.100000000000001</v>
      </c>
      <c r="P1268" s="10"/>
      <c r="Q1268" s="10"/>
      <c r="R1268" s="10"/>
      <c r="S1268" s="11">
        <v>21.9</v>
      </c>
      <c r="T1268" s="110">
        <v>510</v>
      </c>
      <c r="U1268" s="10"/>
      <c r="V1268" s="10"/>
      <c r="W1268" s="12"/>
      <c r="X1268" s="10"/>
      <c r="Y1268" s="71">
        <v>7.91</v>
      </c>
      <c r="Z1268" s="10"/>
      <c r="AA1268" s="10"/>
      <c r="AB1268" s="22">
        <v>47.9</v>
      </c>
      <c r="AC1268" s="10">
        <v>296</v>
      </c>
      <c r="AD1268" s="71">
        <v>5.8</v>
      </c>
      <c r="AE1268" s="70">
        <v>0.50800000000000001</v>
      </c>
      <c r="AF1268" s="10"/>
    </row>
    <row r="1269" spans="2:32" x14ac:dyDescent="0.2">
      <c r="B1269" s="10" t="s">
        <v>258</v>
      </c>
      <c r="D1269" s="9"/>
      <c r="E1269" s="10"/>
      <c r="F1269" s="10">
        <v>65.599999999999994</v>
      </c>
      <c r="G1269" s="10"/>
      <c r="H1269" s="10"/>
      <c r="I1269" s="11">
        <v>33.1</v>
      </c>
      <c r="J1269" s="10"/>
      <c r="K1269" s="10"/>
      <c r="L1269" s="10"/>
      <c r="M1269" s="10"/>
      <c r="N1269" s="10"/>
      <c r="O1269" s="22">
        <v>26.9</v>
      </c>
      <c r="P1269" s="71">
        <v>218</v>
      </c>
      <c r="Q1269" s="10">
        <v>214</v>
      </c>
      <c r="R1269" s="10">
        <v>4</v>
      </c>
      <c r="S1269" s="11">
        <v>37</v>
      </c>
      <c r="T1269" s="10">
        <v>658</v>
      </c>
      <c r="U1269" s="10"/>
      <c r="V1269" s="10"/>
      <c r="W1269" s="12"/>
      <c r="X1269" s="10"/>
      <c r="Y1269" s="71">
        <v>7.99</v>
      </c>
      <c r="Z1269" s="10"/>
      <c r="AA1269" s="10"/>
      <c r="AB1269" s="11">
        <v>86.2</v>
      </c>
      <c r="AC1269" s="10">
        <v>397</v>
      </c>
      <c r="AD1269" s="71">
        <v>4.3</v>
      </c>
      <c r="AE1269" s="71">
        <v>0.55000000000000004</v>
      </c>
      <c r="AF1269" s="10"/>
    </row>
    <row r="1270" spans="2:32" x14ac:dyDescent="0.2">
      <c r="B1270" s="10" t="s">
        <v>259</v>
      </c>
      <c r="D1270" s="9">
        <v>0.11</v>
      </c>
      <c r="E1270" s="10"/>
      <c r="F1270" s="10">
        <v>59.9</v>
      </c>
      <c r="G1270" s="10"/>
      <c r="H1270" s="10"/>
      <c r="I1270" s="22">
        <v>28.4</v>
      </c>
      <c r="J1270" s="10"/>
      <c r="K1270" s="10"/>
      <c r="L1270" s="10"/>
      <c r="M1270" s="10"/>
      <c r="N1270" s="10"/>
      <c r="O1270" s="22">
        <v>21.9</v>
      </c>
      <c r="P1270" s="71">
        <v>204</v>
      </c>
      <c r="Q1270" s="10">
        <v>204</v>
      </c>
      <c r="R1270" s="10"/>
      <c r="S1270" s="11">
        <v>37</v>
      </c>
      <c r="T1270" s="10">
        <v>562</v>
      </c>
      <c r="U1270" s="10"/>
      <c r="V1270" s="10"/>
      <c r="W1270" s="12"/>
      <c r="X1270" s="10"/>
      <c r="Y1270" s="71">
        <v>7.99</v>
      </c>
      <c r="Z1270" s="10"/>
      <c r="AA1270" s="10"/>
      <c r="AB1270" s="13">
        <v>69.8</v>
      </c>
      <c r="AC1270" s="10">
        <v>339</v>
      </c>
      <c r="AD1270" s="76">
        <v>7</v>
      </c>
      <c r="AE1270" s="70">
        <v>0.53300000000000003</v>
      </c>
      <c r="AF1270" s="10"/>
    </row>
    <row r="1271" spans="2:32" x14ac:dyDescent="0.2">
      <c r="B1271" s="10" t="s">
        <v>260</v>
      </c>
      <c r="D1271" s="9">
        <v>0.24</v>
      </c>
      <c r="E1271" s="10"/>
      <c r="F1271" s="10">
        <v>63.9</v>
      </c>
      <c r="G1271" s="10"/>
      <c r="H1271" s="10"/>
      <c r="I1271" s="22">
        <v>31.6</v>
      </c>
      <c r="J1271" s="10"/>
      <c r="K1271" s="10"/>
      <c r="L1271" s="10"/>
      <c r="M1271" s="10"/>
      <c r="N1271" s="10"/>
      <c r="O1271" s="22">
        <v>25.2</v>
      </c>
      <c r="P1271" s="71">
        <v>200</v>
      </c>
      <c r="Q1271" s="10">
        <v>192</v>
      </c>
      <c r="R1271" s="10"/>
      <c r="S1271" s="11">
        <v>30.7</v>
      </c>
      <c r="T1271" s="10">
        <v>636</v>
      </c>
      <c r="U1271" s="10"/>
      <c r="V1271" s="10"/>
      <c r="W1271" s="12">
        <v>0.33</v>
      </c>
      <c r="X1271" s="10"/>
      <c r="Y1271" s="71">
        <v>7.84</v>
      </c>
      <c r="Z1271" s="10"/>
      <c r="AA1271" s="10"/>
      <c r="AB1271" s="13">
        <v>82.1</v>
      </c>
      <c r="AC1271" s="10">
        <v>377</v>
      </c>
      <c r="AD1271" s="71">
        <v>8.5</v>
      </c>
      <c r="AE1271" s="70">
        <v>0.56899999999999995</v>
      </c>
      <c r="AF1271" s="10"/>
    </row>
    <row r="1272" spans="2:32" x14ac:dyDescent="0.2">
      <c r="B1272" s="10" t="s">
        <v>261</v>
      </c>
      <c r="D1272" s="9">
        <v>0.16</v>
      </c>
      <c r="E1272" s="10"/>
      <c r="F1272" s="10">
        <v>58</v>
      </c>
      <c r="G1272" s="10"/>
      <c r="H1272" s="10"/>
      <c r="I1272" s="11">
        <v>23</v>
      </c>
      <c r="J1272" s="10"/>
      <c r="K1272" s="10"/>
      <c r="L1272" s="10"/>
      <c r="M1272" s="10"/>
      <c r="N1272" s="10"/>
      <c r="O1272" s="22">
        <v>14</v>
      </c>
      <c r="P1272" s="71">
        <v>190</v>
      </c>
      <c r="Q1272" s="10">
        <v>170</v>
      </c>
      <c r="R1272" s="10">
        <v>20</v>
      </c>
      <c r="S1272" s="11">
        <v>20.399999999999999</v>
      </c>
      <c r="T1272" s="10">
        <v>491</v>
      </c>
      <c r="U1272" s="10"/>
      <c r="V1272" s="10"/>
      <c r="W1272" s="12"/>
      <c r="X1272" s="10"/>
      <c r="Y1272" s="70">
        <v>7.8</v>
      </c>
      <c r="Z1272" s="10"/>
      <c r="AA1272" s="10"/>
      <c r="AB1272" s="13">
        <v>45.9</v>
      </c>
      <c r="AC1272" s="10">
        <v>263</v>
      </c>
      <c r="AD1272" s="71">
        <v>3.5</v>
      </c>
      <c r="AE1272" s="70">
        <v>0.438</v>
      </c>
      <c r="AF1272" s="10"/>
    </row>
    <row r="1273" spans="2:32" x14ac:dyDescent="0.2">
      <c r="B1273" s="10" t="s">
        <v>262</v>
      </c>
      <c r="D1273" s="9">
        <v>0.23</v>
      </c>
      <c r="E1273" s="10"/>
      <c r="F1273" s="10">
        <v>70.7</v>
      </c>
      <c r="G1273" s="10"/>
      <c r="H1273" s="10"/>
      <c r="I1273" s="11">
        <v>37.4</v>
      </c>
      <c r="J1273" s="10"/>
      <c r="K1273" s="10"/>
      <c r="L1273" s="10"/>
      <c r="M1273" s="10"/>
      <c r="N1273" s="10"/>
      <c r="O1273" s="22">
        <v>30.1</v>
      </c>
      <c r="P1273" s="71">
        <v>234</v>
      </c>
      <c r="Q1273" s="10">
        <v>226</v>
      </c>
      <c r="R1273" s="10">
        <v>8</v>
      </c>
      <c r="S1273" s="11">
        <v>31.4</v>
      </c>
      <c r="T1273" s="10">
        <v>712</v>
      </c>
      <c r="U1273" s="10"/>
      <c r="V1273" s="10"/>
      <c r="W1273" s="12"/>
      <c r="X1273" s="71">
        <v>8.33</v>
      </c>
      <c r="Y1273" s="71">
        <v>7.43</v>
      </c>
      <c r="Z1273" s="10"/>
      <c r="AA1273" s="10"/>
      <c r="AB1273" s="13">
        <v>99.3</v>
      </c>
      <c r="AC1273" s="10">
        <v>315</v>
      </c>
      <c r="AD1273" s="71">
        <v>4.7</v>
      </c>
      <c r="AE1273" s="71">
        <v>0.65</v>
      </c>
      <c r="AF1273" s="10"/>
    </row>
    <row r="1274" spans="2:32" x14ac:dyDescent="0.2">
      <c r="B1274" s="10" t="s">
        <v>246</v>
      </c>
      <c r="D1274" s="9"/>
      <c r="E1274" s="10"/>
      <c r="F1274" s="10">
        <v>58.9</v>
      </c>
      <c r="G1274" s="10"/>
      <c r="H1274" s="10"/>
      <c r="I1274" s="13">
        <v>26.1</v>
      </c>
      <c r="J1274" s="10"/>
      <c r="K1274" s="10"/>
      <c r="L1274" s="10"/>
      <c r="M1274" s="10"/>
      <c r="N1274" s="10"/>
      <c r="O1274" s="13">
        <v>20.3</v>
      </c>
      <c r="P1274" s="71">
        <v>216</v>
      </c>
      <c r="Q1274" s="10">
        <v>204</v>
      </c>
      <c r="R1274" s="10">
        <v>12</v>
      </c>
      <c r="S1274" s="11">
        <v>23.7</v>
      </c>
      <c r="T1274" s="10">
        <v>571</v>
      </c>
      <c r="U1274" s="10"/>
      <c r="V1274" s="10"/>
      <c r="W1274" s="10"/>
      <c r="X1274" s="71">
        <v>8.51</v>
      </c>
      <c r="Y1274" s="70">
        <v>7.74</v>
      </c>
      <c r="Z1274" s="10"/>
      <c r="AA1274" s="71">
        <v>2.9000000000000001E-2</v>
      </c>
      <c r="AB1274" s="13">
        <v>52.5</v>
      </c>
      <c r="AC1274" s="10">
        <v>317</v>
      </c>
      <c r="AD1274" s="76">
        <v>6.5</v>
      </c>
      <c r="AE1274" s="70">
        <v>0.504</v>
      </c>
      <c r="AF1274" s="10"/>
    </row>
    <row r="1275" spans="2:32" x14ac:dyDescent="0.2">
      <c r="B1275" s="10" t="s">
        <v>183</v>
      </c>
      <c r="D1275" s="9"/>
      <c r="E1275" s="10"/>
      <c r="F1275" s="10">
        <v>53.6</v>
      </c>
      <c r="G1275" s="10"/>
      <c r="H1275" s="10"/>
      <c r="I1275" s="11">
        <v>24.6</v>
      </c>
      <c r="J1275" s="10"/>
      <c r="K1275" s="10"/>
      <c r="L1275" s="10"/>
      <c r="M1275" s="10"/>
      <c r="N1275" s="10"/>
      <c r="O1275" s="11">
        <v>14.4</v>
      </c>
      <c r="P1275" s="71">
        <v>184</v>
      </c>
      <c r="Q1275" s="10">
        <v>172</v>
      </c>
      <c r="R1275" s="10">
        <v>12</v>
      </c>
      <c r="S1275" s="11">
        <v>15.2</v>
      </c>
      <c r="T1275" s="10">
        <v>485</v>
      </c>
      <c r="U1275" s="10"/>
      <c r="V1275" s="10"/>
      <c r="W1275" s="10"/>
      <c r="X1275" s="71">
        <v>8.57</v>
      </c>
      <c r="Y1275" s="70">
        <v>7.67</v>
      </c>
      <c r="Z1275" s="10"/>
      <c r="AA1275" s="10"/>
      <c r="AB1275" s="11">
        <v>45.9</v>
      </c>
      <c r="AC1275" s="10">
        <v>252</v>
      </c>
      <c r="AD1275" s="76">
        <v>11.2</v>
      </c>
      <c r="AE1275" s="70">
        <v>0.43</v>
      </c>
      <c r="AF1275" s="10"/>
    </row>
    <row r="1276" spans="2:32" x14ac:dyDescent="0.2">
      <c r="B1276" s="10" t="s">
        <v>185</v>
      </c>
      <c r="D1276" s="9"/>
      <c r="E1276" s="10"/>
      <c r="F1276" s="10">
        <v>57</v>
      </c>
      <c r="G1276" s="10"/>
      <c r="H1276" s="10"/>
      <c r="I1276" s="13">
        <v>23</v>
      </c>
      <c r="J1276" s="10"/>
      <c r="K1276" s="10"/>
      <c r="L1276" s="10"/>
      <c r="M1276" s="10"/>
      <c r="N1276" s="10"/>
      <c r="O1276" s="22">
        <v>26</v>
      </c>
      <c r="P1276" s="10"/>
      <c r="Q1276" s="10">
        <v>200</v>
      </c>
      <c r="R1276" s="10"/>
      <c r="S1276" s="11">
        <v>20</v>
      </c>
      <c r="T1276" s="10">
        <v>490</v>
      </c>
      <c r="U1276" s="10"/>
      <c r="V1276" s="10"/>
      <c r="W1276" s="112"/>
      <c r="X1276" s="10"/>
      <c r="Y1276" s="12">
        <v>8.1</v>
      </c>
      <c r="Z1276" s="10"/>
      <c r="AA1276" s="10"/>
      <c r="AB1276" s="13">
        <v>38</v>
      </c>
      <c r="AC1276" s="10">
        <v>260</v>
      </c>
      <c r="AD1276" s="11">
        <v>9.9</v>
      </c>
      <c r="AE1276" s="12">
        <v>0.45300000000000001</v>
      </c>
      <c r="AF1276" s="10"/>
    </row>
    <row r="1277" spans="2:32" x14ac:dyDescent="0.2">
      <c r="B1277" s="10" t="s">
        <v>263</v>
      </c>
      <c r="D1277" s="9"/>
      <c r="E1277" s="10"/>
      <c r="F1277" s="10">
        <v>61</v>
      </c>
      <c r="G1277" s="10"/>
      <c r="H1277" s="10"/>
      <c r="I1277" s="13">
        <v>29</v>
      </c>
      <c r="J1277" s="10"/>
      <c r="K1277" s="10"/>
      <c r="L1277" s="10"/>
      <c r="M1277" s="10"/>
      <c r="N1277" s="10"/>
      <c r="O1277" s="22">
        <v>33</v>
      </c>
      <c r="P1277" s="10"/>
      <c r="Q1277" s="10">
        <v>210</v>
      </c>
      <c r="R1277" s="10"/>
      <c r="S1277" s="11">
        <v>33</v>
      </c>
      <c r="T1277" s="10">
        <v>630</v>
      </c>
      <c r="U1277" s="10"/>
      <c r="V1277" s="10"/>
      <c r="W1277" s="12">
        <v>4.7E-2</v>
      </c>
      <c r="X1277" s="10"/>
      <c r="Y1277" s="12">
        <v>7.94</v>
      </c>
      <c r="Z1277" s="10"/>
      <c r="AA1277" s="10"/>
      <c r="AB1277" s="13">
        <v>76</v>
      </c>
      <c r="AC1277" s="10">
        <v>310</v>
      </c>
      <c r="AD1277" s="11">
        <v>6.7</v>
      </c>
      <c r="AE1277" s="12">
        <v>0.56399999999999995</v>
      </c>
      <c r="AF1277" s="10"/>
    </row>
    <row r="1278" spans="2:32" x14ac:dyDescent="0.2">
      <c r="B1278" s="10" t="s">
        <v>187</v>
      </c>
      <c r="D1278" s="9"/>
      <c r="E1278" s="10"/>
      <c r="F1278" s="10">
        <v>61</v>
      </c>
      <c r="G1278" s="10"/>
      <c r="H1278" s="10"/>
      <c r="I1278" s="13">
        <v>34</v>
      </c>
      <c r="J1278" s="10"/>
      <c r="K1278" s="10"/>
      <c r="L1278" s="10"/>
      <c r="M1278" s="10"/>
      <c r="N1278" s="10"/>
      <c r="O1278" s="22">
        <v>27</v>
      </c>
      <c r="P1278" s="10"/>
      <c r="Q1278" s="10">
        <v>190</v>
      </c>
      <c r="R1278" s="10"/>
      <c r="S1278" s="11">
        <v>36</v>
      </c>
      <c r="T1278" s="10">
        <v>620</v>
      </c>
      <c r="U1278" s="10"/>
      <c r="V1278" s="10"/>
      <c r="W1278" s="12">
        <v>0.06</v>
      </c>
      <c r="X1278" s="10"/>
      <c r="Y1278" s="12">
        <v>7.91</v>
      </c>
      <c r="Z1278" s="10"/>
      <c r="AA1278" s="10"/>
      <c r="AB1278" s="13">
        <v>83</v>
      </c>
      <c r="AC1278" s="10">
        <v>420</v>
      </c>
      <c r="AD1278" s="11">
        <v>13.6</v>
      </c>
      <c r="AE1278" s="12">
        <v>0.60199999999999998</v>
      </c>
      <c r="AF1278" s="10"/>
    </row>
    <row r="1279" spans="2:32" x14ac:dyDescent="0.2">
      <c r="B1279" s="10" t="s">
        <v>188</v>
      </c>
      <c r="D1279" s="9"/>
      <c r="E1279" s="10"/>
      <c r="F1279" s="10">
        <v>45</v>
      </c>
      <c r="G1279" s="10"/>
      <c r="H1279" s="10"/>
      <c r="I1279" s="13">
        <v>16</v>
      </c>
      <c r="J1279" s="10"/>
      <c r="K1279" s="10"/>
      <c r="L1279" s="10"/>
      <c r="M1279" s="10"/>
      <c r="N1279" s="10"/>
      <c r="O1279" s="22">
        <v>9.8000000000000007</v>
      </c>
      <c r="P1279" s="10"/>
      <c r="Q1279" s="10">
        <v>170</v>
      </c>
      <c r="R1279" s="10"/>
      <c r="S1279" s="11">
        <v>12</v>
      </c>
      <c r="T1279" s="10">
        <v>400</v>
      </c>
      <c r="U1279" s="10"/>
      <c r="V1279" s="10"/>
      <c r="W1279" s="12">
        <v>3.1E-2</v>
      </c>
      <c r="X1279" s="10"/>
      <c r="Y1279" s="12">
        <v>7.95</v>
      </c>
      <c r="Z1279" s="10"/>
      <c r="AA1279" s="10"/>
      <c r="AB1279" s="13">
        <v>33</v>
      </c>
      <c r="AC1279" s="10">
        <v>230</v>
      </c>
      <c r="AD1279" s="10">
        <v>14.9</v>
      </c>
      <c r="AE1279" s="12">
        <v>0.36699999999999999</v>
      </c>
      <c r="AF1279" s="10"/>
    </row>
    <row r="1280" spans="2:32" x14ac:dyDescent="0.2">
      <c r="B1280" s="10" t="s">
        <v>189</v>
      </c>
      <c r="D1280" s="9"/>
      <c r="E1280" s="10"/>
      <c r="F1280" s="10">
        <v>69</v>
      </c>
      <c r="G1280" s="10"/>
      <c r="H1280" s="10"/>
      <c r="I1280" s="13">
        <v>35</v>
      </c>
      <c r="J1280" s="10"/>
      <c r="K1280" s="10"/>
      <c r="L1280" s="10"/>
      <c r="M1280" s="10"/>
      <c r="N1280" s="10"/>
      <c r="O1280" s="22">
        <v>32</v>
      </c>
      <c r="P1280" s="10"/>
      <c r="Q1280" s="10">
        <v>200</v>
      </c>
      <c r="R1280" s="10"/>
      <c r="S1280" s="11">
        <v>43</v>
      </c>
      <c r="T1280" s="10">
        <v>650</v>
      </c>
      <c r="U1280" s="10"/>
      <c r="V1280" s="10"/>
      <c r="W1280" s="12">
        <v>0.12</v>
      </c>
      <c r="X1280" s="71">
        <v>8.61</v>
      </c>
      <c r="Y1280" s="12">
        <v>7.65</v>
      </c>
      <c r="Z1280" s="10"/>
      <c r="AA1280" s="10"/>
      <c r="AB1280" s="13">
        <v>87</v>
      </c>
      <c r="AC1280" s="10">
        <v>320</v>
      </c>
      <c r="AD1280" s="11">
        <v>14.6</v>
      </c>
      <c r="AE1280" s="12">
        <v>0.54900000000000004</v>
      </c>
      <c r="AF1280" s="10"/>
    </row>
    <row r="1281" spans="2:32" x14ac:dyDescent="0.2">
      <c r="B1281" s="10" t="s">
        <v>190</v>
      </c>
      <c r="D1281" s="9"/>
      <c r="E1281" s="10"/>
      <c r="F1281" s="10">
        <v>60</v>
      </c>
      <c r="G1281" s="10"/>
      <c r="H1281" s="10"/>
      <c r="I1281" s="13">
        <v>26</v>
      </c>
      <c r="J1281" s="10"/>
      <c r="K1281" s="10"/>
      <c r="L1281" s="10"/>
      <c r="M1281" s="10"/>
      <c r="N1281" s="10"/>
      <c r="O1281" s="22">
        <v>15</v>
      </c>
      <c r="P1281" s="10"/>
      <c r="Q1281" s="10">
        <v>200</v>
      </c>
      <c r="R1281" s="10"/>
      <c r="S1281" s="11">
        <v>18</v>
      </c>
      <c r="T1281" s="10">
        <v>500</v>
      </c>
      <c r="U1281" s="10"/>
      <c r="V1281" s="10"/>
      <c r="W1281" s="12">
        <v>2.7E-2</v>
      </c>
      <c r="X1281" s="10">
        <v>8.52</v>
      </c>
      <c r="Y1281" s="12">
        <v>7.87</v>
      </c>
      <c r="Z1281" s="10"/>
      <c r="AA1281" s="10">
        <v>0.12</v>
      </c>
      <c r="AB1281" s="13">
        <v>52</v>
      </c>
      <c r="AC1281" s="10">
        <v>300</v>
      </c>
      <c r="AD1281" s="11">
        <v>9</v>
      </c>
      <c r="AE1281" s="12">
        <v>0.441</v>
      </c>
      <c r="AF1281" s="10"/>
    </row>
    <row r="1282" spans="2:32" x14ac:dyDescent="0.2">
      <c r="B1282" s="10" t="s">
        <v>191</v>
      </c>
      <c r="D1282" s="10"/>
      <c r="E1282" s="10"/>
      <c r="F1282" s="10">
        <v>58</v>
      </c>
      <c r="G1282" s="10"/>
      <c r="H1282" s="10"/>
      <c r="I1282" s="13">
        <v>19</v>
      </c>
      <c r="J1282" s="10">
        <v>5.1000000000000004E-3</v>
      </c>
      <c r="K1282" s="10"/>
      <c r="L1282" s="10">
        <v>5.1999999999999998E-3</v>
      </c>
      <c r="M1282" s="10">
        <v>1.2</v>
      </c>
      <c r="N1282" s="10"/>
      <c r="O1282" s="22">
        <v>15</v>
      </c>
      <c r="P1282" s="10">
        <v>200</v>
      </c>
      <c r="Q1282" s="10">
        <v>190</v>
      </c>
      <c r="R1282" s="10"/>
      <c r="S1282" s="11">
        <v>12</v>
      </c>
      <c r="T1282" s="10">
        <v>410</v>
      </c>
      <c r="U1282" s="10"/>
      <c r="V1282" s="10">
        <v>220</v>
      </c>
      <c r="W1282" s="12">
        <v>0.41</v>
      </c>
      <c r="X1282" s="10">
        <v>8.56</v>
      </c>
      <c r="Y1282" s="12">
        <v>7.4</v>
      </c>
      <c r="Z1282" s="10"/>
      <c r="AA1282" s="10"/>
      <c r="AB1282" s="13">
        <v>38</v>
      </c>
      <c r="AC1282" s="10">
        <v>110</v>
      </c>
      <c r="AD1282" s="11">
        <v>11.6</v>
      </c>
      <c r="AE1282" s="12">
        <v>0.38900000000000001</v>
      </c>
      <c r="AF1282" s="10"/>
    </row>
    <row r="1283" spans="2:32" x14ac:dyDescent="0.2">
      <c r="B1283" s="10" t="s">
        <v>192</v>
      </c>
      <c r="D1283" s="10"/>
      <c r="E1283" s="10"/>
      <c r="F1283" s="10">
        <v>62</v>
      </c>
      <c r="G1283" s="10"/>
      <c r="H1283" s="10"/>
      <c r="I1283" s="13">
        <v>35</v>
      </c>
      <c r="J1283" s="10"/>
      <c r="K1283" s="10"/>
      <c r="L1283" s="10">
        <v>6.7000000000000002E-3</v>
      </c>
      <c r="M1283" s="11">
        <v>2</v>
      </c>
      <c r="N1283" s="10"/>
      <c r="O1283" s="22">
        <v>24</v>
      </c>
      <c r="P1283" s="10">
        <v>220</v>
      </c>
      <c r="Q1283" s="10">
        <v>220</v>
      </c>
      <c r="R1283" s="10"/>
      <c r="S1283" s="11">
        <v>27</v>
      </c>
      <c r="T1283" s="10">
        <v>600</v>
      </c>
      <c r="U1283" s="10">
        <v>0.13</v>
      </c>
      <c r="V1283" s="10">
        <v>300</v>
      </c>
      <c r="W1283" s="12">
        <v>9.1999999999999998E-2</v>
      </c>
      <c r="X1283" s="10">
        <v>8.41</v>
      </c>
      <c r="Y1283" s="12">
        <v>7.76</v>
      </c>
      <c r="Z1283" s="10"/>
      <c r="AA1283" s="10"/>
      <c r="AB1283" s="13">
        <v>97</v>
      </c>
      <c r="AC1283" s="10">
        <v>380</v>
      </c>
      <c r="AD1283" s="11">
        <v>12</v>
      </c>
      <c r="AE1283" s="12">
        <v>0.621</v>
      </c>
      <c r="AF1283" s="10"/>
    </row>
    <row r="1284" spans="2:32" x14ac:dyDescent="0.2">
      <c r="B1284" s="10" t="s">
        <v>193</v>
      </c>
      <c r="D1284" s="10"/>
      <c r="E1284" s="10"/>
      <c r="F1284" s="10">
        <v>57</v>
      </c>
      <c r="G1284" s="10"/>
      <c r="H1284" s="10"/>
      <c r="I1284" s="13">
        <v>29</v>
      </c>
      <c r="J1284" s="10"/>
      <c r="K1284" s="10"/>
      <c r="L1284" s="10">
        <v>1.2E-2</v>
      </c>
      <c r="M1284" s="10">
        <v>2.1</v>
      </c>
      <c r="N1284" s="10"/>
      <c r="O1284" s="22">
        <v>22</v>
      </c>
      <c r="P1284" s="10">
        <v>220</v>
      </c>
      <c r="Q1284" s="10">
        <v>200</v>
      </c>
      <c r="R1284" s="10"/>
      <c r="S1284" s="11">
        <v>29</v>
      </c>
      <c r="T1284" s="10">
        <v>540</v>
      </c>
      <c r="U1284" s="10">
        <v>0.1</v>
      </c>
      <c r="V1284" s="10">
        <v>260</v>
      </c>
      <c r="W1284" s="12">
        <v>9.4E-2</v>
      </c>
      <c r="X1284" s="10">
        <v>8.4700000000000006</v>
      </c>
      <c r="Y1284" s="12">
        <v>8.2100000000000009</v>
      </c>
      <c r="Z1284" s="10"/>
      <c r="AA1284" s="10"/>
      <c r="AB1284" s="13">
        <v>62</v>
      </c>
      <c r="AC1284" s="10">
        <v>200</v>
      </c>
      <c r="AD1284" s="11">
        <v>12.6</v>
      </c>
      <c r="AE1284" s="12">
        <v>0.57599999999999996</v>
      </c>
      <c r="AF1284" s="10"/>
    </row>
    <row r="1285" spans="2:32" x14ac:dyDescent="0.2">
      <c r="B1285" s="10" t="s">
        <v>194</v>
      </c>
      <c r="D1285" s="10"/>
      <c r="E1285" s="10"/>
      <c r="F1285" s="10">
        <v>57</v>
      </c>
      <c r="G1285" s="10"/>
      <c r="H1285" s="10"/>
      <c r="I1285" s="10">
        <v>24</v>
      </c>
      <c r="J1285" s="10">
        <v>3.7000000000000002E-3</v>
      </c>
      <c r="K1285" s="10"/>
      <c r="L1285" s="10">
        <v>6.7999999999999996E-3</v>
      </c>
      <c r="M1285" s="10">
        <v>1.5</v>
      </c>
      <c r="N1285" s="10"/>
      <c r="O1285" s="10">
        <v>13</v>
      </c>
      <c r="P1285" s="10">
        <v>190</v>
      </c>
      <c r="Q1285" s="10">
        <v>190</v>
      </c>
      <c r="R1285" s="10"/>
      <c r="S1285" s="11">
        <v>16</v>
      </c>
      <c r="T1285" s="10">
        <v>500</v>
      </c>
      <c r="U1285" s="10">
        <v>0.13</v>
      </c>
      <c r="V1285" s="10">
        <v>240</v>
      </c>
      <c r="W1285" s="10">
        <v>0.12</v>
      </c>
      <c r="X1285" s="10">
        <v>8.52</v>
      </c>
      <c r="Y1285" s="12">
        <v>8.36</v>
      </c>
      <c r="Z1285" s="10"/>
      <c r="AA1285" s="10"/>
      <c r="AB1285" s="10">
        <v>54</v>
      </c>
      <c r="AC1285" s="10">
        <v>260</v>
      </c>
      <c r="AD1285" s="11">
        <v>7</v>
      </c>
      <c r="AE1285" s="12">
        <v>0.435</v>
      </c>
      <c r="AF1285" s="10"/>
    </row>
    <row r="1286" spans="2:32" x14ac:dyDescent="0.2">
      <c r="B1286" s="10" t="s">
        <v>195</v>
      </c>
      <c r="D1286" s="10"/>
      <c r="E1286" s="10"/>
      <c r="F1286" s="10">
        <v>61</v>
      </c>
      <c r="G1286" s="10"/>
      <c r="H1286" s="10">
        <v>0.14000000000000001</v>
      </c>
      <c r="I1286" s="13">
        <v>30</v>
      </c>
      <c r="J1286" s="10">
        <v>3.2000000000000002E-3</v>
      </c>
      <c r="K1286" s="10"/>
      <c r="L1286" s="10">
        <v>2.1999999999999999E-2</v>
      </c>
      <c r="M1286" s="10">
        <v>3.2</v>
      </c>
      <c r="N1286" s="10"/>
      <c r="O1286" s="22">
        <v>36</v>
      </c>
      <c r="P1286" s="10">
        <v>220</v>
      </c>
      <c r="Q1286" s="10">
        <v>220</v>
      </c>
      <c r="R1286" s="10"/>
      <c r="S1286" s="11">
        <v>46</v>
      </c>
      <c r="T1286" s="10">
        <v>670</v>
      </c>
      <c r="U1286" s="10">
        <v>0.16</v>
      </c>
      <c r="V1286" s="10">
        <v>280</v>
      </c>
      <c r="W1286" s="12">
        <v>0.24</v>
      </c>
      <c r="X1286" s="10">
        <v>8.4499999999999993</v>
      </c>
      <c r="Y1286" s="12">
        <v>8.76</v>
      </c>
      <c r="Z1286" s="10"/>
      <c r="AA1286" s="10"/>
      <c r="AB1286" s="13">
        <v>90</v>
      </c>
      <c r="AC1286" s="10">
        <v>320</v>
      </c>
      <c r="AD1286" s="11">
        <v>5.6</v>
      </c>
      <c r="AE1286" s="12">
        <v>0.97</v>
      </c>
      <c r="AF1286" s="10"/>
    </row>
    <row r="1287" spans="2:32" x14ac:dyDescent="0.2">
      <c r="B1287" s="10" t="s">
        <v>196</v>
      </c>
      <c r="D1287" s="10"/>
      <c r="E1287" s="10"/>
      <c r="F1287" s="10">
        <v>56</v>
      </c>
      <c r="G1287" s="10"/>
      <c r="H1287" s="10">
        <v>0.12</v>
      </c>
      <c r="I1287" s="13">
        <v>27</v>
      </c>
      <c r="J1287" s="10">
        <v>3.5000000000000001E-3</v>
      </c>
      <c r="K1287" s="10"/>
      <c r="L1287" s="10">
        <v>1.2E-2</v>
      </c>
      <c r="M1287" s="10">
        <v>2.4</v>
      </c>
      <c r="N1287" s="12">
        <v>9.7000000000000005E-4</v>
      </c>
      <c r="O1287" s="22">
        <v>17</v>
      </c>
      <c r="P1287" s="10">
        <v>210</v>
      </c>
      <c r="Q1287" s="10">
        <v>190</v>
      </c>
      <c r="R1287" s="10"/>
      <c r="S1287" s="11">
        <v>19</v>
      </c>
      <c r="T1287" s="10">
        <v>530</v>
      </c>
      <c r="U1287" s="10">
        <v>0.14000000000000001</v>
      </c>
      <c r="V1287" s="10">
        <v>250</v>
      </c>
      <c r="W1287" s="12">
        <v>8.5000000000000006E-2</v>
      </c>
      <c r="X1287" s="10">
        <v>8.6</v>
      </c>
      <c r="Y1287" s="12">
        <v>8.4600000000000009</v>
      </c>
      <c r="Z1287" s="10"/>
      <c r="AA1287" s="10"/>
      <c r="AB1287" s="13">
        <v>64</v>
      </c>
      <c r="AC1287" s="10">
        <v>340</v>
      </c>
      <c r="AD1287" s="11">
        <v>9.1</v>
      </c>
      <c r="AE1287" s="12">
        <v>0.76300000000000001</v>
      </c>
      <c r="AF1287" s="10"/>
    </row>
    <row r="1288" spans="2:32" x14ac:dyDescent="0.2">
      <c r="B1288" s="27" t="s">
        <v>197</v>
      </c>
      <c r="D1288" s="10"/>
      <c r="E1288" s="10"/>
      <c r="F1288" s="10">
        <v>57</v>
      </c>
      <c r="G1288" s="10"/>
      <c r="H1288" s="10"/>
      <c r="I1288" s="13">
        <v>33</v>
      </c>
      <c r="J1288" s="10">
        <v>3.7000000000000002E-3</v>
      </c>
      <c r="K1288" s="10"/>
      <c r="L1288" s="10">
        <v>1.7000000000000001E-2</v>
      </c>
      <c r="M1288" s="10">
        <v>3.6</v>
      </c>
      <c r="N1288" s="10"/>
      <c r="O1288" s="22">
        <v>32</v>
      </c>
      <c r="P1288" s="10">
        <v>220</v>
      </c>
      <c r="Q1288" s="10">
        <v>210</v>
      </c>
      <c r="R1288" s="10"/>
      <c r="S1288" s="11">
        <v>36</v>
      </c>
      <c r="T1288" s="10">
        <v>630</v>
      </c>
      <c r="U1288" s="10">
        <v>0.17</v>
      </c>
      <c r="V1288" s="10">
        <v>280</v>
      </c>
      <c r="W1288" s="12">
        <v>0.18</v>
      </c>
      <c r="X1288" s="10">
        <v>8.4600000000000009</v>
      </c>
      <c r="Y1288" s="12">
        <v>8.31</v>
      </c>
      <c r="Z1288" s="10"/>
      <c r="AA1288" s="10"/>
      <c r="AB1288" s="13">
        <v>97</v>
      </c>
      <c r="AC1288" s="10">
        <v>320</v>
      </c>
      <c r="AD1288" s="11">
        <v>12.4</v>
      </c>
      <c r="AE1288" s="12">
        <v>0.72399999999999998</v>
      </c>
      <c r="AF1288" s="10"/>
    </row>
    <row r="1289" spans="2:32" x14ac:dyDescent="0.2">
      <c r="B1289" s="27" t="s">
        <v>198</v>
      </c>
      <c r="D1289" s="10"/>
      <c r="E1289" s="10"/>
      <c r="F1289" s="10">
        <v>55.9</v>
      </c>
      <c r="G1289" s="10"/>
      <c r="H1289" s="10"/>
      <c r="I1289" s="13">
        <v>29.8</v>
      </c>
      <c r="J1289" s="10">
        <v>7.1700000000000002E-3</v>
      </c>
      <c r="K1289" s="10"/>
      <c r="L1289" s="10">
        <v>1.2E-2</v>
      </c>
      <c r="M1289" s="10">
        <v>2.71</v>
      </c>
      <c r="N1289" s="10"/>
      <c r="O1289" s="22">
        <v>25.1</v>
      </c>
      <c r="P1289" s="10">
        <v>210</v>
      </c>
      <c r="Q1289" s="10">
        <v>168</v>
      </c>
      <c r="R1289" s="10"/>
      <c r="S1289" s="11">
        <v>29.2</v>
      </c>
      <c r="T1289" s="10">
        <v>659</v>
      </c>
      <c r="U1289" s="10">
        <v>0.56000000000000005</v>
      </c>
      <c r="V1289" s="10">
        <v>262</v>
      </c>
      <c r="W1289" s="12">
        <v>8.8599999999999998E-2</v>
      </c>
      <c r="X1289" s="10">
        <v>8.58</v>
      </c>
      <c r="Y1289" s="12">
        <v>8</v>
      </c>
      <c r="Z1289" s="10"/>
      <c r="AA1289" s="10"/>
      <c r="AB1289" s="13">
        <v>96.8</v>
      </c>
      <c r="AC1289" s="10">
        <v>380</v>
      </c>
      <c r="AD1289" s="11">
        <v>11.3</v>
      </c>
      <c r="AE1289" s="12">
        <v>0.68100000000000005</v>
      </c>
      <c r="AF1289" s="10"/>
    </row>
    <row r="1290" spans="2:32" x14ac:dyDescent="0.2">
      <c r="B1290" s="27" t="s">
        <v>199</v>
      </c>
      <c r="D1290" s="10"/>
      <c r="E1290" s="10"/>
      <c r="F1290" s="10">
        <v>62.9</v>
      </c>
      <c r="G1290" s="10"/>
      <c r="H1290" s="10"/>
      <c r="I1290" s="13">
        <v>24</v>
      </c>
      <c r="J1290" s="10">
        <v>4.7800000000000004E-3</v>
      </c>
      <c r="K1290" s="10"/>
      <c r="L1290" s="12">
        <v>3.5400000000000002E-3</v>
      </c>
      <c r="M1290" s="10">
        <v>1.54</v>
      </c>
      <c r="N1290" s="10"/>
      <c r="O1290" s="22">
        <v>17.2</v>
      </c>
      <c r="P1290" s="10">
        <v>201</v>
      </c>
      <c r="Q1290" s="10">
        <v>187</v>
      </c>
      <c r="R1290" s="10"/>
      <c r="S1290" s="11">
        <v>22.4</v>
      </c>
      <c r="T1290" s="10">
        <v>490</v>
      </c>
      <c r="U1290" s="10">
        <v>0.11600000000000001</v>
      </c>
      <c r="V1290" s="10">
        <v>256</v>
      </c>
      <c r="W1290" s="12">
        <v>0.188</v>
      </c>
      <c r="X1290" s="10">
        <v>8.64</v>
      </c>
      <c r="Y1290" s="12">
        <v>8.2799999999999994</v>
      </c>
      <c r="Z1290" s="10"/>
      <c r="AA1290" s="10"/>
      <c r="AB1290" s="13">
        <v>23.3</v>
      </c>
      <c r="AC1290" s="10">
        <v>284</v>
      </c>
      <c r="AD1290" s="11">
        <v>5.15</v>
      </c>
      <c r="AE1290" s="12">
        <v>0.47899999999999998</v>
      </c>
      <c r="AF1290" s="10"/>
    </row>
    <row r="1291" spans="2:32" x14ac:dyDescent="0.2">
      <c r="B1291" s="27" t="s">
        <v>200</v>
      </c>
      <c r="D1291" s="10"/>
      <c r="E1291" s="10"/>
      <c r="F1291" s="10">
        <v>66.599999999999994</v>
      </c>
      <c r="G1291" s="10"/>
      <c r="H1291" s="10"/>
      <c r="I1291" s="13">
        <v>27.7</v>
      </c>
      <c r="J1291" s="10">
        <v>5.4000000000000003E-3</v>
      </c>
      <c r="K1291" s="10"/>
      <c r="L1291" s="10">
        <v>1.2E-2</v>
      </c>
      <c r="M1291" s="10">
        <v>1.9</v>
      </c>
      <c r="N1291" s="10"/>
      <c r="O1291" s="22">
        <v>17.100000000000001</v>
      </c>
      <c r="P1291" s="10">
        <v>190</v>
      </c>
      <c r="Q1291" s="10">
        <v>177</v>
      </c>
      <c r="R1291" s="10"/>
      <c r="S1291" s="11">
        <v>17.600000000000001</v>
      </c>
      <c r="T1291" s="10">
        <v>529</v>
      </c>
      <c r="U1291" s="10">
        <v>0.16200000000000001</v>
      </c>
      <c r="V1291" s="10">
        <v>280</v>
      </c>
      <c r="W1291" s="12">
        <v>0.182</v>
      </c>
      <c r="X1291" s="10">
        <v>8.61</v>
      </c>
      <c r="Y1291" s="12">
        <v>8.66</v>
      </c>
      <c r="Z1291" s="10"/>
      <c r="AA1291" s="10"/>
      <c r="AB1291" s="13">
        <v>56.2</v>
      </c>
      <c r="AC1291" s="10">
        <v>400</v>
      </c>
      <c r="AD1291" s="11">
        <v>8.6999999999999993</v>
      </c>
      <c r="AE1291" s="12">
        <v>0.55600000000000005</v>
      </c>
      <c r="AF1291" s="10"/>
    </row>
    <row r="1292" spans="2:32" x14ac:dyDescent="0.2">
      <c r="B1292" s="27" t="s">
        <v>201</v>
      </c>
      <c r="D1292" s="10"/>
      <c r="E1292" s="10"/>
      <c r="F1292" s="10">
        <v>58.6</v>
      </c>
      <c r="G1292" s="10"/>
      <c r="H1292" s="10"/>
      <c r="I1292" s="13">
        <v>25.9</v>
      </c>
      <c r="J1292" s="10">
        <v>4.8700000000000002E-3</v>
      </c>
      <c r="K1292" s="10"/>
      <c r="L1292" s="10">
        <v>4.6499999999999996E-3</v>
      </c>
      <c r="M1292" s="10">
        <v>1.91</v>
      </c>
      <c r="N1292" s="10"/>
      <c r="O1292" s="22">
        <v>16.600000000000001</v>
      </c>
      <c r="P1292" s="10">
        <v>230</v>
      </c>
      <c r="Q1292" s="10">
        <v>216</v>
      </c>
      <c r="R1292" s="10"/>
      <c r="S1292" s="11">
        <v>20</v>
      </c>
      <c r="T1292" s="10">
        <v>574</v>
      </c>
      <c r="U1292" s="10">
        <v>0.14299999999999999</v>
      </c>
      <c r="V1292" s="10"/>
      <c r="W1292" s="12">
        <v>0.24</v>
      </c>
      <c r="X1292" s="10">
        <v>8.4499999999999993</v>
      </c>
      <c r="Y1292" s="12">
        <v>8.5500000000000007</v>
      </c>
      <c r="Z1292" s="10"/>
      <c r="AA1292" s="10"/>
      <c r="AB1292" s="13">
        <v>62.1</v>
      </c>
      <c r="AC1292" s="10">
        <v>340</v>
      </c>
      <c r="AD1292" s="11">
        <v>6.56</v>
      </c>
      <c r="AE1292" s="12">
        <v>0.57799999999999996</v>
      </c>
      <c r="AF1292" s="10"/>
    </row>
    <row r="1293" spans="2:32" x14ac:dyDescent="0.2">
      <c r="B1293" s="27" t="s">
        <v>202</v>
      </c>
      <c r="D1293" s="10"/>
      <c r="E1293" s="10"/>
      <c r="F1293" s="10">
        <v>55</v>
      </c>
      <c r="G1293" s="10"/>
      <c r="H1293" s="10"/>
      <c r="I1293" s="13">
        <v>20.5</v>
      </c>
      <c r="J1293" s="10">
        <v>3.7600000000000001E-2</v>
      </c>
      <c r="K1293" s="10"/>
      <c r="L1293" s="10">
        <v>2.2499999999999998E-3</v>
      </c>
      <c r="M1293" s="10">
        <v>1.61</v>
      </c>
      <c r="N1293" s="10"/>
      <c r="O1293" s="22">
        <v>12.9</v>
      </c>
      <c r="P1293" s="10">
        <v>183</v>
      </c>
      <c r="Q1293" s="10">
        <v>183</v>
      </c>
      <c r="R1293" s="10"/>
      <c r="S1293" s="11">
        <v>16.899999999999999</v>
      </c>
      <c r="T1293" s="10">
        <v>429</v>
      </c>
      <c r="U1293" s="10">
        <v>0.14499999999999999</v>
      </c>
      <c r="V1293" s="10"/>
      <c r="W1293" s="12">
        <v>0.25</v>
      </c>
      <c r="X1293" s="10">
        <v>8.2799999999999994</v>
      </c>
      <c r="Y1293" s="12">
        <v>7.83</v>
      </c>
      <c r="Z1293" s="10"/>
      <c r="AA1293" s="10"/>
      <c r="AB1293" s="13">
        <v>45.2</v>
      </c>
      <c r="AC1293" s="10">
        <v>262</v>
      </c>
      <c r="AD1293" s="11">
        <v>8.3000000000000007</v>
      </c>
      <c r="AE1293" s="12">
        <v>0.48299999999999998</v>
      </c>
      <c r="AF1293" s="10"/>
    </row>
    <row r="1294" spans="2:32" x14ac:dyDescent="0.2">
      <c r="B1294" s="27" t="s">
        <v>203</v>
      </c>
      <c r="D1294" s="10"/>
      <c r="E1294" s="10"/>
      <c r="F1294" s="10">
        <v>64.7</v>
      </c>
      <c r="G1294" s="10"/>
      <c r="H1294" s="10"/>
      <c r="I1294" s="13">
        <v>31.7</v>
      </c>
      <c r="J1294" s="10">
        <v>2.2700000000000001E-2</v>
      </c>
      <c r="K1294" s="10"/>
      <c r="L1294" s="10">
        <v>3.5699999999999998E-3</v>
      </c>
      <c r="M1294" s="10">
        <v>2.5099999999999998</v>
      </c>
      <c r="N1294" s="10"/>
      <c r="O1294" s="22">
        <v>26.4</v>
      </c>
      <c r="P1294" s="10">
        <v>226</v>
      </c>
      <c r="Q1294" s="10">
        <v>226</v>
      </c>
      <c r="R1294" s="10"/>
      <c r="S1294" s="11">
        <v>31</v>
      </c>
      <c r="T1294" s="10">
        <v>623</v>
      </c>
      <c r="U1294" s="10">
        <v>0.156</v>
      </c>
      <c r="V1294" s="10">
        <v>292</v>
      </c>
      <c r="W1294" s="12">
        <v>0.20100000000000001</v>
      </c>
      <c r="X1294" s="10">
        <v>8.57</v>
      </c>
      <c r="Y1294" s="12">
        <v>8.48</v>
      </c>
      <c r="Z1294" s="10"/>
      <c r="AA1294" s="10"/>
      <c r="AB1294" s="13">
        <v>76</v>
      </c>
      <c r="AC1294" s="10">
        <v>280</v>
      </c>
      <c r="AD1294" s="11">
        <v>12.15</v>
      </c>
      <c r="AE1294" s="12">
        <v>0.66200000000000003</v>
      </c>
      <c r="AF1294" s="10"/>
    </row>
    <row r="1295" spans="2:32" x14ac:dyDescent="0.2">
      <c r="B1295" s="27" t="s">
        <v>204</v>
      </c>
      <c r="D1295" s="10"/>
      <c r="E1295" s="10"/>
      <c r="F1295" s="10">
        <v>67</v>
      </c>
      <c r="G1295" s="10"/>
      <c r="H1295" s="10"/>
      <c r="I1295" s="13">
        <v>35.4</v>
      </c>
      <c r="J1295" s="10">
        <v>2.8000000000000001E-2</v>
      </c>
      <c r="K1295" s="10"/>
      <c r="L1295" s="10">
        <v>6.6699999999999997E-3</v>
      </c>
      <c r="M1295" s="10">
        <v>2.9</v>
      </c>
      <c r="N1295" s="10"/>
      <c r="O1295" s="22">
        <v>26.4</v>
      </c>
      <c r="P1295" s="10">
        <v>233</v>
      </c>
      <c r="Q1295" s="10">
        <v>233</v>
      </c>
      <c r="R1295" s="10"/>
      <c r="S1295" s="11">
        <v>42.6</v>
      </c>
      <c r="T1295" s="10">
        <v>636</v>
      </c>
      <c r="U1295" s="10">
        <v>0.154</v>
      </c>
      <c r="V1295" s="10">
        <v>313</v>
      </c>
      <c r="W1295" s="12">
        <v>7.1099999999999997E-2</v>
      </c>
      <c r="X1295" s="10">
        <v>8.44</v>
      </c>
      <c r="Y1295" s="12">
        <v>8.4600000000000009</v>
      </c>
      <c r="Z1295" s="10"/>
      <c r="AA1295" s="10"/>
      <c r="AB1295" s="13">
        <v>133</v>
      </c>
      <c r="AC1295" s="10">
        <v>500</v>
      </c>
      <c r="AD1295" s="11">
        <v>8.75</v>
      </c>
      <c r="AE1295" s="12">
        <v>0.69199999999999995</v>
      </c>
      <c r="AF1295" s="10"/>
    </row>
    <row r="1296" spans="2:32" x14ac:dyDescent="0.2">
      <c r="B1296" s="27" t="s">
        <v>205</v>
      </c>
      <c r="D1296" s="10"/>
      <c r="E1296" s="10"/>
      <c r="F1296" s="10">
        <v>61.9</v>
      </c>
      <c r="G1296" s="10"/>
      <c r="H1296" s="10"/>
      <c r="I1296" s="13">
        <v>32</v>
      </c>
      <c r="J1296" s="10">
        <v>1.8100000000000002E-2</v>
      </c>
      <c r="K1296" s="10"/>
      <c r="L1296" s="10">
        <v>7.7200000000000003E-3</v>
      </c>
      <c r="M1296" s="10">
        <v>2.94</v>
      </c>
      <c r="N1296" s="10"/>
      <c r="O1296" s="22">
        <v>33.4</v>
      </c>
      <c r="P1296" s="10">
        <v>236</v>
      </c>
      <c r="Q1296" s="10">
        <v>236</v>
      </c>
      <c r="R1296" s="10"/>
      <c r="S1296" s="11">
        <v>40.4</v>
      </c>
      <c r="T1296" s="10">
        <v>664</v>
      </c>
      <c r="U1296" s="10">
        <v>0.14399999999999999</v>
      </c>
      <c r="V1296" s="10">
        <v>286</v>
      </c>
      <c r="W1296" s="12">
        <v>0.23400000000000001</v>
      </c>
      <c r="X1296" s="10">
        <v>8.39</v>
      </c>
      <c r="Y1296" s="12">
        <v>8.7100000000000009</v>
      </c>
      <c r="Z1296" s="10"/>
      <c r="AA1296" s="10"/>
      <c r="AB1296" s="13">
        <v>76.900000000000006</v>
      </c>
      <c r="AC1296" s="10">
        <v>220</v>
      </c>
      <c r="AD1296" s="11">
        <v>6.94</v>
      </c>
      <c r="AE1296" s="12">
        <v>0.745</v>
      </c>
      <c r="AF1296" s="10"/>
    </row>
    <row r="1297" spans="1:41" x14ac:dyDescent="0.2">
      <c r="B1297" s="27" t="s">
        <v>206</v>
      </c>
      <c r="D1297" s="10"/>
      <c r="E1297" s="10"/>
      <c r="F1297" s="10">
        <v>67</v>
      </c>
      <c r="G1297" s="10"/>
      <c r="H1297" s="10"/>
      <c r="I1297" s="13">
        <v>33</v>
      </c>
      <c r="J1297" s="10">
        <v>4.8999999999999998E-3</v>
      </c>
      <c r="K1297" s="10"/>
      <c r="L1297" s="10">
        <v>3.9100000000000003E-3</v>
      </c>
      <c r="M1297" s="10">
        <v>2.68</v>
      </c>
      <c r="N1297" s="10"/>
      <c r="O1297" s="22">
        <v>19.100000000000001</v>
      </c>
      <c r="P1297" s="10">
        <v>224</v>
      </c>
      <c r="Q1297" s="10">
        <v>196</v>
      </c>
      <c r="R1297" s="10">
        <v>27.5</v>
      </c>
      <c r="S1297" s="11">
        <v>20.7</v>
      </c>
      <c r="T1297" s="10">
        <v>634</v>
      </c>
      <c r="U1297" s="10">
        <v>0.14299999999999999</v>
      </c>
      <c r="V1297" s="10">
        <v>303</v>
      </c>
      <c r="W1297" s="12">
        <v>0.183</v>
      </c>
      <c r="X1297" s="10">
        <v>8.5399999999999991</v>
      </c>
      <c r="Y1297" s="12">
        <v>8.4499999999999993</v>
      </c>
      <c r="Z1297" s="10"/>
      <c r="AA1297" s="10"/>
      <c r="AB1297" s="13">
        <v>82.3</v>
      </c>
      <c r="AC1297" s="10">
        <v>220</v>
      </c>
      <c r="AD1297" s="11">
        <v>12.48</v>
      </c>
      <c r="AE1297" s="12">
        <v>0.61799999999999999</v>
      </c>
      <c r="AF1297" s="10"/>
    </row>
    <row r="1298" spans="1:41" x14ac:dyDescent="0.2">
      <c r="B1298" s="27" t="s">
        <v>207</v>
      </c>
      <c r="D1298" s="10"/>
      <c r="E1298" s="10"/>
      <c r="F1298" s="10">
        <v>62.1</v>
      </c>
      <c r="G1298" s="10"/>
      <c r="H1298" s="10"/>
      <c r="I1298" s="13">
        <v>26.3</v>
      </c>
      <c r="J1298" s="10">
        <v>1.5900000000000001E-2</v>
      </c>
      <c r="K1298" s="10"/>
      <c r="L1298" s="10"/>
      <c r="M1298" s="10">
        <v>1.78</v>
      </c>
      <c r="N1298" s="10"/>
      <c r="O1298" s="22">
        <v>14.2</v>
      </c>
      <c r="P1298" s="10">
        <v>226</v>
      </c>
      <c r="Q1298" s="10">
        <v>211</v>
      </c>
      <c r="R1298" s="10">
        <v>14.3</v>
      </c>
      <c r="S1298" s="11">
        <v>16.7</v>
      </c>
      <c r="T1298" s="10">
        <v>515</v>
      </c>
      <c r="U1298" s="10">
        <v>0.11700000000000001</v>
      </c>
      <c r="V1298" s="10">
        <v>263</v>
      </c>
      <c r="W1298" s="12">
        <v>0.158</v>
      </c>
      <c r="X1298" s="10">
        <v>8.6300000000000008</v>
      </c>
      <c r="Y1298" s="12">
        <v>8.2799999999999994</v>
      </c>
      <c r="Z1298" s="10"/>
      <c r="AA1298" s="10"/>
      <c r="AB1298" s="13">
        <v>48.3</v>
      </c>
      <c r="AC1298" s="10">
        <v>380</v>
      </c>
      <c r="AD1298" s="11">
        <v>10.84</v>
      </c>
      <c r="AE1298" s="12">
        <v>0.52800000000000002</v>
      </c>
      <c r="AF1298" s="10"/>
    </row>
    <row r="1299" spans="1:41" x14ac:dyDescent="0.2">
      <c r="B1299" s="27" t="s">
        <v>208</v>
      </c>
      <c r="F1299" s="10">
        <v>54.1</v>
      </c>
      <c r="I1299" s="13">
        <v>19</v>
      </c>
      <c r="J1299" s="10">
        <v>4.1599999999999996E-3</v>
      </c>
      <c r="M1299" s="10">
        <v>1.26</v>
      </c>
      <c r="O1299" s="22">
        <v>6.76</v>
      </c>
      <c r="P1299" s="10">
        <v>172</v>
      </c>
      <c r="Q1299" s="10">
        <v>152</v>
      </c>
      <c r="R1299" s="10">
        <v>20.3</v>
      </c>
      <c r="S1299" s="11">
        <v>9.39</v>
      </c>
      <c r="T1299" s="10">
        <v>415</v>
      </c>
      <c r="U1299" s="5">
        <v>0.10299999999999999</v>
      </c>
      <c r="V1299" s="10">
        <v>213</v>
      </c>
      <c r="X1299" s="10">
        <v>8.59</v>
      </c>
      <c r="Y1299" s="12">
        <v>8</v>
      </c>
      <c r="AB1299" s="13">
        <v>24.5</v>
      </c>
      <c r="AC1299" s="10">
        <v>216</v>
      </c>
      <c r="AD1299" s="11">
        <v>11.5</v>
      </c>
      <c r="AE1299" s="12">
        <v>0.40600000000000003</v>
      </c>
    </row>
    <row r="1300" spans="1:41" x14ac:dyDescent="0.2">
      <c r="B1300" s="27" t="s">
        <v>213</v>
      </c>
      <c r="F1300" s="10">
        <v>58.6</v>
      </c>
      <c r="I1300" s="13">
        <v>27</v>
      </c>
      <c r="J1300" s="10">
        <v>1.14E-2</v>
      </c>
      <c r="M1300" s="10">
        <v>1.68</v>
      </c>
      <c r="O1300" s="22">
        <v>15.7</v>
      </c>
      <c r="P1300" s="10">
        <v>229</v>
      </c>
      <c r="Q1300" s="10">
        <v>222</v>
      </c>
      <c r="R1300" s="10"/>
      <c r="S1300" s="11">
        <v>21.3</v>
      </c>
      <c r="T1300" s="10">
        <v>613</v>
      </c>
      <c r="U1300" s="27">
        <v>0.159</v>
      </c>
      <c r="V1300" s="10">
        <v>257</v>
      </c>
      <c r="W1300" s="12">
        <v>4.9700000000000001E-2</v>
      </c>
      <c r="X1300" s="10">
        <v>8.58</v>
      </c>
      <c r="Y1300" s="12">
        <v>8.56</v>
      </c>
      <c r="AB1300" s="13">
        <v>58.8</v>
      </c>
      <c r="AC1300" s="10">
        <v>280</v>
      </c>
      <c r="AD1300" s="11">
        <v>6.18</v>
      </c>
      <c r="AE1300" s="12">
        <v>0.58099999999999996</v>
      </c>
    </row>
    <row r="1301" spans="1:41" x14ac:dyDescent="0.2">
      <c r="B1301" s="27" t="s">
        <v>214</v>
      </c>
      <c r="F1301" s="10"/>
      <c r="I1301" s="13"/>
      <c r="J1301" s="10"/>
      <c r="M1301" s="10"/>
      <c r="O1301" s="22"/>
      <c r="P1301" s="10"/>
      <c r="Q1301" s="10"/>
      <c r="R1301" s="10"/>
      <c r="S1301" s="11"/>
      <c r="T1301" s="10"/>
      <c r="U1301" s="5"/>
      <c r="V1301" s="10"/>
      <c r="X1301" s="10"/>
      <c r="Y1301" s="12"/>
      <c r="AB1301" s="13"/>
      <c r="AC1301" s="10"/>
      <c r="AD1301" s="11"/>
      <c r="AE1301" s="12"/>
    </row>
    <row r="1303" spans="1:41" x14ac:dyDescent="0.2">
      <c r="A1303" s="1" t="s">
        <v>287</v>
      </c>
      <c r="B1303" s="10" t="s">
        <v>251</v>
      </c>
      <c r="C1303" s="55"/>
      <c r="D1303" s="116">
        <v>1.18</v>
      </c>
      <c r="E1303" s="55"/>
      <c r="F1303" s="55">
        <v>209</v>
      </c>
      <c r="G1303" s="55"/>
      <c r="H1303" s="55"/>
      <c r="I1303" s="99">
        <v>173</v>
      </c>
      <c r="J1303" s="55"/>
      <c r="K1303" s="55"/>
      <c r="L1303" s="55"/>
      <c r="M1303" s="55"/>
      <c r="N1303" s="55"/>
      <c r="O1303" s="99">
        <v>191</v>
      </c>
      <c r="P1303" s="55"/>
      <c r="Q1303" s="55"/>
      <c r="R1303" s="55"/>
      <c r="S1303" s="86">
        <v>455</v>
      </c>
      <c r="T1303" s="86">
        <v>3020</v>
      </c>
      <c r="U1303" s="55"/>
      <c r="V1303" s="55"/>
      <c r="W1303" s="84">
        <v>1</v>
      </c>
      <c r="X1303" s="87">
        <v>7.69</v>
      </c>
      <c r="Y1303" s="71">
        <v>7.53</v>
      </c>
      <c r="Z1303" s="55"/>
      <c r="AA1303" s="55"/>
      <c r="AB1303" s="99">
        <v>931</v>
      </c>
      <c r="AC1303" s="86">
        <v>2230</v>
      </c>
      <c r="AD1303" s="89">
        <v>13.8</v>
      </c>
      <c r="AE1303" s="90">
        <v>2.9</v>
      </c>
      <c r="AF1303" s="86"/>
    </row>
    <row r="1304" spans="1:41" x14ac:dyDescent="0.2">
      <c r="A1304" s="1" t="s">
        <v>288</v>
      </c>
      <c r="B1304" s="10" t="s">
        <v>252</v>
      </c>
      <c r="C1304" s="55"/>
      <c r="D1304" s="117">
        <v>1.19</v>
      </c>
      <c r="E1304" s="55"/>
      <c r="F1304" s="86">
        <v>218</v>
      </c>
      <c r="G1304" s="55"/>
      <c r="H1304" s="55"/>
      <c r="I1304" s="118">
        <v>187</v>
      </c>
      <c r="J1304" s="55"/>
      <c r="K1304" s="55"/>
      <c r="L1304" s="55"/>
      <c r="M1304" s="55"/>
      <c r="N1304" s="55"/>
      <c r="O1304" s="118">
        <v>208</v>
      </c>
      <c r="P1304" s="55"/>
      <c r="Q1304" s="55"/>
      <c r="R1304" s="55"/>
      <c r="S1304" s="55">
        <v>529</v>
      </c>
      <c r="T1304" s="55">
        <v>3080</v>
      </c>
      <c r="U1304" s="55"/>
      <c r="V1304" s="55"/>
      <c r="W1304" s="94">
        <v>1.6</v>
      </c>
      <c r="X1304" s="95">
        <v>7.8</v>
      </c>
      <c r="Y1304" s="71">
        <v>7.56</v>
      </c>
      <c r="Z1304" s="55"/>
      <c r="AA1304" s="55"/>
      <c r="AB1304" s="118">
        <v>824</v>
      </c>
      <c r="AC1304" s="55">
        <v>2130</v>
      </c>
      <c r="AD1304" s="71">
        <v>10.4</v>
      </c>
      <c r="AE1304" s="71">
        <v>3.03</v>
      </c>
      <c r="AF1304" s="55"/>
    </row>
    <row r="1305" spans="1:41" x14ac:dyDescent="0.2">
      <c r="B1305" s="10" t="s">
        <v>253</v>
      </c>
      <c r="C1305" s="55"/>
      <c r="D1305" s="117">
        <v>38.4</v>
      </c>
      <c r="E1305" s="55"/>
      <c r="F1305" s="55">
        <v>666</v>
      </c>
      <c r="G1305" s="55"/>
      <c r="H1305" s="55"/>
      <c r="I1305" s="118">
        <v>1140</v>
      </c>
      <c r="J1305" s="55"/>
      <c r="K1305" s="55"/>
      <c r="L1305" s="55"/>
      <c r="M1305" s="55"/>
      <c r="N1305" s="55"/>
      <c r="O1305" s="118">
        <v>1050</v>
      </c>
      <c r="P1305" s="55"/>
      <c r="Q1305" s="55"/>
      <c r="R1305" s="55"/>
      <c r="S1305" s="55">
        <v>2610</v>
      </c>
      <c r="T1305" s="55">
        <v>12500</v>
      </c>
      <c r="U1305" s="55"/>
      <c r="V1305" s="55"/>
      <c r="W1305" s="94">
        <v>3.21</v>
      </c>
      <c r="X1305" s="95">
        <v>8.2100000000000009</v>
      </c>
      <c r="Y1305" s="71">
        <v>8.5500000000000007</v>
      </c>
      <c r="Z1305" s="55"/>
      <c r="AA1305" s="55"/>
      <c r="AB1305" s="118">
        <v>4890</v>
      </c>
      <c r="AC1305" s="55">
        <v>11100</v>
      </c>
      <c r="AD1305" s="71">
        <v>8.1999999999999993</v>
      </c>
      <c r="AE1305" s="71">
        <v>3.83</v>
      </c>
      <c r="AF1305" s="119" t="s">
        <v>289</v>
      </c>
      <c r="AO1305" s="120">
        <v>42418</v>
      </c>
    </row>
    <row r="1306" spans="1:41" x14ac:dyDescent="0.2">
      <c r="B1306" s="10" t="s">
        <v>254</v>
      </c>
      <c r="C1306" s="55"/>
      <c r="D1306" s="117">
        <v>27.4</v>
      </c>
      <c r="E1306" s="55"/>
      <c r="F1306" s="55">
        <v>656</v>
      </c>
      <c r="G1306" s="55"/>
      <c r="H1306" s="55"/>
      <c r="I1306" s="118">
        <v>1140</v>
      </c>
      <c r="J1306" s="55"/>
      <c r="K1306" s="55"/>
      <c r="L1306" s="55"/>
      <c r="M1306" s="55"/>
      <c r="N1306" s="55"/>
      <c r="O1306" s="118">
        <v>1180</v>
      </c>
      <c r="P1306" s="55"/>
      <c r="Q1306" s="55"/>
      <c r="R1306" s="55"/>
      <c r="S1306" s="55">
        <v>2770</v>
      </c>
      <c r="T1306" s="55">
        <v>13400</v>
      </c>
      <c r="U1306" s="55"/>
      <c r="V1306" s="55"/>
      <c r="W1306" s="94">
        <v>4.93</v>
      </c>
      <c r="X1306" s="95">
        <v>8.2200000000000006</v>
      </c>
      <c r="Y1306" s="71">
        <v>7.98</v>
      </c>
      <c r="Z1306" s="55"/>
      <c r="AA1306" s="55"/>
      <c r="AB1306" s="118">
        <v>4780</v>
      </c>
      <c r="AC1306" s="55">
        <v>11800</v>
      </c>
      <c r="AD1306" s="71">
        <v>6.9</v>
      </c>
      <c r="AE1306" s="71">
        <v>18.399999999999999</v>
      </c>
      <c r="AF1306" s="55"/>
    </row>
    <row r="1307" spans="1:41" x14ac:dyDescent="0.2">
      <c r="B1307" s="10" t="s">
        <v>255</v>
      </c>
      <c r="C1307" s="55"/>
      <c r="D1307" s="117">
        <v>32.5</v>
      </c>
      <c r="E1307" s="55"/>
      <c r="F1307" s="55">
        <v>647</v>
      </c>
      <c r="G1307" s="55"/>
      <c r="H1307" s="55"/>
      <c r="I1307" s="118">
        <v>1170</v>
      </c>
      <c r="J1307" s="55"/>
      <c r="K1307" s="55"/>
      <c r="L1307" s="55"/>
      <c r="M1307" s="55"/>
      <c r="N1307" s="55"/>
      <c r="O1307" s="118">
        <v>1160</v>
      </c>
      <c r="P1307" s="55"/>
      <c r="Q1307" s="55"/>
      <c r="R1307" s="55"/>
      <c r="S1307" s="55">
        <v>2750</v>
      </c>
      <c r="T1307" s="55">
        <v>13500</v>
      </c>
      <c r="U1307" s="55"/>
      <c r="V1307" s="55"/>
      <c r="W1307" s="94">
        <v>4.9800000000000004</v>
      </c>
      <c r="X1307" s="95">
        <v>8.39</v>
      </c>
      <c r="Y1307" s="70">
        <v>8.1</v>
      </c>
      <c r="Z1307" s="55"/>
      <c r="AA1307" s="55"/>
      <c r="AB1307" s="118">
        <v>4350</v>
      </c>
      <c r="AC1307" s="55">
        <v>11400</v>
      </c>
      <c r="AD1307" s="71">
        <v>7.5</v>
      </c>
      <c r="AE1307" s="71">
        <v>20.5</v>
      </c>
      <c r="AF1307" s="55"/>
    </row>
    <row r="1308" spans="1:41" x14ac:dyDescent="0.2">
      <c r="B1308" s="10" t="s">
        <v>256</v>
      </c>
      <c r="C1308" s="55"/>
      <c r="D1308" s="117">
        <v>39.4</v>
      </c>
      <c r="E1308" s="55"/>
      <c r="F1308" s="55">
        <v>651</v>
      </c>
      <c r="G1308" s="55"/>
      <c r="H1308" s="55"/>
      <c r="I1308" s="118">
        <v>1130</v>
      </c>
      <c r="J1308" s="55"/>
      <c r="K1308" s="55"/>
      <c r="L1308" s="55"/>
      <c r="M1308" s="55"/>
      <c r="N1308" s="55"/>
      <c r="O1308" s="118">
        <v>1230</v>
      </c>
      <c r="P1308" s="55"/>
      <c r="Q1308" s="55"/>
      <c r="R1308" s="55"/>
      <c r="S1308" s="55">
        <v>2800</v>
      </c>
      <c r="T1308" s="55">
        <v>13700</v>
      </c>
      <c r="U1308" s="55"/>
      <c r="V1308" s="55"/>
      <c r="W1308" s="94">
        <v>8.8000000000000007</v>
      </c>
      <c r="X1308" s="95">
        <v>8.24</v>
      </c>
      <c r="Y1308" s="70">
        <v>8.1999999999999993</v>
      </c>
      <c r="Z1308" s="55"/>
      <c r="AA1308" s="55"/>
      <c r="AB1308" s="118">
        <v>4110</v>
      </c>
      <c r="AC1308" s="55">
        <v>11800</v>
      </c>
      <c r="AD1308" s="71">
        <v>10.4</v>
      </c>
      <c r="AE1308" s="71">
        <v>18.5</v>
      </c>
      <c r="AF1308" s="55"/>
    </row>
    <row r="1309" spans="1:41" x14ac:dyDescent="0.2">
      <c r="B1309" s="10" t="s">
        <v>257</v>
      </c>
      <c r="C1309" s="55"/>
      <c r="D1309" s="117">
        <v>43.9</v>
      </c>
      <c r="E1309" s="55"/>
      <c r="F1309" s="99">
        <v>671</v>
      </c>
      <c r="G1309" s="55"/>
      <c r="H1309" s="55"/>
      <c r="I1309" s="98">
        <v>1200</v>
      </c>
      <c r="J1309" s="55"/>
      <c r="K1309" s="55"/>
      <c r="L1309" s="55"/>
      <c r="M1309" s="55"/>
      <c r="N1309" s="55"/>
      <c r="O1309" s="98">
        <v>1350</v>
      </c>
      <c r="P1309" s="55"/>
      <c r="Q1309" s="55"/>
      <c r="R1309" s="55"/>
      <c r="S1309" s="55">
        <v>3160</v>
      </c>
      <c r="T1309" s="99">
        <v>12500</v>
      </c>
      <c r="U1309" s="55"/>
      <c r="V1309" s="55"/>
      <c r="W1309" s="94"/>
      <c r="X1309" s="100">
        <v>8.42</v>
      </c>
      <c r="Y1309" s="71">
        <v>7.84</v>
      </c>
      <c r="Z1309" s="55"/>
      <c r="AA1309" s="55"/>
      <c r="AB1309" s="98">
        <v>4440</v>
      </c>
      <c r="AC1309" s="55">
        <v>11300</v>
      </c>
      <c r="AD1309" s="71">
        <v>11.9</v>
      </c>
      <c r="AE1309" s="71">
        <v>14.6</v>
      </c>
      <c r="AF1309" s="55"/>
    </row>
    <row r="1310" spans="1:41" x14ac:dyDescent="0.2">
      <c r="B1310" s="10" t="s">
        <v>258</v>
      </c>
      <c r="C1310" s="55"/>
      <c r="D1310" s="117">
        <v>47.2</v>
      </c>
      <c r="E1310" s="55"/>
      <c r="F1310" s="55">
        <v>694</v>
      </c>
      <c r="G1310" s="55"/>
      <c r="H1310" s="55"/>
      <c r="I1310" s="103">
        <v>1180</v>
      </c>
      <c r="J1310" s="55"/>
      <c r="K1310" s="55"/>
      <c r="L1310" s="55"/>
      <c r="M1310" s="55"/>
      <c r="N1310" s="55"/>
      <c r="O1310" s="98">
        <v>1360</v>
      </c>
      <c r="P1310" s="72">
        <v>292</v>
      </c>
      <c r="Q1310" s="55">
        <v>292</v>
      </c>
      <c r="R1310" s="55"/>
      <c r="S1310" s="55">
        <v>3790</v>
      </c>
      <c r="T1310" s="55">
        <v>14780</v>
      </c>
      <c r="U1310" s="55"/>
      <c r="V1310" s="55"/>
      <c r="W1310" s="94">
        <v>1.7</v>
      </c>
      <c r="X1310" s="102">
        <v>8.0299999999999994</v>
      </c>
      <c r="Y1310" s="71">
        <v>7.67</v>
      </c>
      <c r="Z1310" s="55"/>
      <c r="AA1310" s="55"/>
      <c r="AB1310" s="103">
        <v>4690</v>
      </c>
      <c r="AC1310" s="55">
        <v>12060</v>
      </c>
      <c r="AD1310" s="76">
        <v>0</v>
      </c>
      <c r="AE1310" s="71">
        <v>13.2</v>
      </c>
      <c r="AF1310" s="55"/>
    </row>
    <row r="1311" spans="1:41" x14ac:dyDescent="0.2">
      <c r="B1311" s="10" t="s">
        <v>259</v>
      </c>
      <c r="C1311" s="55"/>
      <c r="D1311" s="117">
        <v>45.7</v>
      </c>
      <c r="E1311" s="55"/>
      <c r="F1311" s="55">
        <v>651</v>
      </c>
      <c r="G1311" s="55"/>
      <c r="H1311" s="55"/>
      <c r="I1311" s="98">
        <v>1090</v>
      </c>
      <c r="J1311" s="55"/>
      <c r="K1311" s="55"/>
      <c r="L1311" s="55"/>
      <c r="M1311" s="55"/>
      <c r="N1311" s="55"/>
      <c r="O1311" s="98">
        <v>1470</v>
      </c>
      <c r="P1311" s="72">
        <v>254</v>
      </c>
      <c r="Q1311" s="55">
        <v>254</v>
      </c>
      <c r="R1311" s="55"/>
      <c r="S1311" s="55">
        <v>3100</v>
      </c>
      <c r="T1311" s="55">
        <v>13900</v>
      </c>
      <c r="U1311" s="55"/>
      <c r="V1311" s="55"/>
      <c r="W1311" s="94">
        <v>4.2</v>
      </c>
      <c r="X1311" s="102">
        <v>8.41</v>
      </c>
      <c r="Y1311" s="71">
        <v>7.81</v>
      </c>
      <c r="Z1311" s="55"/>
      <c r="AA1311" s="55"/>
      <c r="AB1311" s="103">
        <v>4010</v>
      </c>
      <c r="AC1311" s="55">
        <v>11100</v>
      </c>
      <c r="AD1311" s="71">
        <v>14.7</v>
      </c>
      <c r="AE1311" s="70">
        <v>14.1</v>
      </c>
      <c r="AF1311" s="55"/>
    </row>
    <row r="1312" spans="1:41" x14ac:dyDescent="0.2">
      <c r="B1312" s="10" t="s">
        <v>260</v>
      </c>
      <c r="C1312" s="55"/>
      <c r="D1312" s="117">
        <v>53.9</v>
      </c>
      <c r="E1312" s="55"/>
      <c r="F1312" s="55">
        <v>687</v>
      </c>
      <c r="G1312" s="55"/>
      <c r="H1312" s="55"/>
      <c r="I1312" s="98">
        <v>968</v>
      </c>
      <c r="J1312" s="55"/>
      <c r="K1312" s="55"/>
      <c r="L1312" s="55"/>
      <c r="M1312" s="55"/>
      <c r="N1312" s="55"/>
      <c r="O1312" s="98">
        <v>1510</v>
      </c>
      <c r="P1312" s="72">
        <v>250</v>
      </c>
      <c r="Q1312" s="55">
        <v>250</v>
      </c>
      <c r="R1312" s="55"/>
      <c r="S1312" s="55">
        <v>3410</v>
      </c>
      <c r="T1312" s="55">
        <v>14400</v>
      </c>
      <c r="U1312" s="55"/>
      <c r="V1312" s="55"/>
      <c r="W1312" s="94">
        <v>5.5</v>
      </c>
      <c r="X1312" s="102">
        <v>8.06</v>
      </c>
      <c r="Y1312" s="71">
        <v>7.58</v>
      </c>
      <c r="Z1312" s="55"/>
      <c r="AA1312" s="55"/>
      <c r="AB1312" s="103">
        <v>3780</v>
      </c>
      <c r="AC1312" s="55">
        <v>11800</v>
      </c>
      <c r="AD1312" s="71">
        <v>8.5</v>
      </c>
      <c r="AE1312" s="70">
        <v>14.5</v>
      </c>
      <c r="AF1312" s="55"/>
    </row>
    <row r="1313" spans="2:41" x14ac:dyDescent="0.2">
      <c r="B1313" s="10" t="s">
        <v>261</v>
      </c>
      <c r="C1313" s="55"/>
      <c r="D1313" s="117">
        <v>53.5</v>
      </c>
      <c r="E1313" s="55"/>
      <c r="F1313" s="55">
        <v>685</v>
      </c>
      <c r="G1313" s="55"/>
      <c r="H1313" s="55"/>
      <c r="I1313" s="103">
        <v>971</v>
      </c>
      <c r="J1313" s="55"/>
      <c r="K1313" s="55"/>
      <c r="L1313" s="55"/>
      <c r="M1313" s="55"/>
      <c r="N1313" s="55"/>
      <c r="O1313" s="98">
        <v>1600</v>
      </c>
      <c r="P1313" s="72">
        <v>218</v>
      </c>
      <c r="Q1313" s="55">
        <v>218</v>
      </c>
      <c r="R1313" s="55"/>
      <c r="S1313" s="55">
        <v>3010</v>
      </c>
      <c r="T1313" s="55">
        <v>14600</v>
      </c>
      <c r="U1313" s="55"/>
      <c r="V1313" s="55"/>
      <c r="W1313" s="94">
        <v>16.8</v>
      </c>
      <c r="X1313" s="102">
        <v>8.27</v>
      </c>
      <c r="Y1313" s="71">
        <v>7.64</v>
      </c>
      <c r="Z1313" s="55"/>
      <c r="AA1313" s="55"/>
      <c r="AB1313" s="103">
        <v>3440</v>
      </c>
      <c r="AC1313" s="55">
        <v>11000</v>
      </c>
      <c r="AD1313" s="71">
        <v>12.8</v>
      </c>
      <c r="AE1313" s="70">
        <v>14.1</v>
      </c>
      <c r="AF1313" s="55"/>
    </row>
    <row r="1314" spans="2:41" x14ac:dyDescent="0.2">
      <c r="B1314" s="10" t="s">
        <v>262</v>
      </c>
      <c r="C1314" s="55"/>
      <c r="D1314" s="117">
        <v>50.5</v>
      </c>
      <c r="E1314" s="55"/>
      <c r="F1314" s="55">
        <v>670</v>
      </c>
      <c r="G1314" s="55"/>
      <c r="H1314" s="55"/>
      <c r="I1314" s="103">
        <v>1000</v>
      </c>
      <c r="J1314" s="55"/>
      <c r="K1314" s="55"/>
      <c r="L1314" s="55"/>
      <c r="M1314" s="55"/>
      <c r="N1314" s="55"/>
      <c r="O1314" s="98">
        <v>1540</v>
      </c>
      <c r="P1314" s="72">
        <v>280</v>
      </c>
      <c r="Q1314" s="55">
        <v>280</v>
      </c>
      <c r="R1314" s="55"/>
      <c r="S1314" s="55">
        <v>2990</v>
      </c>
      <c r="T1314" s="55">
        <v>14800</v>
      </c>
      <c r="U1314" s="55"/>
      <c r="V1314" s="55"/>
      <c r="W1314" s="94">
        <v>25.6</v>
      </c>
      <c r="X1314" s="102">
        <v>8.23</v>
      </c>
      <c r="Y1314" s="70">
        <v>7.6</v>
      </c>
      <c r="Z1314" s="55"/>
      <c r="AA1314" s="55"/>
      <c r="AB1314" s="103">
        <v>4000</v>
      </c>
      <c r="AC1314" s="55">
        <v>11400</v>
      </c>
      <c r="AD1314" s="76">
        <v>6.2</v>
      </c>
      <c r="AE1314" s="70">
        <v>14.8</v>
      </c>
      <c r="AF1314" s="55"/>
    </row>
    <row r="1315" spans="2:41" x14ac:dyDescent="0.2">
      <c r="B1315" s="10" t="s">
        <v>246</v>
      </c>
      <c r="C1315" s="55"/>
      <c r="D1315" s="117">
        <v>35</v>
      </c>
      <c r="E1315" s="55"/>
      <c r="F1315" s="55">
        <v>559</v>
      </c>
      <c r="G1315" s="55"/>
      <c r="H1315" s="55"/>
      <c r="I1315" s="103">
        <v>1230</v>
      </c>
      <c r="J1315" s="55"/>
      <c r="K1315" s="55"/>
      <c r="L1315" s="55"/>
      <c r="M1315" s="55"/>
      <c r="N1315" s="55"/>
      <c r="O1315" s="103">
        <v>2210</v>
      </c>
      <c r="P1315" s="72">
        <v>290</v>
      </c>
      <c r="Q1315" s="55">
        <v>290</v>
      </c>
      <c r="R1315" s="55"/>
      <c r="S1315" s="55">
        <v>520</v>
      </c>
      <c r="T1315" s="55">
        <v>15900</v>
      </c>
      <c r="U1315" s="55"/>
      <c r="V1315" s="55"/>
      <c r="W1315" s="94">
        <v>45.1</v>
      </c>
      <c r="X1315" s="72">
        <v>8.58</v>
      </c>
      <c r="Y1315" s="74">
        <v>7.72</v>
      </c>
      <c r="Z1315" s="55"/>
      <c r="AA1315" s="55"/>
      <c r="AB1315" s="103">
        <v>1150</v>
      </c>
      <c r="AC1315" s="55">
        <v>13800</v>
      </c>
      <c r="AD1315" s="75">
        <v>14.3</v>
      </c>
      <c r="AE1315" s="74">
        <v>15</v>
      </c>
      <c r="AF1315" s="55"/>
    </row>
    <row r="1316" spans="2:41" x14ac:dyDescent="0.2">
      <c r="B1316" s="10" t="s">
        <v>183</v>
      </c>
      <c r="C1316" s="55"/>
      <c r="D1316" s="117">
        <v>1.56</v>
      </c>
      <c r="E1316" s="55"/>
      <c r="F1316" s="55">
        <v>242</v>
      </c>
      <c r="G1316" s="55"/>
      <c r="H1316" s="55"/>
      <c r="I1316" s="103">
        <v>158</v>
      </c>
      <c r="J1316" s="55"/>
      <c r="K1316" s="55"/>
      <c r="L1316" s="55"/>
      <c r="M1316" s="55"/>
      <c r="N1316" s="55"/>
      <c r="O1316" s="103">
        <v>342</v>
      </c>
      <c r="P1316" s="72">
        <v>320</v>
      </c>
      <c r="Q1316" s="55">
        <v>320</v>
      </c>
      <c r="R1316" s="55"/>
      <c r="S1316" s="55">
        <v>705</v>
      </c>
      <c r="T1316" s="55">
        <v>3890</v>
      </c>
      <c r="U1316" s="55"/>
      <c r="V1316" s="55"/>
      <c r="W1316" s="55"/>
      <c r="X1316" s="72">
        <v>7.47</v>
      </c>
      <c r="Y1316" s="71">
        <v>7.02</v>
      </c>
      <c r="Z1316" s="72"/>
      <c r="AA1316" s="72"/>
      <c r="AB1316" s="121">
        <v>757</v>
      </c>
      <c r="AC1316" s="72">
        <v>2320</v>
      </c>
      <c r="AD1316" s="71">
        <v>11.4</v>
      </c>
      <c r="AE1316" s="71">
        <v>3.82</v>
      </c>
      <c r="AF1316" s="119" t="s">
        <v>290</v>
      </c>
      <c r="AO1316" s="120">
        <v>42417</v>
      </c>
    </row>
    <row r="1317" spans="2:41" x14ac:dyDescent="0.2">
      <c r="B1317" s="10" t="s">
        <v>185</v>
      </c>
      <c r="C1317" s="55"/>
      <c r="D1317" s="117">
        <v>2.1</v>
      </c>
      <c r="E1317" s="55"/>
      <c r="F1317" s="55">
        <v>250</v>
      </c>
      <c r="G1317" s="55"/>
      <c r="H1317" s="55"/>
      <c r="I1317" s="103">
        <v>150</v>
      </c>
      <c r="J1317" s="55"/>
      <c r="K1317" s="55"/>
      <c r="L1317" s="55"/>
      <c r="M1317" s="55"/>
      <c r="N1317" s="55"/>
      <c r="O1317" s="98">
        <v>350</v>
      </c>
      <c r="P1317" s="55"/>
      <c r="Q1317" s="55">
        <v>330</v>
      </c>
      <c r="R1317" s="55"/>
      <c r="S1317" s="55">
        <v>620</v>
      </c>
      <c r="T1317" s="55">
        <v>3800</v>
      </c>
      <c r="U1317" s="55"/>
      <c r="V1317" s="55"/>
      <c r="W1317" s="122">
        <v>1.9</v>
      </c>
      <c r="X1317" s="102">
        <v>7.6</v>
      </c>
      <c r="Y1317" s="12">
        <v>7.01</v>
      </c>
      <c r="Z1317" s="55"/>
      <c r="AA1317" s="55"/>
      <c r="AB1317" s="103">
        <v>570</v>
      </c>
      <c r="AC1317" s="55">
        <v>2900</v>
      </c>
      <c r="AD1317" s="11">
        <v>12</v>
      </c>
      <c r="AE1317" s="12">
        <v>3.59</v>
      </c>
      <c r="AF1317" s="55"/>
    </row>
    <row r="1318" spans="2:41" x14ac:dyDescent="0.2">
      <c r="B1318" s="10" t="s">
        <v>263</v>
      </c>
      <c r="C1318" s="55"/>
      <c r="D1318" s="117">
        <v>1.8</v>
      </c>
      <c r="E1318" s="55"/>
      <c r="F1318" s="55">
        <v>280</v>
      </c>
      <c r="G1318" s="55"/>
      <c r="H1318" s="55"/>
      <c r="I1318" s="103">
        <v>170</v>
      </c>
      <c r="J1318" s="55"/>
      <c r="K1318" s="55"/>
      <c r="L1318" s="55"/>
      <c r="M1318" s="55"/>
      <c r="N1318" s="55"/>
      <c r="O1318" s="98">
        <v>350</v>
      </c>
      <c r="P1318" s="55"/>
      <c r="Q1318" s="55">
        <v>340</v>
      </c>
      <c r="R1318" s="55"/>
      <c r="S1318" s="55">
        <v>610</v>
      </c>
      <c r="T1318" s="55">
        <v>3600</v>
      </c>
      <c r="U1318" s="55"/>
      <c r="V1318" s="55"/>
      <c r="W1318" s="94">
        <v>0.75</v>
      </c>
      <c r="X1318" s="102">
        <v>7.48</v>
      </c>
      <c r="Y1318" s="12">
        <v>7.06</v>
      </c>
      <c r="Z1318" s="55"/>
      <c r="AA1318" s="55"/>
      <c r="AB1318" s="103">
        <v>1000</v>
      </c>
      <c r="AC1318" s="55">
        <v>2600</v>
      </c>
      <c r="AD1318" s="11">
        <v>10.9</v>
      </c>
      <c r="AE1318" s="12">
        <v>3.6</v>
      </c>
      <c r="AF1318" s="55"/>
    </row>
    <row r="1319" spans="2:41" x14ac:dyDescent="0.2">
      <c r="B1319" s="10" t="s">
        <v>187</v>
      </c>
      <c r="C1319" s="55"/>
      <c r="D1319" s="117">
        <v>2</v>
      </c>
      <c r="E1319" s="55"/>
      <c r="F1319" s="55">
        <v>280</v>
      </c>
      <c r="G1319" s="55"/>
      <c r="H1319" s="55"/>
      <c r="I1319" s="103">
        <v>160</v>
      </c>
      <c r="J1319" s="55"/>
      <c r="K1319" s="55"/>
      <c r="L1319" s="55"/>
      <c r="M1319" s="55"/>
      <c r="N1319" s="55"/>
      <c r="O1319" s="98">
        <v>330</v>
      </c>
      <c r="P1319" s="55"/>
      <c r="Q1319" s="55">
        <v>310</v>
      </c>
      <c r="R1319" s="55"/>
      <c r="S1319" s="55">
        <v>590</v>
      </c>
      <c r="T1319" s="55">
        <v>3500</v>
      </c>
      <c r="U1319" s="55"/>
      <c r="V1319" s="55"/>
      <c r="W1319" s="94">
        <v>2.9</v>
      </c>
      <c r="X1319" s="102">
        <v>7.39</v>
      </c>
      <c r="Y1319" s="12">
        <v>6.82</v>
      </c>
      <c r="Z1319" s="55"/>
      <c r="AA1319" s="55"/>
      <c r="AB1319" s="103">
        <v>810</v>
      </c>
      <c r="AC1319" s="55">
        <v>2400</v>
      </c>
      <c r="AD1319" s="11">
        <v>11.2</v>
      </c>
      <c r="AE1319" s="12">
        <v>3.85</v>
      </c>
      <c r="AF1319" s="55"/>
    </row>
    <row r="1320" spans="2:41" x14ac:dyDescent="0.2">
      <c r="B1320" s="10" t="s">
        <v>188</v>
      </c>
      <c r="C1320" s="55"/>
      <c r="D1320" s="117">
        <v>2.1</v>
      </c>
      <c r="E1320" s="55"/>
      <c r="F1320" s="55">
        <v>250</v>
      </c>
      <c r="G1320" s="55"/>
      <c r="H1320" s="55"/>
      <c r="I1320" s="103">
        <v>150</v>
      </c>
      <c r="J1320" s="55"/>
      <c r="K1320" s="55"/>
      <c r="L1320" s="55"/>
      <c r="M1320" s="55"/>
      <c r="N1320" s="55"/>
      <c r="O1320" s="98">
        <v>310</v>
      </c>
      <c r="P1320" s="55"/>
      <c r="Q1320" s="55">
        <v>350</v>
      </c>
      <c r="R1320" s="55"/>
      <c r="S1320" s="55">
        <v>590</v>
      </c>
      <c r="T1320" s="55">
        <v>3600</v>
      </c>
      <c r="U1320" s="55"/>
      <c r="V1320" s="55"/>
      <c r="W1320" s="94">
        <v>1.2</v>
      </c>
      <c r="X1320" s="102">
        <v>7.53</v>
      </c>
      <c r="Y1320" s="12">
        <v>6.92</v>
      </c>
      <c r="Z1320" s="55"/>
      <c r="AA1320" s="55"/>
      <c r="AB1320" s="103">
        <v>810</v>
      </c>
      <c r="AC1320" s="55">
        <v>2300</v>
      </c>
      <c r="AD1320" s="10">
        <v>12.8</v>
      </c>
      <c r="AE1320" s="12">
        <v>3.7</v>
      </c>
      <c r="AF1320" s="55"/>
    </row>
    <row r="1321" spans="2:41" x14ac:dyDescent="0.2">
      <c r="B1321" s="10" t="s">
        <v>189</v>
      </c>
      <c r="C1321" s="55"/>
      <c r="D1321" s="117">
        <v>2.1</v>
      </c>
      <c r="E1321" s="55"/>
      <c r="F1321" s="55">
        <v>290</v>
      </c>
      <c r="G1321" s="55"/>
      <c r="H1321" s="55"/>
      <c r="I1321" s="103">
        <v>160</v>
      </c>
      <c r="J1321" s="55"/>
      <c r="K1321" s="55"/>
      <c r="L1321" s="55"/>
      <c r="M1321" s="55"/>
      <c r="N1321" s="55"/>
      <c r="O1321" s="98">
        <v>330</v>
      </c>
      <c r="P1321" s="55"/>
      <c r="Q1321" s="55">
        <v>350</v>
      </c>
      <c r="R1321" s="55"/>
      <c r="S1321" s="55">
        <v>620</v>
      </c>
      <c r="T1321" s="55">
        <v>3800</v>
      </c>
      <c r="U1321" s="55"/>
      <c r="V1321" s="55"/>
      <c r="W1321" s="94">
        <v>2</v>
      </c>
      <c r="X1321" s="55">
        <v>7.36</v>
      </c>
      <c r="Y1321" s="12">
        <v>6.56</v>
      </c>
      <c r="Z1321" s="55"/>
      <c r="AA1321" s="55"/>
      <c r="AB1321" s="103">
        <v>930</v>
      </c>
      <c r="AC1321" s="55">
        <v>2100</v>
      </c>
      <c r="AD1321" s="10">
        <v>13.6</v>
      </c>
      <c r="AE1321" s="12">
        <v>3.54</v>
      </c>
      <c r="AF1321" s="55"/>
    </row>
    <row r="1322" spans="2:41" x14ac:dyDescent="0.2">
      <c r="B1322" s="10" t="s">
        <v>190</v>
      </c>
      <c r="C1322" s="55"/>
      <c r="D1322" s="117">
        <v>2</v>
      </c>
      <c r="E1322" s="55"/>
      <c r="F1322" s="55">
        <v>260</v>
      </c>
      <c r="G1322" s="55"/>
      <c r="H1322" s="55"/>
      <c r="I1322" s="103">
        <v>170</v>
      </c>
      <c r="J1322" s="55"/>
      <c r="K1322" s="55"/>
      <c r="L1322" s="55"/>
      <c r="M1322" s="55"/>
      <c r="N1322" s="55"/>
      <c r="O1322" s="98">
        <v>350</v>
      </c>
      <c r="P1322" s="55"/>
      <c r="Q1322" s="55">
        <v>350</v>
      </c>
      <c r="R1322" s="55"/>
      <c r="S1322" s="55">
        <v>580</v>
      </c>
      <c r="T1322" s="55">
        <v>3600</v>
      </c>
      <c r="U1322" s="55"/>
      <c r="V1322" s="55"/>
      <c r="W1322" s="94">
        <v>1.8</v>
      </c>
      <c r="X1322" s="55">
        <v>7.54</v>
      </c>
      <c r="Y1322" s="12">
        <v>6.82</v>
      </c>
      <c r="Z1322" s="55"/>
      <c r="AA1322" s="55">
        <v>0.26</v>
      </c>
      <c r="AB1322" s="103">
        <v>810</v>
      </c>
      <c r="AC1322" s="55">
        <v>2700</v>
      </c>
      <c r="AD1322" s="11">
        <v>11.9</v>
      </c>
      <c r="AE1322" s="12">
        <v>3.54</v>
      </c>
      <c r="AF1322" s="55"/>
    </row>
    <row r="1323" spans="2:41" x14ac:dyDescent="0.2">
      <c r="B1323" s="10" t="s">
        <v>191</v>
      </c>
      <c r="C1323" s="55"/>
      <c r="D1323" s="117">
        <v>2.2000000000000002</v>
      </c>
      <c r="E1323" s="55"/>
      <c r="F1323" s="55">
        <v>310</v>
      </c>
      <c r="G1323" s="55"/>
      <c r="H1323" s="55"/>
      <c r="I1323" s="103">
        <v>200</v>
      </c>
      <c r="J1323" s="55"/>
      <c r="K1323" s="55"/>
      <c r="L1323" s="55">
        <v>0.11</v>
      </c>
      <c r="M1323" s="55">
        <v>12</v>
      </c>
      <c r="N1323" s="55">
        <v>7.6E-3</v>
      </c>
      <c r="O1323" s="98">
        <v>310</v>
      </c>
      <c r="P1323" s="55">
        <v>340</v>
      </c>
      <c r="Q1323" s="55">
        <v>340</v>
      </c>
      <c r="R1323" s="55"/>
      <c r="S1323" s="55">
        <v>630</v>
      </c>
      <c r="T1323" s="55">
        <v>3700</v>
      </c>
      <c r="U1323" s="55">
        <v>0.16</v>
      </c>
      <c r="V1323" s="55">
        <v>1600</v>
      </c>
      <c r="W1323" s="94">
        <v>2</v>
      </c>
      <c r="X1323" s="55">
        <v>7.71</v>
      </c>
      <c r="Y1323" s="12">
        <v>7</v>
      </c>
      <c r="Z1323" s="55"/>
      <c r="AA1323" s="55"/>
      <c r="AB1323" s="103">
        <v>1100</v>
      </c>
      <c r="AC1323" s="55">
        <v>2700</v>
      </c>
      <c r="AD1323" s="10">
        <v>12.8</v>
      </c>
      <c r="AE1323" s="10">
        <v>3.84</v>
      </c>
      <c r="AF1323" s="55"/>
    </row>
    <row r="1324" spans="2:41" x14ac:dyDescent="0.2">
      <c r="B1324" s="10" t="s">
        <v>192</v>
      </c>
      <c r="C1324" s="55"/>
      <c r="D1324" s="117">
        <v>2.8</v>
      </c>
      <c r="E1324" s="55"/>
      <c r="F1324" s="55">
        <v>270</v>
      </c>
      <c r="G1324" s="55"/>
      <c r="H1324" s="55"/>
      <c r="I1324" s="103">
        <v>170</v>
      </c>
      <c r="J1324" s="55">
        <v>3.3000000000000002E-2</v>
      </c>
      <c r="K1324" s="55"/>
      <c r="L1324" s="55">
        <v>8.5999999999999993E-2</v>
      </c>
      <c r="M1324" s="55">
        <v>9</v>
      </c>
      <c r="N1324" s="55">
        <v>5.4999999999999997E-3</v>
      </c>
      <c r="O1324" s="98">
        <v>350</v>
      </c>
      <c r="P1324" s="55">
        <v>350</v>
      </c>
      <c r="Q1324" s="55">
        <v>350</v>
      </c>
      <c r="R1324" s="55"/>
      <c r="S1324" s="55">
        <v>630</v>
      </c>
      <c r="T1324" s="55">
        <v>3600</v>
      </c>
      <c r="U1324" s="55">
        <v>0.18</v>
      </c>
      <c r="V1324" s="55">
        <v>1400</v>
      </c>
      <c r="W1324" s="94">
        <v>2.5</v>
      </c>
      <c r="X1324" s="55">
        <v>7.52</v>
      </c>
      <c r="Y1324" s="10">
        <v>6.61</v>
      </c>
      <c r="Z1324" s="55"/>
      <c r="AA1324" s="55"/>
      <c r="AB1324" s="103">
        <v>890</v>
      </c>
      <c r="AC1324" s="55">
        <v>2700</v>
      </c>
      <c r="AD1324" s="11">
        <v>12</v>
      </c>
      <c r="AE1324" s="10">
        <v>3.84</v>
      </c>
      <c r="AF1324" s="55"/>
    </row>
    <row r="1325" spans="2:41" x14ac:dyDescent="0.2">
      <c r="B1325" s="10" t="s">
        <v>193</v>
      </c>
      <c r="C1325" s="55"/>
      <c r="D1325" s="117">
        <v>2.2999999999999998</v>
      </c>
      <c r="E1325" s="55"/>
      <c r="F1325" s="55">
        <v>240</v>
      </c>
      <c r="G1325" s="55"/>
      <c r="H1325" s="55"/>
      <c r="I1325" s="103">
        <v>170</v>
      </c>
      <c r="J1325" s="55"/>
      <c r="K1325" s="55"/>
      <c r="L1325" s="55">
        <v>9.4E-2</v>
      </c>
      <c r="M1325" s="55">
        <v>11</v>
      </c>
      <c r="N1325" s="55">
        <v>8.3999999999999995E-3</v>
      </c>
      <c r="O1325" s="98">
        <v>300</v>
      </c>
      <c r="P1325" s="55">
        <v>340</v>
      </c>
      <c r="Q1325" s="55">
        <v>340</v>
      </c>
      <c r="R1325" s="55"/>
      <c r="S1325" s="55">
        <v>610</v>
      </c>
      <c r="T1325" s="55">
        <v>3300</v>
      </c>
      <c r="U1325" s="55">
        <v>0.14000000000000001</v>
      </c>
      <c r="V1325" s="55">
        <v>1300</v>
      </c>
      <c r="W1325" s="94">
        <v>2</v>
      </c>
      <c r="X1325" s="55">
        <v>7.59</v>
      </c>
      <c r="Y1325" s="12">
        <v>7.29</v>
      </c>
      <c r="Z1325" s="55"/>
      <c r="AA1325" s="55"/>
      <c r="AB1325" s="103">
        <v>820</v>
      </c>
      <c r="AC1325" s="55">
        <v>2400</v>
      </c>
      <c r="AD1325" s="10">
        <v>10.6</v>
      </c>
      <c r="AE1325" s="12">
        <v>3.97</v>
      </c>
      <c r="AF1325" s="55"/>
    </row>
    <row r="1326" spans="2:41" x14ac:dyDescent="0.2">
      <c r="B1326" s="10" t="s">
        <v>194</v>
      </c>
      <c r="C1326" s="55">
        <v>7.5000000000000002E-4</v>
      </c>
      <c r="D1326" s="55">
        <v>2.9</v>
      </c>
      <c r="E1326" s="55"/>
      <c r="F1326" s="55">
        <v>260</v>
      </c>
      <c r="G1326" s="55"/>
      <c r="H1326" s="55"/>
      <c r="I1326" s="55">
        <v>180</v>
      </c>
      <c r="J1326" s="55">
        <v>1.2999999999999999E-3</v>
      </c>
      <c r="K1326" s="55"/>
      <c r="L1326" s="55">
        <v>5.2999999999999999E-2</v>
      </c>
      <c r="M1326" s="55">
        <v>8.8000000000000007</v>
      </c>
      <c r="N1326" s="55">
        <v>5.4999999999999997E-3</v>
      </c>
      <c r="O1326" s="55">
        <v>330</v>
      </c>
      <c r="P1326" s="55">
        <v>330</v>
      </c>
      <c r="Q1326" s="55">
        <v>330</v>
      </c>
      <c r="R1326" s="55"/>
      <c r="S1326" s="55">
        <v>750</v>
      </c>
      <c r="T1326" s="55">
        <v>4000</v>
      </c>
      <c r="U1326" s="55">
        <v>0.2</v>
      </c>
      <c r="V1326" s="55">
        <v>1400</v>
      </c>
      <c r="W1326" s="55">
        <v>2.7</v>
      </c>
      <c r="X1326" s="55">
        <v>7.69</v>
      </c>
      <c r="Y1326" s="12">
        <v>7.51</v>
      </c>
      <c r="Z1326" s="55"/>
      <c r="AA1326" s="55"/>
      <c r="AB1326" s="55">
        <v>890</v>
      </c>
      <c r="AC1326" s="55">
        <v>2400</v>
      </c>
      <c r="AD1326" s="11">
        <v>10.4</v>
      </c>
      <c r="AE1326" s="12">
        <v>3.61</v>
      </c>
      <c r="AF1326" s="55"/>
    </row>
    <row r="1327" spans="2:41" x14ac:dyDescent="0.2">
      <c r="B1327" s="10" t="s">
        <v>195</v>
      </c>
      <c r="C1327" s="55">
        <v>1.1999999999999999E-3</v>
      </c>
      <c r="D1327" s="117">
        <v>2.4</v>
      </c>
      <c r="E1327" s="55"/>
      <c r="F1327" s="55">
        <v>260</v>
      </c>
      <c r="G1327" s="55"/>
      <c r="H1327" s="55">
        <v>0.63</v>
      </c>
      <c r="I1327" s="103">
        <v>190</v>
      </c>
      <c r="J1327" s="55"/>
      <c r="K1327" s="55"/>
      <c r="L1327" s="55">
        <v>4.4999999999999998E-2</v>
      </c>
      <c r="M1327" s="55">
        <v>10</v>
      </c>
      <c r="N1327" s="55">
        <v>6.4000000000000003E-3</v>
      </c>
      <c r="O1327" s="98">
        <v>360</v>
      </c>
      <c r="P1327" s="55">
        <v>330</v>
      </c>
      <c r="Q1327" s="55">
        <v>330</v>
      </c>
      <c r="R1327" s="55"/>
      <c r="S1327" s="55">
        <v>820</v>
      </c>
      <c r="T1327" s="55">
        <v>4000</v>
      </c>
      <c r="U1327" s="55">
        <v>0.15</v>
      </c>
      <c r="V1327" s="55">
        <v>1400</v>
      </c>
      <c r="W1327" s="94">
        <v>2.2000000000000002</v>
      </c>
      <c r="X1327" s="55">
        <v>7.56</v>
      </c>
      <c r="Y1327" s="12">
        <v>7.42</v>
      </c>
      <c r="Z1327" s="55"/>
      <c r="AA1327" s="55"/>
      <c r="AB1327" s="103">
        <v>780</v>
      </c>
      <c r="AC1327" s="55">
        <v>2500</v>
      </c>
      <c r="AD1327" s="10">
        <v>11.7</v>
      </c>
      <c r="AE1327" s="12">
        <v>4.17</v>
      </c>
      <c r="AF1327" s="55"/>
    </row>
    <row r="1328" spans="2:41" x14ac:dyDescent="0.2">
      <c r="B1328" s="10" t="s">
        <v>196</v>
      </c>
      <c r="C1328" s="55">
        <v>1.1000000000000001E-3</v>
      </c>
      <c r="D1328" s="117">
        <v>2.8</v>
      </c>
      <c r="E1328" s="55"/>
      <c r="F1328" s="55">
        <v>320</v>
      </c>
      <c r="G1328" s="55"/>
      <c r="H1328" s="55">
        <v>0.74</v>
      </c>
      <c r="I1328" s="103">
        <v>240</v>
      </c>
      <c r="J1328" s="55"/>
      <c r="K1328" s="55"/>
      <c r="L1328" s="55">
        <v>0.04</v>
      </c>
      <c r="M1328" s="55">
        <v>16</v>
      </c>
      <c r="N1328" s="55">
        <v>6.8999999999999999E-3</v>
      </c>
      <c r="O1328" s="98">
        <v>330</v>
      </c>
      <c r="P1328" s="55">
        <v>320</v>
      </c>
      <c r="Q1328" s="55">
        <v>320</v>
      </c>
      <c r="R1328" s="55"/>
      <c r="S1328" s="55">
        <v>920</v>
      </c>
      <c r="T1328" s="55">
        <v>4300</v>
      </c>
      <c r="U1328" s="55">
        <v>0.18</v>
      </c>
      <c r="V1328" s="55">
        <v>1800</v>
      </c>
      <c r="W1328" s="94">
        <v>1.9</v>
      </c>
      <c r="X1328" s="55">
        <v>7.44</v>
      </c>
      <c r="Y1328" s="12">
        <v>7.18</v>
      </c>
      <c r="Z1328" s="55"/>
      <c r="AA1328" s="55"/>
      <c r="AB1328" s="103">
        <v>740</v>
      </c>
      <c r="AC1328" s="55">
        <v>2800</v>
      </c>
      <c r="AD1328" s="11">
        <v>11</v>
      </c>
      <c r="AE1328" s="12">
        <v>4.51</v>
      </c>
      <c r="AF1328" s="55"/>
    </row>
    <row r="1329" spans="1:32" x14ac:dyDescent="0.2">
      <c r="B1329" s="27" t="s">
        <v>197</v>
      </c>
      <c r="C1329" s="55"/>
      <c r="D1329" s="117">
        <v>3.5</v>
      </c>
      <c r="E1329" s="55"/>
      <c r="F1329" s="55">
        <v>320</v>
      </c>
      <c r="G1329" s="55"/>
      <c r="H1329" s="55"/>
      <c r="I1329" s="103">
        <v>230</v>
      </c>
      <c r="J1329" s="55"/>
      <c r="K1329" s="55"/>
      <c r="L1329" s="55">
        <v>2.5000000000000001E-2</v>
      </c>
      <c r="M1329" s="55">
        <v>12</v>
      </c>
      <c r="N1329" s="55">
        <v>6.7000000000000002E-3</v>
      </c>
      <c r="O1329" s="98">
        <v>340</v>
      </c>
      <c r="P1329" s="55">
        <v>340</v>
      </c>
      <c r="Q1329" s="55">
        <v>340</v>
      </c>
      <c r="R1329" s="55"/>
      <c r="S1329" s="55">
        <v>970</v>
      </c>
      <c r="T1329" s="55">
        <v>4200</v>
      </c>
      <c r="U1329" s="55">
        <v>0.17</v>
      </c>
      <c r="V1329" s="55">
        <v>1700</v>
      </c>
      <c r="W1329" s="94">
        <v>2</v>
      </c>
      <c r="X1329" s="55">
        <v>7.32</v>
      </c>
      <c r="Y1329" s="12">
        <v>7.41</v>
      </c>
      <c r="Z1329" s="55"/>
      <c r="AA1329" s="55"/>
      <c r="AB1329" s="103">
        <v>770</v>
      </c>
      <c r="AC1329" s="55">
        <v>2700</v>
      </c>
      <c r="AD1329" s="10">
        <v>11.2</v>
      </c>
      <c r="AE1329" s="12">
        <v>4.8899999999999997</v>
      </c>
      <c r="AF1329" s="55"/>
    </row>
    <row r="1330" spans="1:32" x14ac:dyDescent="0.2">
      <c r="B1330" s="27" t="s">
        <v>198</v>
      </c>
      <c r="C1330" s="55">
        <v>1.2800000000000001E-3</v>
      </c>
      <c r="D1330" s="117">
        <v>4.4800000000000004</v>
      </c>
      <c r="E1330" s="55"/>
      <c r="F1330" s="55">
        <v>329</v>
      </c>
      <c r="G1330" s="55"/>
      <c r="H1330" s="55"/>
      <c r="I1330" s="103">
        <v>236</v>
      </c>
      <c r="J1330" s="55">
        <v>1.5299999999999999E-3</v>
      </c>
      <c r="K1330" s="55"/>
      <c r="L1330" s="55">
        <v>2.7900000000000001E-2</v>
      </c>
      <c r="M1330" s="55">
        <v>11</v>
      </c>
      <c r="N1330" s="55">
        <v>5.11E-3</v>
      </c>
      <c r="O1330" s="98">
        <v>322</v>
      </c>
      <c r="P1330" s="55">
        <v>340</v>
      </c>
      <c r="Q1330" s="55">
        <v>340</v>
      </c>
      <c r="R1330" s="55"/>
      <c r="S1330" s="55">
        <v>892</v>
      </c>
      <c r="T1330" s="55">
        <v>4570</v>
      </c>
      <c r="U1330" s="55">
        <v>0.26300000000000001</v>
      </c>
      <c r="V1330" s="55">
        <v>1790</v>
      </c>
      <c r="W1330" s="94">
        <v>2.09</v>
      </c>
      <c r="X1330" s="55">
        <v>7.71</v>
      </c>
      <c r="Y1330" s="12">
        <v>7.12</v>
      </c>
      <c r="Z1330" s="55"/>
      <c r="AA1330" s="55"/>
      <c r="AB1330" s="103">
        <v>769</v>
      </c>
      <c r="AC1330" s="55">
        <v>2620</v>
      </c>
      <c r="AD1330" s="11">
        <v>11.4</v>
      </c>
      <c r="AE1330" s="12">
        <v>5</v>
      </c>
      <c r="AF1330" s="55"/>
    </row>
    <row r="1331" spans="1:32" x14ac:dyDescent="0.2">
      <c r="B1331" s="27" t="s">
        <v>199</v>
      </c>
      <c r="C1331" s="55">
        <v>8.3600000000000005E-4</v>
      </c>
      <c r="D1331" s="117">
        <v>5.56</v>
      </c>
      <c r="F1331" s="55">
        <v>381</v>
      </c>
      <c r="I1331" s="103">
        <v>270</v>
      </c>
      <c r="J1331" s="1">
        <v>1.49E-3</v>
      </c>
      <c r="L1331" s="55">
        <v>3.0499999999999999E-2</v>
      </c>
      <c r="M1331" s="55">
        <v>12.2</v>
      </c>
      <c r="N1331" s="55">
        <v>6.8799999999999998E-3</v>
      </c>
      <c r="O1331" s="98">
        <v>360</v>
      </c>
      <c r="P1331" s="55">
        <v>343</v>
      </c>
      <c r="Q1331" s="55">
        <v>343</v>
      </c>
      <c r="S1331" s="55">
        <v>882</v>
      </c>
      <c r="T1331" s="55">
        <v>4380</v>
      </c>
      <c r="U1331" s="55">
        <v>0.16800000000000001</v>
      </c>
      <c r="V1331" s="55">
        <v>2060</v>
      </c>
      <c r="W1331" s="94">
        <v>1.82</v>
      </c>
      <c r="X1331" s="55">
        <v>7.62</v>
      </c>
      <c r="Y1331" s="12">
        <v>7.1</v>
      </c>
      <c r="AB1331" s="103">
        <v>880</v>
      </c>
      <c r="AC1331" s="55">
        <v>2740</v>
      </c>
      <c r="AD1331" s="10">
        <v>11.8</v>
      </c>
      <c r="AE1331" s="12">
        <v>4.63</v>
      </c>
      <c r="AF1331" s="55"/>
    </row>
    <row r="1332" spans="1:32" x14ac:dyDescent="0.2">
      <c r="B1332" s="27" t="s">
        <v>200</v>
      </c>
      <c r="C1332" s="55">
        <v>9.2900000000000003E-4</v>
      </c>
      <c r="D1332" s="117">
        <v>6.45</v>
      </c>
      <c r="F1332" s="55">
        <v>378</v>
      </c>
      <c r="I1332" s="103">
        <v>250</v>
      </c>
      <c r="L1332" s="55">
        <v>6.5199999999999994E-2</v>
      </c>
      <c r="M1332" s="55">
        <v>12.5</v>
      </c>
      <c r="N1332" s="55">
        <v>9.9900000000000006E-3</v>
      </c>
      <c r="O1332" s="98">
        <v>405</v>
      </c>
      <c r="P1332" s="55">
        <v>318</v>
      </c>
      <c r="Q1332" s="55">
        <v>318</v>
      </c>
      <c r="S1332" s="55">
        <v>726</v>
      </c>
      <c r="T1332" s="55">
        <v>4310</v>
      </c>
      <c r="U1332" s="55">
        <v>0.223</v>
      </c>
      <c r="V1332" s="55">
        <v>1970</v>
      </c>
      <c r="W1332" s="94">
        <v>1.78</v>
      </c>
      <c r="X1332" s="55">
        <v>7.41</v>
      </c>
      <c r="Y1332" s="12">
        <v>7.37</v>
      </c>
      <c r="AB1332" s="103">
        <v>816</v>
      </c>
      <c r="AC1332" s="55">
        <v>3040</v>
      </c>
      <c r="AD1332" s="11">
        <v>11.8</v>
      </c>
      <c r="AE1332" s="12">
        <v>4.6399999999999997</v>
      </c>
      <c r="AF1332" s="55"/>
    </row>
    <row r="1333" spans="1:32" x14ac:dyDescent="0.2">
      <c r="B1333" s="27" t="s">
        <v>201</v>
      </c>
      <c r="D1333" s="117">
        <v>4.34</v>
      </c>
      <c r="F1333" s="55">
        <v>228</v>
      </c>
      <c r="I1333" s="103">
        <v>156</v>
      </c>
      <c r="L1333" s="55">
        <v>2.23E-2</v>
      </c>
      <c r="M1333" s="55">
        <v>9.09</v>
      </c>
      <c r="N1333" s="55">
        <v>7.7600000000000004E-3</v>
      </c>
      <c r="O1333" s="98">
        <v>342</v>
      </c>
      <c r="P1333" s="55">
        <v>338</v>
      </c>
      <c r="Q1333" s="55">
        <v>338</v>
      </c>
      <c r="S1333" s="55">
        <v>615</v>
      </c>
      <c r="T1333" s="55">
        <v>3640</v>
      </c>
      <c r="U1333" s="55">
        <v>0.20499999999999999</v>
      </c>
      <c r="V1333" s="55"/>
      <c r="W1333" s="94">
        <v>3.54</v>
      </c>
      <c r="X1333" s="55">
        <v>7.58</v>
      </c>
      <c r="Y1333" s="12">
        <v>7.54</v>
      </c>
      <c r="AB1333" s="103">
        <v>770</v>
      </c>
      <c r="AC1333" s="55">
        <v>2300</v>
      </c>
      <c r="AD1333" s="11">
        <v>11.52</v>
      </c>
      <c r="AE1333" s="12">
        <v>3.69</v>
      </c>
      <c r="AF1333" s="55"/>
    </row>
    <row r="1334" spans="1:32" x14ac:dyDescent="0.2">
      <c r="B1334" s="27" t="s">
        <v>202</v>
      </c>
      <c r="D1334" s="117">
        <v>2.4500000000000002</v>
      </c>
      <c r="F1334" s="55">
        <v>206</v>
      </c>
      <c r="I1334" s="103">
        <v>147</v>
      </c>
      <c r="L1334" s="55">
        <v>1.9099999999999999E-2</v>
      </c>
      <c r="M1334" s="55">
        <v>9.1300000000000008</v>
      </c>
      <c r="N1334" s="55">
        <v>7.9900000000000006E-3</v>
      </c>
      <c r="O1334" s="98">
        <v>308</v>
      </c>
      <c r="P1334" s="55">
        <v>365</v>
      </c>
      <c r="Q1334" s="55">
        <v>365</v>
      </c>
      <c r="S1334" s="55">
        <v>517</v>
      </c>
      <c r="T1334" s="55">
        <v>3300</v>
      </c>
      <c r="U1334" s="55">
        <v>0.20499999999999999</v>
      </c>
      <c r="V1334" s="55"/>
      <c r="W1334" s="94">
        <v>2.15</v>
      </c>
      <c r="X1334" s="55">
        <v>7.37</v>
      </c>
      <c r="Y1334" s="12">
        <v>7.19</v>
      </c>
      <c r="AB1334" s="103">
        <v>663</v>
      </c>
      <c r="AC1334" s="55">
        <v>1980</v>
      </c>
      <c r="AD1334" s="11">
        <v>11.8</v>
      </c>
      <c r="AE1334" s="12">
        <v>3.21</v>
      </c>
      <c r="AF1334" s="55"/>
    </row>
    <row r="1335" spans="1:32" x14ac:dyDescent="0.2">
      <c r="B1335" s="27" t="s">
        <v>203</v>
      </c>
      <c r="D1335" s="117">
        <v>2.5099999999999998</v>
      </c>
      <c r="F1335" s="55">
        <v>190</v>
      </c>
      <c r="I1335" s="103">
        <v>136</v>
      </c>
      <c r="L1335" s="55">
        <v>3.6499999999999998E-2</v>
      </c>
      <c r="M1335" s="55">
        <v>9.3000000000000007</v>
      </c>
      <c r="N1335" s="55">
        <v>6.5399999999999998E-3</v>
      </c>
      <c r="O1335" s="98">
        <v>320</v>
      </c>
      <c r="P1335" s="55">
        <v>376</v>
      </c>
      <c r="Q1335" s="55">
        <v>376</v>
      </c>
      <c r="S1335" s="55">
        <v>488</v>
      </c>
      <c r="T1335" s="55">
        <v>3130</v>
      </c>
      <c r="U1335" s="55">
        <v>0.21</v>
      </c>
      <c r="V1335" s="55">
        <v>1030</v>
      </c>
      <c r="W1335" s="94">
        <v>2.54</v>
      </c>
      <c r="X1335" s="55">
        <v>7.43</v>
      </c>
      <c r="Y1335" s="12">
        <v>7.62</v>
      </c>
      <c r="AB1335" s="103">
        <v>631</v>
      </c>
      <c r="AC1335" s="55">
        <v>1820</v>
      </c>
      <c r="AD1335" s="11">
        <v>11.41</v>
      </c>
      <c r="AE1335" s="12">
        <v>3.36</v>
      </c>
    </row>
    <row r="1336" spans="1:32" x14ac:dyDescent="0.2">
      <c r="B1336" s="27" t="s">
        <v>204</v>
      </c>
      <c r="D1336" s="117">
        <v>1.59</v>
      </c>
      <c r="F1336" s="55">
        <v>203</v>
      </c>
      <c r="G1336" s="1">
        <v>2.0999999999999999E-3</v>
      </c>
      <c r="I1336" s="103">
        <v>136</v>
      </c>
      <c r="L1336" s="55">
        <v>1.9800000000000002E-2</v>
      </c>
      <c r="M1336" s="55">
        <v>9.6199999999999992</v>
      </c>
      <c r="N1336" s="55">
        <v>6.7600000000000004E-3</v>
      </c>
      <c r="O1336" s="98">
        <v>297</v>
      </c>
      <c r="P1336" s="55">
        <v>358</v>
      </c>
      <c r="Q1336" s="55">
        <v>358</v>
      </c>
      <c r="S1336" s="55">
        <v>485</v>
      </c>
      <c r="T1336" s="55">
        <v>2580</v>
      </c>
      <c r="U1336" s="55">
        <v>0.20399999999999999</v>
      </c>
      <c r="V1336" s="55">
        <v>1070</v>
      </c>
      <c r="W1336" s="94">
        <v>2.27</v>
      </c>
      <c r="X1336" s="55">
        <v>7.71</v>
      </c>
      <c r="Y1336" s="12">
        <v>7.33</v>
      </c>
      <c r="AB1336" s="103">
        <v>663</v>
      </c>
      <c r="AC1336" s="55">
        <v>2100</v>
      </c>
      <c r="AD1336" s="11">
        <v>12.2</v>
      </c>
      <c r="AE1336" s="12">
        <v>3.22</v>
      </c>
    </row>
    <row r="1337" spans="1:32" x14ac:dyDescent="0.2">
      <c r="B1337" s="27" t="s">
        <v>205</v>
      </c>
      <c r="D1337" s="117">
        <v>1.75</v>
      </c>
      <c r="F1337" s="55">
        <v>199</v>
      </c>
      <c r="G1337" s="1">
        <v>5.0899999999999999E-3</v>
      </c>
      <c r="I1337" s="103">
        <v>160</v>
      </c>
      <c r="L1337" s="55">
        <v>2.06E-2</v>
      </c>
      <c r="M1337" s="55">
        <v>9.84</v>
      </c>
      <c r="N1337" s="55">
        <v>7.1799999999999998E-3</v>
      </c>
      <c r="O1337" s="98">
        <v>305</v>
      </c>
      <c r="P1337" s="55">
        <v>347</v>
      </c>
      <c r="Q1337" s="55">
        <v>347</v>
      </c>
      <c r="S1337" s="55">
        <v>525</v>
      </c>
      <c r="T1337" s="55">
        <v>3130</v>
      </c>
      <c r="U1337" s="55">
        <v>0.156</v>
      </c>
      <c r="V1337" s="55">
        <v>1160</v>
      </c>
      <c r="W1337" s="94">
        <v>2.74</v>
      </c>
      <c r="X1337" s="55">
        <v>7.59</v>
      </c>
      <c r="Y1337" s="12">
        <v>7.42</v>
      </c>
      <c r="AB1337" s="103">
        <v>657</v>
      </c>
      <c r="AC1337" s="55">
        <v>1940</v>
      </c>
      <c r="AD1337" s="11">
        <v>10.77</v>
      </c>
      <c r="AE1337" s="12">
        <v>3.54</v>
      </c>
    </row>
    <row r="1338" spans="1:32" x14ac:dyDescent="0.2">
      <c r="B1338" s="27" t="s">
        <v>206</v>
      </c>
      <c r="D1338" s="117">
        <v>1.66</v>
      </c>
      <c r="F1338" s="55">
        <v>191</v>
      </c>
      <c r="I1338" s="103">
        <v>155</v>
      </c>
      <c r="J1338" s="1">
        <v>1.14E-2</v>
      </c>
      <c r="L1338" s="55"/>
      <c r="M1338" s="55">
        <v>9.2799999999999994</v>
      </c>
      <c r="N1338" s="55">
        <v>5.4099999999999999E-3</v>
      </c>
      <c r="O1338" s="98">
        <v>302</v>
      </c>
      <c r="P1338" s="55">
        <v>368</v>
      </c>
      <c r="Q1338" s="55">
        <v>368</v>
      </c>
      <c r="S1338" s="55">
        <v>516</v>
      </c>
      <c r="T1338" s="55">
        <v>3180</v>
      </c>
      <c r="U1338" s="55">
        <v>0.122</v>
      </c>
      <c r="V1338" s="55">
        <v>1110</v>
      </c>
      <c r="W1338" s="94">
        <v>0.68100000000000005</v>
      </c>
      <c r="X1338" s="55">
        <v>7.35</v>
      </c>
      <c r="Y1338" s="12">
        <v>7.29</v>
      </c>
      <c r="AB1338" s="103">
        <v>672</v>
      </c>
      <c r="AC1338" s="55">
        <v>1940</v>
      </c>
      <c r="AD1338" s="11">
        <v>13.09</v>
      </c>
      <c r="AE1338" s="12">
        <v>3.28</v>
      </c>
    </row>
    <row r="1339" spans="1:32" x14ac:dyDescent="0.2">
      <c r="B1339" s="27" t="s">
        <v>207</v>
      </c>
      <c r="D1339" s="117">
        <v>1.79</v>
      </c>
      <c r="F1339" s="55">
        <v>196</v>
      </c>
      <c r="I1339" s="103">
        <v>155</v>
      </c>
      <c r="J1339" s="1">
        <v>3.8300000000000001E-3</v>
      </c>
      <c r="L1339" s="55">
        <v>2.0299999999999999E-2</v>
      </c>
      <c r="M1339" s="55">
        <v>8.94</v>
      </c>
      <c r="N1339" s="55">
        <v>5.9199999999999999E-3</v>
      </c>
      <c r="O1339" s="98">
        <v>298</v>
      </c>
      <c r="P1339" s="55">
        <v>365</v>
      </c>
      <c r="Q1339" s="55">
        <v>365</v>
      </c>
      <c r="S1339" s="55">
        <v>488</v>
      </c>
      <c r="T1339" s="55">
        <v>3270</v>
      </c>
      <c r="U1339" s="55">
        <v>0.11600000000000001</v>
      </c>
      <c r="V1339" s="55">
        <v>1130</v>
      </c>
      <c r="W1339" s="94">
        <v>2.95</v>
      </c>
      <c r="X1339" s="94">
        <v>7.5</v>
      </c>
      <c r="Y1339" s="12">
        <v>7.44</v>
      </c>
      <c r="AB1339" s="103">
        <v>676</v>
      </c>
      <c r="AC1339" s="55">
        <v>2100</v>
      </c>
      <c r="AD1339" s="11">
        <v>12.67</v>
      </c>
      <c r="AE1339" s="12">
        <v>3.31</v>
      </c>
    </row>
    <row r="1340" spans="1:32" x14ac:dyDescent="0.2">
      <c r="B1340" s="27" t="s">
        <v>208</v>
      </c>
      <c r="D1340" s="117">
        <v>1.32</v>
      </c>
      <c r="F1340" s="55">
        <v>195</v>
      </c>
      <c r="I1340" s="103">
        <v>150</v>
      </c>
      <c r="J1340" s="1">
        <v>2.4299999999999999E-3</v>
      </c>
      <c r="L1340" s="55">
        <v>1.9E-2</v>
      </c>
      <c r="M1340" s="55">
        <v>9.31</v>
      </c>
      <c r="N1340" s="55">
        <v>6.4799999999999996E-3</v>
      </c>
      <c r="O1340" s="98">
        <v>328</v>
      </c>
      <c r="P1340" s="55">
        <v>368</v>
      </c>
      <c r="Q1340" s="55">
        <v>368</v>
      </c>
      <c r="S1340" s="55">
        <v>495</v>
      </c>
      <c r="T1340" s="55">
        <v>3340</v>
      </c>
      <c r="U1340" s="55">
        <v>0.17199999999999999</v>
      </c>
      <c r="V1340" s="55">
        <v>1100</v>
      </c>
      <c r="W1340" s="94">
        <v>2.14</v>
      </c>
      <c r="X1340" s="55">
        <v>7.62</v>
      </c>
      <c r="Y1340" s="12">
        <v>7.28</v>
      </c>
      <c r="AB1340" s="103">
        <v>692</v>
      </c>
      <c r="AC1340" s="55">
        <v>1920</v>
      </c>
      <c r="AD1340" s="11">
        <v>13.25</v>
      </c>
      <c r="AE1340" s="12">
        <v>3.23</v>
      </c>
    </row>
    <row r="1341" spans="1:32" x14ac:dyDescent="0.2">
      <c r="B1341" s="27" t="s">
        <v>213</v>
      </c>
      <c r="D1341" s="117">
        <v>1.19</v>
      </c>
      <c r="F1341" s="55">
        <v>182</v>
      </c>
      <c r="I1341" s="103">
        <v>140</v>
      </c>
      <c r="L1341" s="55">
        <v>2.1600000000000001E-2</v>
      </c>
      <c r="M1341" s="55">
        <v>7.79</v>
      </c>
      <c r="N1341" s="55">
        <v>5.6899999999999997E-3</v>
      </c>
      <c r="O1341" s="98">
        <v>307</v>
      </c>
      <c r="P1341" s="55">
        <v>368</v>
      </c>
      <c r="Q1341" s="55">
        <v>368</v>
      </c>
      <c r="S1341" s="55">
        <v>494</v>
      </c>
      <c r="T1341" s="55">
        <v>3500</v>
      </c>
      <c r="U1341" s="55">
        <v>0.17899999999999999</v>
      </c>
      <c r="V1341" s="55">
        <v>1030</v>
      </c>
      <c r="W1341" s="94">
        <v>2.31</v>
      </c>
      <c r="X1341" s="94">
        <v>7.6</v>
      </c>
      <c r="Y1341" s="12">
        <v>7.35</v>
      </c>
      <c r="AB1341" s="103">
        <v>723</v>
      </c>
      <c r="AC1341" s="55">
        <v>2000</v>
      </c>
      <c r="AD1341" s="11">
        <v>11.21</v>
      </c>
      <c r="AE1341" s="12">
        <v>3.26</v>
      </c>
    </row>
    <row r="1342" spans="1:32" x14ac:dyDescent="0.2">
      <c r="B1342" s="27" t="s">
        <v>214</v>
      </c>
      <c r="D1342" s="117"/>
      <c r="F1342" s="55"/>
      <c r="I1342" s="103"/>
      <c r="L1342" s="55"/>
      <c r="M1342" s="55"/>
      <c r="N1342" s="55"/>
      <c r="O1342" s="98"/>
      <c r="P1342" s="55"/>
      <c r="Q1342" s="55"/>
      <c r="S1342" s="55"/>
      <c r="T1342" s="55"/>
      <c r="U1342" s="55"/>
      <c r="V1342" s="55"/>
      <c r="W1342" s="94"/>
      <c r="X1342" s="55"/>
      <c r="Y1342" s="12"/>
      <c r="AB1342" s="103"/>
      <c r="AC1342" s="55"/>
      <c r="AD1342" s="11"/>
      <c r="AE1342" s="12"/>
    </row>
    <row r="1344" spans="1:32" x14ac:dyDescent="0.2">
      <c r="A1344" s="1" t="s">
        <v>291</v>
      </c>
      <c r="B1344" s="10" t="s">
        <v>251</v>
      </c>
      <c r="C1344" s="55"/>
      <c r="D1344" s="116">
        <v>16.5</v>
      </c>
      <c r="E1344" s="55"/>
      <c r="F1344" s="55">
        <v>355</v>
      </c>
      <c r="G1344" s="55"/>
      <c r="H1344" s="55"/>
      <c r="I1344" s="99">
        <v>542</v>
      </c>
      <c r="J1344" s="55"/>
      <c r="K1344" s="55"/>
      <c r="L1344" s="55"/>
      <c r="M1344" s="55"/>
      <c r="N1344" s="55"/>
      <c r="O1344" s="99">
        <v>524</v>
      </c>
      <c r="P1344" s="55"/>
      <c r="Q1344" s="55"/>
      <c r="R1344" s="55"/>
      <c r="S1344" s="86">
        <v>1360</v>
      </c>
      <c r="T1344" s="86">
        <v>7050</v>
      </c>
      <c r="U1344" s="55"/>
      <c r="V1344" s="55"/>
      <c r="W1344" s="84">
        <v>0.4</v>
      </c>
      <c r="X1344" s="87">
        <v>8.3000000000000007</v>
      </c>
      <c r="Y1344" s="71">
        <v>8.2100000000000009</v>
      </c>
      <c r="Z1344" s="55"/>
      <c r="AA1344" s="55"/>
      <c r="AB1344" s="99">
        <v>2570</v>
      </c>
      <c r="AC1344" s="86">
        <v>5960</v>
      </c>
      <c r="AD1344" s="89">
        <v>19.2</v>
      </c>
      <c r="AE1344" s="90">
        <v>6.7</v>
      </c>
      <c r="AF1344" s="86"/>
    </row>
    <row r="1345" spans="1:32" x14ac:dyDescent="0.2">
      <c r="A1345" s="1" t="s">
        <v>292</v>
      </c>
      <c r="B1345" s="10" t="s">
        <v>252</v>
      </c>
      <c r="C1345" s="55"/>
      <c r="D1345" s="117">
        <v>22.9</v>
      </c>
      <c r="E1345" s="55"/>
      <c r="F1345" s="86">
        <v>426</v>
      </c>
      <c r="G1345" s="55"/>
      <c r="H1345" s="55"/>
      <c r="I1345" s="118">
        <v>749</v>
      </c>
      <c r="J1345" s="55"/>
      <c r="K1345" s="55"/>
      <c r="L1345" s="55"/>
      <c r="M1345" s="55"/>
      <c r="N1345" s="55"/>
      <c r="O1345" s="118">
        <v>663</v>
      </c>
      <c r="P1345" s="55"/>
      <c r="Q1345" s="55"/>
      <c r="R1345" s="55"/>
      <c r="S1345" s="55">
        <v>1770</v>
      </c>
      <c r="T1345" s="55">
        <v>8590</v>
      </c>
      <c r="U1345" s="55"/>
      <c r="V1345" s="55"/>
      <c r="W1345" s="94">
        <v>0.4</v>
      </c>
      <c r="X1345" s="95">
        <v>8.82</v>
      </c>
      <c r="Y1345" s="71">
        <v>8.76</v>
      </c>
      <c r="Z1345" s="55"/>
      <c r="AA1345" s="55"/>
      <c r="AB1345" s="118">
        <v>4300</v>
      </c>
      <c r="AC1345" s="55">
        <v>7200</v>
      </c>
      <c r="AD1345" s="71">
        <v>7.7</v>
      </c>
      <c r="AE1345" s="70">
        <v>7.9</v>
      </c>
      <c r="AF1345" s="55"/>
    </row>
    <row r="1346" spans="1:32" x14ac:dyDescent="0.2">
      <c r="B1346" s="10" t="s">
        <v>253</v>
      </c>
      <c r="C1346" s="55"/>
      <c r="D1346" s="117">
        <v>12.5</v>
      </c>
      <c r="E1346" s="55"/>
      <c r="F1346" s="55">
        <v>346</v>
      </c>
      <c r="G1346" s="55"/>
      <c r="H1346" s="55"/>
      <c r="I1346" s="118">
        <v>492</v>
      </c>
      <c r="J1346" s="55"/>
      <c r="K1346" s="55"/>
      <c r="L1346" s="55"/>
      <c r="M1346" s="55"/>
      <c r="N1346" s="55"/>
      <c r="O1346" s="118">
        <v>471</v>
      </c>
      <c r="P1346" s="55"/>
      <c r="Q1346" s="55"/>
      <c r="R1346" s="55"/>
      <c r="S1346" s="55">
        <v>1220</v>
      </c>
      <c r="T1346" s="55">
        <v>6150</v>
      </c>
      <c r="U1346" s="55"/>
      <c r="V1346" s="55"/>
      <c r="W1346" s="94">
        <v>0.91700000000000004</v>
      </c>
      <c r="X1346" s="95">
        <v>8.17</v>
      </c>
      <c r="Y1346" s="71">
        <v>8.5399999999999991</v>
      </c>
      <c r="Z1346" s="55"/>
      <c r="AA1346" s="55"/>
      <c r="AB1346" s="118">
        <v>3920</v>
      </c>
      <c r="AC1346" s="55">
        <v>4750</v>
      </c>
      <c r="AD1346" s="76">
        <v>9</v>
      </c>
      <c r="AE1346" s="71">
        <v>5.39</v>
      </c>
      <c r="AF1346" s="55"/>
    </row>
    <row r="1347" spans="1:32" x14ac:dyDescent="0.2">
      <c r="B1347" s="10" t="s">
        <v>254</v>
      </c>
      <c r="C1347" s="55"/>
      <c r="D1347" s="117">
        <v>11.8</v>
      </c>
      <c r="E1347" s="55"/>
      <c r="F1347" s="55">
        <v>331</v>
      </c>
      <c r="G1347" s="55"/>
      <c r="H1347" s="55"/>
      <c r="I1347" s="118">
        <v>504</v>
      </c>
      <c r="J1347" s="55"/>
      <c r="K1347" s="55"/>
      <c r="L1347" s="55"/>
      <c r="M1347" s="55"/>
      <c r="N1347" s="55"/>
      <c r="O1347" s="118">
        <v>529</v>
      </c>
      <c r="P1347" s="55"/>
      <c r="Q1347" s="55"/>
      <c r="R1347" s="55"/>
      <c r="S1347" s="55">
        <v>1140</v>
      </c>
      <c r="T1347" s="55">
        <v>6650</v>
      </c>
      <c r="U1347" s="55"/>
      <c r="V1347" s="55"/>
      <c r="W1347" s="94">
        <v>1.07</v>
      </c>
      <c r="X1347" s="95">
        <v>8.49</v>
      </c>
      <c r="Y1347" s="71">
        <v>8.24</v>
      </c>
      <c r="Z1347" s="55"/>
      <c r="AA1347" s="55"/>
      <c r="AB1347" s="118">
        <v>2080</v>
      </c>
      <c r="AC1347" s="55">
        <v>5090</v>
      </c>
      <c r="AD1347" s="71">
        <v>7.3</v>
      </c>
      <c r="AE1347" s="71">
        <v>6.31</v>
      </c>
      <c r="AF1347" s="55"/>
    </row>
    <row r="1348" spans="1:32" x14ac:dyDescent="0.2">
      <c r="B1348" s="10" t="s">
        <v>255</v>
      </c>
      <c r="C1348" s="55"/>
      <c r="D1348" s="117">
        <v>7.33</v>
      </c>
      <c r="E1348" s="55"/>
      <c r="F1348" s="55">
        <v>302</v>
      </c>
      <c r="G1348" s="55"/>
      <c r="H1348" s="55"/>
      <c r="I1348" s="118">
        <v>433</v>
      </c>
      <c r="J1348" s="55"/>
      <c r="K1348" s="55"/>
      <c r="L1348" s="55"/>
      <c r="M1348" s="55"/>
      <c r="N1348" s="55"/>
      <c r="O1348" s="118">
        <v>423</v>
      </c>
      <c r="P1348" s="55"/>
      <c r="Q1348" s="55"/>
      <c r="R1348" s="55"/>
      <c r="S1348" s="55">
        <v>1020</v>
      </c>
      <c r="T1348" s="55">
        <v>5750</v>
      </c>
      <c r="U1348" s="55"/>
      <c r="V1348" s="55"/>
      <c r="W1348" s="94">
        <v>1.56</v>
      </c>
      <c r="X1348" s="95">
        <v>8.4</v>
      </c>
      <c r="Y1348" s="71">
        <v>8.32</v>
      </c>
      <c r="Z1348" s="55"/>
      <c r="AA1348" s="55"/>
      <c r="AB1348" s="118">
        <v>1480</v>
      </c>
      <c r="AC1348" s="55">
        <v>4190</v>
      </c>
      <c r="AD1348" s="71">
        <v>6.5</v>
      </c>
      <c r="AE1348" s="71">
        <v>6.44</v>
      </c>
      <c r="AF1348" s="55"/>
    </row>
    <row r="1349" spans="1:32" x14ac:dyDescent="0.2">
      <c r="B1349" s="10" t="s">
        <v>256</v>
      </c>
      <c r="C1349" s="55"/>
      <c r="D1349" s="117">
        <v>18.899999999999999</v>
      </c>
      <c r="E1349" s="55"/>
      <c r="F1349" s="55">
        <v>454</v>
      </c>
      <c r="G1349" s="55"/>
      <c r="H1349" s="55"/>
      <c r="I1349" s="118">
        <v>723</v>
      </c>
      <c r="J1349" s="55"/>
      <c r="K1349" s="55"/>
      <c r="L1349" s="55"/>
      <c r="M1349" s="55"/>
      <c r="N1349" s="55"/>
      <c r="O1349" s="118">
        <v>788</v>
      </c>
      <c r="P1349" s="55"/>
      <c r="Q1349" s="55"/>
      <c r="R1349" s="55"/>
      <c r="S1349" s="55">
        <v>2000</v>
      </c>
      <c r="T1349" s="55">
        <v>9310</v>
      </c>
      <c r="U1349" s="55"/>
      <c r="V1349" s="55"/>
      <c r="W1349" s="94">
        <v>6</v>
      </c>
      <c r="X1349" s="95">
        <v>8.39</v>
      </c>
      <c r="Y1349" s="71">
        <v>8.35</v>
      </c>
      <c r="Z1349" s="55"/>
      <c r="AA1349" s="55"/>
      <c r="AB1349" s="118">
        <v>2670</v>
      </c>
      <c r="AC1349" s="55">
        <v>7690</v>
      </c>
      <c r="AD1349" s="71">
        <v>10.199999999999999</v>
      </c>
      <c r="AE1349" s="70">
        <v>12.6</v>
      </c>
      <c r="AF1349" s="55"/>
    </row>
    <row r="1350" spans="1:32" x14ac:dyDescent="0.2">
      <c r="B1350" s="10" t="s">
        <v>257</v>
      </c>
      <c r="C1350" s="55"/>
      <c r="D1350" s="117">
        <v>31</v>
      </c>
      <c r="E1350" s="55"/>
      <c r="F1350" s="99">
        <v>533</v>
      </c>
      <c r="G1350" s="55"/>
      <c r="H1350" s="55"/>
      <c r="I1350" s="98">
        <v>973</v>
      </c>
      <c r="J1350" s="55"/>
      <c r="K1350" s="55"/>
      <c r="L1350" s="55"/>
      <c r="M1350" s="55"/>
      <c r="N1350" s="55"/>
      <c r="O1350" s="98">
        <v>1120</v>
      </c>
      <c r="P1350" s="55"/>
      <c r="Q1350" s="55"/>
      <c r="R1350" s="55"/>
      <c r="S1350" s="55">
        <v>2430</v>
      </c>
      <c r="T1350" s="99">
        <v>10300</v>
      </c>
      <c r="U1350" s="55"/>
      <c r="V1350" s="55"/>
      <c r="W1350" s="94"/>
      <c r="X1350" s="100">
        <v>8.76</v>
      </c>
      <c r="Y1350" s="71">
        <v>7.86</v>
      </c>
      <c r="Z1350" s="55"/>
      <c r="AA1350" s="55"/>
      <c r="AB1350" s="98">
        <v>3490</v>
      </c>
      <c r="AC1350" s="55">
        <v>9140</v>
      </c>
      <c r="AD1350" s="71">
        <v>12.4</v>
      </c>
      <c r="AE1350" s="70">
        <v>11.6</v>
      </c>
      <c r="AF1350" s="55"/>
    </row>
    <row r="1351" spans="1:32" x14ac:dyDescent="0.2">
      <c r="B1351" s="10" t="s">
        <v>258</v>
      </c>
      <c r="C1351" s="55"/>
      <c r="D1351" s="117">
        <v>21.7</v>
      </c>
      <c r="E1351" s="55"/>
      <c r="F1351" s="55">
        <v>411</v>
      </c>
      <c r="G1351" s="55"/>
      <c r="H1351" s="55"/>
      <c r="I1351" s="103">
        <v>568</v>
      </c>
      <c r="J1351" s="55"/>
      <c r="K1351" s="55"/>
      <c r="L1351" s="55"/>
      <c r="M1351" s="55"/>
      <c r="N1351" s="55"/>
      <c r="O1351" s="98">
        <v>658</v>
      </c>
      <c r="P1351" s="72">
        <v>176</v>
      </c>
      <c r="Q1351" s="55">
        <v>164</v>
      </c>
      <c r="R1351" s="55">
        <v>12</v>
      </c>
      <c r="S1351" s="55">
        <v>1780</v>
      </c>
      <c r="T1351" s="55">
        <v>7830</v>
      </c>
      <c r="U1351" s="55"/>
      <c r="V1351" s="55"/>
      <c r="W1351" s="94"/>
      <c r="X1351" s="102">
        <v>8.44</v>
      </c>
      <c r="Y1351" s="71">
        <v>7.97</v>
      </c>
      <c r="Z1351" s="55"/>
      <c r="AA1351" s="55"/>
      <c r="AB1351" s="103">
        <v>2390</v>
      </c>
      <c r="AC1351" s="55">
        <v>6036</v>
      </c>
      <c r="AD1351" s="71">
        <v>0.5</v>
      </c>
      <c r="AE1351" s="71">
        <v>6.94</v>
      </c>
      <c r="AF1351" s="55"/>
    </row>
    <row r="1352" spans="1:32" x14ac:dyDescent="0.2">
      <c r="B1352" s="10" t="s">
        <v>259</v>
      </c>
      <c r="C1352" s="55"/>
      <c r="D1352" s="117">
        <v>12.7</v>
      </c>
      <c r="E1352" s="55"/>
      <c r="F1352" s="55">
        <v>337</v>
      </c>
      <c r="G1352" s="55"/>
      <c r="H1352" s="55"/>
      <c r="I1352" s="98">
        <v>427</v>
      </c>
      <c r="J1352" s="55"/>
      <c r="K1352" s="55"/>
      <c r="L1352" s="55"/>
      <c r="M1352" s="55"/>
      <c r="N1352" s="55"/>
      <c r="O1352" s="98">
        <v>579</v>
      </c>
      <c r="P1352" s="72">
        <v>240</v>
      </c>
      <c r="Q1352" s="55">
        <v>240</v>
      </c>
      <c r="R1352" s="55"/>
      <c r="S1352" s="55">
        <v>1160</v>
      </c>
      <c r="T1352" s="55">
        <v>6250</v>
      </c>
      <c r="U1352" s="55"/>
      <c r="V1352" s="55"/>
      <c r="W1352" s="94">
        <v>1.4</v>
      </c>
      <c r="X1352" s="102">
        <v>8.5</v>
      </c>
      <c r="Y1352" s="71">
        <v>7.89</v>
      </c>
      <c r="Z1352" s="55"/>
      <c r="AA1352" s="55"/>
      <c r="AB1352" s="103">
        <v>1600</v>
      </c>
      <c r="AC1352" s="55">
        <v>5100</v>
      </c>
      <c r="AD1352" s="71">
        <v>14.6</v>
      </c>
      <c r="AE1352" s="71">
        <v>6.25</v>
      </c>
      <c r="AF1352" s="55"/>
    </row>
    <row r="1353" spans="1:32" x14ac:dyDescent="0.2">
      <c r="B1353" s="10" t="s">
        <v>260</v>
      </c>
      <c r="C1353" s="55"/>
      <c r="D1353" s="117">
        <v>27.8</v>
      </c>
      <c r="E1353" s="55"/>
      <c r="F1353" s="55">
        <v>444</v>
      </c>
      <c r="G1353" s="55"/>
      <c r="H1353" s="55"/>
      <c r="I1353" s="98">
        <v>613</v>
      </c>
      <c r="J1353" s="55"/>
      <c r="K1353" s="55"/>
      <c r="L1353" s="55"/>
      <c r="M1353" s="55"/>
      <c r="N1353" s="55"/>
      <c r="O1353" s="98">
        <v>914</v>
      </c>
      <c r="P1353" s="72">
        <v>182</v>
      </c>
      <c r="Q1353" s="55">
        <v>106</v>
      </c>
      <c r="R1353" s="55"/>
      <c r="S1353" s="55">
        <v>1530</v>
      </c>
      <c r="T1353" s="55">
        <v>9350</v>
      </c>
      <c r="U1353" s="55"/>
      <c r="V1353" s="55"/>
      <c r="W1353" s="94"/>
      <c r="X1353" s="102">
        <v>8.5</v>
      </c>
      <c r="Y1353" s="71">
        <v>8.1300000000000008</v>
      </c>
      <c r="Z1353" s="55"/>
      <c r="AA1353" s="55"/>
      <c r="AB1353" s="103">
        <v>1910</v>
      </c>
      <c r="AC1353" s="55">
        <v>7730</v>
      </c>
      <c r="AD1353" s="71">
        <v>8.6</v>
      </c>
      <c r="AE1353" s="70">
        <v>9.6</v>
      </c>
      <c r="AF1353" s="55"/>
    </row>
    <row r="1354" spans="1:32" x14ac:dyDescent="0.2">
      <c r="B1354" s="10" t="s">
        <v>261</v>
      </c>
      <c r="C1354" s="55"/>
      <c r="D1354" s="117">
        <v>8.33</v>
      </c>
      <c r="E1354" s="55"/>
      <c r="F1354" s="55">
        <v>254</v>
      </c>
      <c r="G1354" s="55"/>
      <c r="H1354" s="55"/>
      <c r="I1354" s="103">
        <v>306</v>
      </c>
      <c r="J1354" s="55"/>
      <c r="K1354" s="55"/>
      <c r="L1354" s="55"/>
      <c r="M1354" s="55"/>
      <c r="N1354" s="55"/>
      <c r="O1354" s="98">
        <v>480</v>
      </c>
      <c r="P1354" s="72">
        <v>130</v>
      </c>
      <c r="Q1354" s="55">
        <v>100</v>
      </c>
      <c r="R1354" s="55">
        <v>30</v>
      </c>
      <c r="S1354" s="55">
        <v>879</v>
      </c>
      <c r="T1354" s="55">
        <v>5130</v>
      </c>
      <c r="U1354" s="55"/>
      <c r="V1354" s="55"/>
      <c r="W1354" s="94"/>
      <c r="X1354" s="102">
        <v>8.6999999999999993</v>
      </c>
      <c r="Y1354" s="71">
        <v>8.0500000000000007</v>
      </c>
      <c r="Z1354" s="55"/>
      <c r="AA1354" s="55"/>
      <c r="AB1354" s="103">
        <v>1670</v>
      </c>
      <c r="AC1354" s="55">
        <v>3700</v>
      </c>
      <c r="AD1354" s="71">
        <v>12.1</v>
      </c>
      <c r="AE1354" s="71">
        <v>4.91</v>
      </c>
      <c r="AF1354" s="55"/>
    </row>
    <row r="1355" spans="1:32" x14ac:dyDescent="0.2">
      <c r="B1355" s="10" t="s">
        <v>262</v>
      </c>
      <c r="C1355" s="55"/>
      <c r="D1355" s="117">
        <v>21.6</v>
      </c>
      <c r="E1355" s="55"/>
      <c r="F1355" s="55">
        <v>408</v>
      </c>
      <c r="G1355" s="55"/>
      <c r="H1355" s="55"/>
      <c r="I1355" s="103">
        <v>455</v>
      </c>
      <c r="J1355" s="55"/>
      <c r="K1355" s="55"/>
      <c r="L1355" s="55"/>
      <c r="M1355" s="55"/>
      <c r="N1355" s="55"/>
      <c r="O1355" s="98">
        <v>714</v>
      </c>
      <c r="P1355" s="72">
        <v>148</v>
      </c>
      <c r="Q1355" s="55">
        <v>140</v>
      </c>
      <c r="R1355" s="55">
        <v>8</v>
      </c>
      <c r="S1355" s="55">
        <v>1430</v>
      </c>
      <c r="T1355" s="55">
        <v>7610</v>
      </c>
      <c r="U1355" s="55"/>
      <c r="V1355" s="55"/>
      <c r="W1355" s="94"/>
      <c r="X1355" s="72">
        <v>8.58</v>
      </c>
      <c r="Y1355" s="70">
        <v>8.1</v>
      </c>
      <c r="Z1355" s="55"/>
      <c r="AA1355" s="55"/>
      <c r="AB1355" s="103">
        <v>2050</v>
      </c>
      <c r="AC1355" s="55">
        <v>5430</v>
      </c>
      <c r="AD1355" s="76">
        <v>6</v>
      </c>
      <c r="AE1355" s="70">
        <v>7.5</v>
      </c>
      <c r="AF1355" s="55"/>
    </row>
    <row r="1356" spans="1:32" x14ac:dyDescent="0.2">
      <c r="B1356" s="10" t="s">
        <v>246</v>
      </c>
      <c r="C1356" s="55"/>
      <c r="D1356" s="117">
        <v>12.7</v>
      </c>
      <c r="E1356" s="55"/>
      <c r="F1356" s="55">
        <v>306</v>
      </c>
      <c r="G1356" s="55"/>
      <c r="H1356" s="55"/>
      <c r="I1356" s="103">
        <v>461</v>
      </c>
      <c r="J1356" s="55"/>
      <c r="K1356" s="55"/>
      <c r="L1356" s="55"/>
      <c r="M1356" s="55"/>
      <c r="N1356" s="55"/>
      <c r="O1356" s="103">
        <v>791</v>
      </c>
      <c r="P1356" s="72">
        <v>210</v>
      </c>
      <c r="Q1356" s="55">
        <v>146</v>
      </c>
      <c r="R1356" s="55">
        <v>64</v>
      </c>
      <c r="S1356" s="55">
        <v>1300</v>
      </c>
      <c r="T1356" s="55">
        <v>7450</v>
      </c>
      <c r="U1356" s="55"/>
      <c r="V1356" s="55"/>
      <c r="W1356" s="94">
        <v>18</v>
      </c>
      <c r="X1356" s="55"/>
      <c r="Y1356" s="74">
        <v>8.15</v>
      </c>
      <c r="Z1356" s="55"/>
      <c r="AA1356" s="55"/>
      <c r="AB1356" s="103">
        <v>2100</v>
      </c>
      <c r="AC1356" s="55">
        <v>5530</v>
      </c>
      <c r="AD1356" s="75">
        <v>13.8</v>
      </c>
      <c r="AE1356" s="74">
        <v>6.96</v>
      </c>
      <c r="AF1356" s="55"/>
    </row>
    <row r="1357" spans="1:32" x14ac:dyDescent="0.2">
      <c r="B1357" s="10" t="s">
        <v>183</v>
      </c>
      <c r="C1357" s="55"/>
      <c r="D1357" s="117">
        <v>21.7</v>
      </c>
      <c r="E1357" s="55"/>
      <c r="F1357" s="55">
        <v>440</v>
      </c>
      <c r="G1357" s="55"/>
      <c r="H1357" s="55"/>
      <c r="I1357" s="103">
        <v>750</v>
      </c>
      <c r="J1357" s="55"/>
      <c r="K1357" s="55"/>
      <c r="L1357" s="55"/>
      <c r="M1357" s="55"/>
      <c r="N1357" s="72">
        <v>0.1</v>
      </c>
      <c r="O1357" s="103">
        <v>1280</v>
      </c>
      <c r="P1357" s="72">
        <v>248</v>
      </c>
      <c r="Q1357" s="55">
        <v>248</v>
      </c>
      <c r="R1357" s="55"/>
      <c r="S1357" s="55">
        <v>1820</v>
      </c>
      <c r="T1357" s="55">
        <v>10700</v>
      </c>
      <c r="U1357" s="55"/>
      <c r="V1357" s="55"/>
      <c r="W1357" s="104">
        <v>3.9</v>
      </c>
      <c r="X1357" s="72">
        <v>7.81</v>
      </c>
      <c r="Y1357" s="70">
        <v>7.48</v>
      </c>
      <c r="Z1357" s="55"/>
      <c r="AA1357" s="72">
        <v>0.17799999999999999</v>
      </c>
      <c r="AB1357" s="103">
        <v>3850</v>
      </c>
      <c r="AC1357" s="55">
        <v>7880</v>
      </c>
      <c r="AD1357" s="76">
        <v>9.9</v>
      </c>
      <c r="AE1357" s="70">
        <v>10.5</v>
      </c>
      <c r="AF1357" s="55"/>
    </row>
    <row r="1358" spans="1:32" x14ac:dyDescent="0.2">
      <c r="B1358" s="10" t="s">
        <v>185</v>
      </c>
      <c r="C1358" s="55"/>
      <c r="D1358" s="117">
        <v>14</v>
      </c>
      <c r="E1358" s="55"/>
      <c r="F1358" s="55">
        <v>300</v>
      </c>
      <c r="G1358" s="55"/>
      <c r="H1358" s="55"/>
      <c r="I1358" s="103">
        <v>500</v>
      </c>
      <c r="J1358" s="55"/>
      <c r="K1358" s="55"/>
      <c r="L1358" s="55"/>
      <c r="M1358" s="55"/>
      <c r="N1358" s="55"/>
      <c r="O1358" s="98">
        <v>970</v>
      </c>
      <c r="P1358" s="55"/>
      <c r="Q1358" s="55">
        <v>170</v>
      </c>
      <c r="R1358" s="55"/>
      <c r="S1358" s="55">
        <v>1300</v>
      </c>
      <c r="T1358" s="55">
        <v>8500</v>
      </c>
      <c r="U1358" s="55"/>
      <c r="V1358" s="55"/>
      <c r="W1358" s="84">
        <v>0.92</v>
      </c>
      <c r="X1358" s="55"/>
      <c r="Y1358" s="12">
        <v>8.11</v>
      </c>
      <c r="Z1358" s="55"/>
      <c r="AA1358" s="55"/>
      <c r="AB1358" s="103">
        <v>2200</v>
      </c>
      <c r="AC1358" s="55">
        <v>8000</v>
      </c>
      <c r="AD1358" s="11">
        <v>15.2</v>
      </c>
      <c r="AE1358" s="12">
        <v>7.81</v>
      </c>
      <c r="AF1358" s="55"/>
    </row>
    <row r="1359" spans="1:32" x14ac:dyDescent="0.2">
      <c r="B1359" s="10" t="s">
        <v>263</v>
      </c>
      <c r="C1359" s="55"/>
      <c r="D1359" s="117">
        <v>6.4</v>
      </c>
      <c r="E1359" s="55"/>
      <c r="F1359" s="55">
        <v>260</v>
      </c>
      <c r="G1359" s="55"/>
      <c r="H1359" s="55"/>
      <c r="I1359" s="103">
        <v>340</v>
      </c>
      <c r="J1359" s="55"/>
      <c r="K1359" s="55"/>
      <c r="L1359" s="55"/>
      <c r="M1359" s="55"/>
      <c r="N1359" s="55"/>
      <c r="O1359" s="98">
        <v>650</v>
      </c>
      <c r="P1359" s="55"/>
      <c r="Q1359" s="55">
        <v>180</v>
      </c>
      <c r="R1359" s="55"/>
      <c r="S1359" s="55">
        <v>1000</v>
      </c>
      <c r="T1359" s="55">
        <v>5800</v>
      </c>
      <c r="U1359" s="55"/>
      <c r="V1359" s="55"/>
      <c r="W1359" s="94">
        <v>1.5</v>
      </c>
      <c r="X1359" s="55"/>
      <c r="Y1359" s="12">
        <v>8.06</v>
      </c>
      <c r="Z1359" s="55"/>
      <c r="AA1359" s="55"/>
      <c r="AB1359" s="103">
        <v>1800</v>
      </c>
      <c r="AC1359" s="55">
        <v>4600</v>
      </c>
      <c r="AD1359" s="11">
        <v>10.6</v>
      </c>
      <c r="AE1359" s="12">
        <v>5.62</v>
      </c>
      <c r="AF1359" s="55"/>
    </row>
    <row r="1360" spans="1:32" x14ac:dyDescent="0.2">
      <c r="B1360" s="10" t="s">
        <v>187</v>
      </c>
      <c r="C1360" s="55"/>
      <c r="D1360" s="117">
        <v>17</v>
      </c>
      <c r="E1360" s="55"/>
      <c r="F1360" s="55">
        <v>470</v>
      </c>
      <c r="G1360" s="55"/>
      <c r="H1360" s="55"/>
      <c r="I1360" s="103">
        <v>1200</v>
      </c>
      <c r="J1360" s="55"/>
      <c r="K1360" s="55"/>
      <c r="L1360" s="55"/>
      <c r="M1360" s="55"/>
      <c r="N1360" s="55"/>
      <c r="O1360" s="98">
        <v>2000</v>
      </c>
      <c r="P1360" s="55"/>
      <c r="Q1360" s="55">
        <v>160</v>
      </c>
      <c r="R1360" s="55"/>
      <c r="S1360" s="55">
        <v>2100</v>
      </c>
      <c r="T1360" s="55">
        <v>13000</v>
      </c>
      <c r="U1360" s="55"/>
      <c r="V1360" s="55"/>
      <c r="W1360" s="94">
        <v>20</v>
      </c>
      <c r="X1360" s="55"/>
      <c r="Y1360" s="12">
        <v>8.01</v>
      </c>
      <c r="Z1360" s="55"/>
      <c r="AA1360" s="55"/>
      <c r="AB1360" s="103">
        <v>5800</v>
      </c>
      <c r="AC1360" s="55">
        <v>12000</v>
      </c>
      <c r="AD1360" s="11">
        <v>15.1</v>
      </c>
      <c r="AE1360" s="12">
        <v>14.6</v>
      </c>
      <c r="AF1360" s="55"/>
    </row>
    <row r="1361" spans="2:32" x14ac:dyDescent="0.2">
      <c r="B1361" s="10" t="s">
        <v>188</v>
      </c>
      <c r="C1361" s="55"/>
      <c r="D1361" s="117">
        <v>21</v>
      </c>
      <c r="E1361" s="55"/>
      <c r="F1361" s="55">
        <v>490</v>
      </c>
      <c r="G1361" s="55"/>
      <c r="H1361" s="55"/>
      <c r="I1361" s="103">
        <v>1600</v>
      </c>
      <c r="J1361" s="55"/>
      <c r="K1361" s="55"/>
      <c r="L1361" s="55"/>
      <c r="M1361" s="55"/>
      <c r="N1361" s="55"/>
      <c r="O1361" s="98">
        <v>2900</v>
      </c>
      <c r="P1361" s="55"/>
      <c r="Q1361" s="55">
        <v>61</v>
      </c>
      <c r="R1361" s="55"/>
      <c r="S1361" s="55">
        <v>3000</v>
      </c>
      <c r="T1361" s="55">
        <v>19000</v>
      </c>
      <c r="U1361" s="55"/>
      <c r="V1361" s="55"/>
      <c r="W1361" s="94">
        <v>16</v>
      </c>
      <c r="X1361" s="55"/>
      <c r="Y1361" s="12">
        <v>8.36</v>
      </c>
      <c r="Z1361" s="55"/>
      <c r="AA1361" s="55"/>
      <c r="AB1361" s="103">
        <v>9000</v>
      </c>
      <c r="AC1361" s="55">
        <v>18000</v>
      </c>
      <c r="AD1361" s="10">
        <v>20.8</v>
      </c>
      <c r="AE1361" s="12">
        <v>19.3</v>
      </c>
      <c r="AF1361" s="55"/>
    </row>
    <row r="1362" spans="2:32" x14ac:dyDescent="0.2">
      <c r="B1362" s="10" t="s">
        <v>189</v>
      </c>
      <c r="C1362" s="55"/>
      <c r="D1362" s="117">
        <v>14</v>
      </c>
      <c r="E1362" s="55"/>
      <c r="F1362" s="55">
        <v>470</v>
      </c>
      <c r="G1362" s="55"/>
      <c r="H1362" s="55"/>
      <c r="I1362" s="103">
        <v>1100</v>
      </c>
      <c r="J1362" s="55"/>
      <c r="K1362" s="55"/>
      <c r="L1362" s="55"/>
      <c r="M1362" s="55"/>
      <c r="N1362" s="55"/>
      <c r="O1362" s="98">
        <v>1900</v>
      </c>
      <c r="P1362" s="55"/>
      <c r="Q1362" s="55">
        <v>240</v>
      </c>
      <c r="R1362" s="55"/>
      <c r="S1362" s="55">
        <v>2300</v>
      </c>
      <c r="T1362" s="55">
        <v>15000</v>
      </c>
      <c r="U1362" s="55"/>
      <c r="V1362" s="55"/>
      <c r="W1362" s="94">
        <v>30</v>
      </c>
      <c r="X1362" s="55">
        <v>8.66</v>
      </c>
      <c r="Y1362" s="12">
        <v>7.16</v>
      </c>
      <c r="Z1362" s="55"/>
      <c r="AA1362" s="55"/>
      <c r="AB1362" s="103">
        <v>7100</v>
      </c>
      <c r="AC1362" s="55">
        <v>14000</v>
      </c>
      <c r="AD1362" s="11">
        <v>18.399999999999999</v>
      </c>
      <c r="AE1362" s="12">
        <v>14.6</v>
      </c>
      <c r="AF1362" s="55"/>
    </row>
    <row r="1363" spans="2:32" x14ac:dyDescent="0.2">
      <c r="B1363" s="10" t="s">
        <v>190</v>
      </c>
      <c r="C1363" s="55"/>
      <c r="D1363" s="117">
        <v>3.7</v>
      </c>
      <c r="E1363" s="55"/>
      <c r="F1363" s="55">
        <v>230</v>
      </c>
      <c r="G1363" s="55"/>
      <c r="H1363" s="55"/>
      <c r="I1363" s="103">
        <v>320</v>
      </c>
      <c r="J1363" s="55"/>
      <c r="K1363" s="55"/>
      <c r="L1363" s="55"/>
      <c r="M1363" s="55"/>
      <c r="N1363" s="55">
        <v>5.8999999999999997E-2</v>
      </c>
      <c r="O1363" s="98">
        <v>620</v>
      </c>
      <c r="P1363" s="55"/>
      <c r="Q1363" s="55">
        <v>140</v>
      </c>
      <c r="R1363" s="55"/>
      <c r="S1363" s="55">
        <v>660</v>
      </c>
      <c r="T1363" s="55">
        <v>5100</v>
      </c>
      <c r="U1363" s="55"/>
      <c r="V1363" s="55"/>
      <c r="W1363" s="94">
        <v>3.5</v>
      </c>
      <c r="X1363" s="55">
        <v>8.4</v>
      </c>
      <c r="Y1363" s="12">
        <v>7.75</v>
      </c>
      <c r="Z1363" s="55"/>
      <c r="AA1363" s="55">
        <v>7.0999999999999994E-2</v>
      </c>
      <c r="AB1363" s="103">
        <v>1300</v>
      </c>
      <c r="AC1363" s="55">
        <v>4100</v>
      </c>
      <c r="AD1363" s="11">
        <v>9.1</v>
      </c>
      <c r="AE1363" s="12">
        <v>4.9400000000000004</v>
      </c>
      <c r="AF1363" s="55"/>
    </row>
    <row r="1364" spans="2:32" x14ac:dyDescent="0.2">
      <c r="B1364" s="10" t="s">
        <v>191</v>
      </c>
      <c r="C1364" s="55"/>
      <c r="D1364" s="117">
        <v>5.8</v>
      </c>
      <c r="E1364" s="55"/>
      <c r="F1364" s="55">
        <v>310</v>
      </c>
      <c r="G1364" s="55">
        <v>1.0999999999999999E-2</v>
      </c>
      <c r="H1364" s="55"/>
      <c r="I1364" s="103">
        <v>560</v>
      </c>
      <c r="J1364" s="55">
        <v>1.7000000000000001E-2</v>
      </c>
      <c r="K1364" s="55"/>
      <c r="L1364" s="55">
        <v>8.6999999999999994E-2</v>
      </c>
      <c r="M1364" s="55">
        <v>21</v>
      </c>
      <c r="N1364" s="55">
        <v>0.09</v>
      </c>
      <c r="O1364" s="98">
        <v>910</v>
      </c>
      <c r="P1364" s="55">
        <v>210</v>
      </c>
      <c r="Q1364" s="55">
        <v>200</v>
      </c>
      <c r="R1364" s="55"/>
      <c r="S1364" s="55">
        <v>1600</v>
      </c>
      <c r="T1364" s="55">
        <v>7900</v>
      </c>
      <c r="U1364" s="55">
        <v>0.26</v>
      </c>
      <c r="V1364" s="55">
        <v>3100</v>
      </c>
      <c r="W1364" s="94">
        <v>7.7</v>
      </c>
      <c r="X1364" s="55">
        <v>8.48</v>
      </c>
      <c r="Y1364" s="12">
        <v>7.57</v>
      </c>
      <c r="Z1364" s="55"/>
      <c r="AA1364" s="55"/>
      <c r="AB1364" s="103">
        <v>2600</v>
      </c>
      <c r="AC1364" s="55">
        <v>6400</v>
      </c>
      <c r="AD1364" s="11">
        <v>17.3</v>
      </c>
      <c r="AE1364" s="12">
        <v>7.77</v>
      </c>
      <c r="AF1364" s="55"/>
    </row>
    <row r="1365" spans="2:32" x14ac:dyDescent="0.2">
      <c r="B1365" s="10" t="s">
        <v>192</v>
      </c>
      <c r="C1365" s="55"/>
      <c r="D1365" s="117">
        <v>3.5</v>
      </c>
      <c r="E1365" s="55"/>
      <c r="F1365" s="55">
        <v>260</v>
      </c>
      <c r="G1365" s="55"/>
      <c r="H1365" s="55"/>
      <c r="I1365" s="103">
        <v>250</v>
      </c>
      <c r="J1365" s="55"/>
      <c r="K1365" s="55"/>
      <c r="L1365" s="55">
        <v>8.4000000000000005E-2</v>
      </c>
      <c r="M1365" s="55">
        <v>11</v>
      </c>
      <c r="N1365" s="55">
        <v>1.9E-2</v>
      </c>
      <c r="O1365" s="98">
        <v>490</v>
      </c>
      <c r="P1365" s="55">
        <v>270</v>
      </c>
      <c r="Q1365" s="55">
        <v>270</v>
      </c>
      <c r="R1365" s="55"/>
      <c r="S1365" s="55">
        <v>790</v>
      </c>
      <c r="T1365" s="55">
        <v>4600</v>
      </c>
      <c r="U1365" s="55">
        <v>0.19</v>
      </c>
      <c r="V1365" s="55">
        <v>1700</v>
      </c>
      <c r="W1365" s="94">
        <v>2.5</v>
      </c>
      <c r="X1365" s="55">
        <v>8.2799999999999994</v>
      </c>
      <c r="Y1365" s="12">
        <v>7.61</v>
      </c>
      <c r="Z1365" s="55"/>
      <c r="AA1365" s="55"/>
      <c r="AB1365" s="103">
        <v>1300</v>
      </c>
      <c r="AC1365" s="55">
        <v>3700</v>
      </c>
      <c r="AD1365" s="11">
        <v>13.6</v>
      </c>
      <c r="AE1365" s="12">
        <v>4.82</v>
      </c>
      <c r="AF1365" s="55"/>
    </row>
    <row r="1366" spans="2:32" x14ac:dyDescent="0.2">
      <c r="B1366" s="10" t="s">
        <v>193</v>
      </c>
      <c r="C1366" s="55"/>
      <c r="D1366" s="117">
        <v>3.4</v>
      </c>
      <c r="E1366" s="55"/>
      <c r="F1366" s="55">
        <v>270</v>
      </c>
      <c r="G1366" s="55"/>
      <c r="H1366" s="55"/>
      <c r="I1366" s="103">
        <v>240</v>
      </c>
      <c r="J1366" s="55">
        <v>1.6E-2</v>
      </c>
      <c r="K1366" s="55"/>
      <c r="L1366" s="55">
        <v>0.13</v>
      </c>
      <c r="M1366" s="55">
        <v>15</v>
      </c>
      <c r="N1366" s="55">
        <v>9.4000000000000004E-3</v>
      </c>
      <c r="O1366" s="98">
        <v>410</v>
      </c>
      <c r="P1366" s="55">
        <v>310</v>
      </c>
      <c r="Q1366" s="55">
        <v>310</v>
      </c>
      <c r="R1366" s="55"/>
      <c r="S1366" s="55">
        <v>710</v>
      </c>
      <c r="T1366" s="55">
        <v>4400</v>
      </c>
      <c r="U1366" s="55">
        <v>0.16</v>
      </c>
      <c r="V1366" s="55">
        <v>1700</v>
      </c>
      <c r="W1366" s="94">
        <v>1.1000000000000001</v>
      </c>
      <c r="X1366" s="55">
        <v>8.14</v>
      </c>
      <c r="Y1366" s="12">
        <v>8.0399999999999991</v>
      </c>
      <c r="Z1366" s="55"/>
      <c r="AA1366" s="55"/>
      <c r="AB1366" s="103">
        <v>1200</v>
      </c>
      <c r="AC1366" s="55">
        <v>3300</v>
      </c>
      <c r="AD1366" s="11">
        <v>8</v>
      </c>
      <c r="AE1366" s="12">
        <v>4.74</v>
      </c>
      <c r="AF1366" s="55"/>
    </row>
    <row r="1367" spans="2:32" x14ac:dyDescent="0.2">
      <c r="B1367" s="10" t="s">
        <v>194</v>
      </c>
      <c r="C1367" s="55">
        <v>9.6000000000000002E-4</v>
      </c>
      <c r="D1367" s="55">
        <v>2.9</v>
      </c>
      <c r="E1367" s="55"/>
      <c r="F1367" s="55">
        <v>280</v>
      </c>
      <c r="G1367" s="55"/>
      <c r="H1367" s="55"/>
      <c r="I1367" s="55">
        <v>200</v>
      </c>
      <c r="J1367" s="55">
        <v>5.1999999999999998E-3</v>
      </c>
      <c r="K1367" s="55"/>
      <c r="L1367" s="55">
        <v>7.9000000000000001E-2</v>
      </c>
      <c r="M1367" s="55">
        <v>9.9</v>
      </c>
      <c r="N1367" s="105">
        <v>3.2000000000000002E-3</v>
      </c>
      <c r="O1367" s="55">
        <v>350</v>
      </c>
      <c r="P1367" s="55">
        <v>310</v>
      </c>
      <c r="Q1367" s="55">
        <v>310</v>
      </c>
      <c r="R1367" s="55"/>
      <c r="S1367" s="55">
        <v>730</v>
      </c>
      <c r="T1367" s="55">
        <v>4100</v>
      </c>
      <c r="U1367" s="55">
        <v>0.2</v>
      </c>
      <c r="V1367" s="55">
        <v>1500</v>
      </c>
      <c r="W1367" s="55">
        <v>0.95</v>
      </c>
      <c r="X1367" s="94">
        <v>8</v>
      </c>
      <c r="Y1367" s="12">
        <v>8.0299999999999994</v>
      </c>
      <c r="Z1367" s="55"/>
      <c r="AA1367" s="55"/>
      <c r="AB1367" s="55">
        <v>1000</v>
      </c>
      <c r="AC1367" s="55">
        <v>1100</v>
      </c>
      <c r="AD1367" s="11">
        <v>6.9</v>
      </c>
      <c r="AE1367" s="12">
        <v>3.73</v>
      </c>
      <c r="AF1367" s="55"/>
    </row>
    <row r="1368" spans="2:32" x14ac:dyDescent="0.2">
      <c r="B1368" s="10" t="s">
        <v>195</v>
      </c>
      <c r="C1368" s="55">
        <v>1.5E-3</v>
      </c>
      <c r="D1368" s="117">
        <v>2.7</v>
      </c>
      <c r="E1368" s="55"/>
      <c r="F1368" s="55">
        <v>260</v>
      </c>
      <c r="G1368" s="55"/>
      <c r="H1368" s="55">
        <v>0.66</v>
      </c>
      <c r="I1368" s="103">
        <v>200</v>
      </c>
      <c r="J1368" s="55">
        <v>1.4999999999999999E-2</v>
      </c>
      <c r="K1368" s="55"/>
      <c r="L1368" s="55">
        <v>6.7000000000000004E-2</v>
      </c>
      <c r="M1368" s="55">
        <v>11</v>
      </c>
      <c r="N1368" s="94">
        <v>4.4000000000000003E-3</v>
      </c>
      <c r="O1368" s="98">
        <v>370</v>
      </c>
      <c r="P1368" s="55">
        <v>310</v>
      </c>
      <c r="Q1368" s="55">
        <v>310</v>
      </c>
      <c r="R1368" s="55"/>
      <c r="S1368" s="55">
        <v>760</v>
      </c>
      <c r="T1368" s="55">
        <v>4100</v>
      </c>
      <c r="U1368" s="55">
        <v>0.14000000000000001</v>
      </c>
      <c r="V1368" s="55">
        <v>1500</v>
      </c>
      <c r="W1368" s="94">
        <v>0.98</v>
      </c>
      <c r="X1368" s="55">
        <v>8.0399999999999991</v>
      </c>
      <c r="Y1368" s="12">
        <v>8.08</v>
      </c>
      <c r="Z1368" s="55"/>
      <c r="AA1368" s="55"/>
      <c r="AB1368" s="103">
        <v>930</v>
      </c>
      <c r="AC1368" s="55">
        <v>2300</v>
      </c>
      <c r="AD1368" s="11">
        <v>11</v>
      </c>
      <c r="AE1368" s="12">
        <v>4.1900000000000004</v>
      </c>
      <c r="AF1368" s="55"/>
    </row>
    <row r="1369" spans="2:32" x14ac:dyDescent="0.2">
      <c r="B1369" s="10" t="s">
        <v>196</v>
      </c>
      <c r="C1369" s="55">
        <v>1.4E-3</v>
      </c>
      <c r="D1369" s="117">
        <v>3</v>
      </c>
      <c r="E1369" s="55"/>
      <c r="F1369" s="55">
        <v>310</v>
      </c>
      <c r="G1369" s="55"/>
      <c r="H1369" s="55">
        <v>0.75</v>
      </c>
      <c r="I1369" s="103">
        <v>240</v>
      </c>
      <c r="J1369" s="55">
        <v>1.2E-2</v>
      </c>
      <c r="K1369" s="55"/>
      <c r="L1369" s="55">
        <v>6.0999999999999999E-2</v>
      </c>
      <c r="M1369" s="55">
        <v>15</v>
      </c>
      <c r="N1369" s="105">
        <v>3.7000000000000002E-3</v>
      </c>
      <c r="O1369" s="98">
        <v>340</v>
      </c>
      <c r="P1369" s="55">
        <v>300</v>
      </c>
      <c r="Q1369" s="55">
        <v>300</v>
      </c>
      <c r="R1369" s="55"/>
      <c r="S1369" s="55">
        <v>870</v>
      </c>
      <c r="T1369" s="55">
        <v>4300</v>
      </c>
      <c r="U1369" s="55">
        <v>0.18</v>
      </c>
      <c r="V1369" s="55">
        <v>1800</v>
      </c>
      <c r="W1369" s="94">
        <v>0.68</v>
      </c>
      <c r="X1369" s="55">
        <v>7.81</v>
      </c>
      <c r="Y1369" s="12">
        <v>7.58</v>
      </c>
      <c r="Z1369" s="55"/>
      <c r="AA1369" s="55"/>
      <c r="AB1369" s="103">
        <v>860</v>
      </c>
      <c r="AC1369" s="55">
        <v>2800</v>
      </c>
      <c r="AD1369" s="11">
        <v>9.3000000000000007</v>
      </c>
      <c r="AE1369" s="12">
        <v>4.47</v>
      </c>
      <c r="AF1369" s="55"/>
    </row>
    <row r="1370" spans="2:32" x14ac:dyDescent="0.2">
      <c r="B1370" s="27" t="s">
        <v>197</v>
      </c>
      <c r="C1370" s="55">
        <v>1.1999999999999999E-3</v>
      </c>
      <c r="D1370" s="117">
        <v>3.3</v>
      </c>
      <c r="E1370" s="55"/>
      <c r="F1370" s="55">
        <v>320</v>
      </c>
      <c r="G1370" s="55"/>
      <c r="H1370" s="55"/>
      <c r="I1370" s="103">
        <v>240</v>
      </c>
      <c r="J1370" s="55">
        <v>1.9E-2</v>
      </c>
      <c r="K1370" s="55"/>
      <c r="L1370" s="55">
        <v>4.8000000000000001E-2</v>
      </c>
      <c r="M1370" s="55">
        <v>12</v>
      </c>
      <c r="N1370" s="105">
        <v>4.5999999999999999E-3</v>
      </c>
      <c r="O1370" s="98">
        <v>370</v>
      </c>
      <c r="P1370" s="55">
        <v>280</v>
      </c>
      <c r="Q1370" s="55">
        <v>280</v>
      </c>
      <c r="R1370" s="55"/>
      <c r="S1370" s="55">
        <v>1000</v>
      </c>
      <c r="T1370" s="55">
        <v>4500</v>
      </c>
      <c r="U1370" s="55">
        <v>0.16</v>
      </c>
      <c r="V1370" s="55">
        <v>1800</v>
      </c>
      <c r="W1370" s="94">
        <v>0.73</v>
      </c>
      <c r="X1370" s="55">
        <v>7.95</v>
      </c>
      <c r="Y1370" s="12">
        <v>8</v>
      </c>
      <c r="Z1370" s="55"/>
      <c r="AA1370" s="55"/>
      <c r="AB1370" s="103">
        <v>910</v>
      </c>
      <c r="AC1370" s="55">
        <v>2900</v>
      </c>
      <c r="AD1370" s="11">
        <v>13</v>
      </c>
      <c r="AE1370" s="12">
        <v>5.16</v>
      </c>
      <c r="AF1370" s="55"/>
    </row>
    <row r="1371" spans="2:32" x14ac:dyDescent="0.2">
      <c r="B1371" s="27" t="s">
        <v>198</v>
      </c>
      <c r="C1371" s="55">
        <v>1.6299999999999999E-3</v>
      </c>
      <c r="D1371" s="117">
        <v>4.09</v>
      </c>
      <c r="E1371" s="55"/>
      <c r="F1371" s="55">
        <v>333</v>
      </c>
      <c r="G1371" s="55"/>
      <c r="H1371" s="55"/>
      <c r="I1371" s="103">
        <v>258</v>
      </c>
      <c r="J1371" s="55">
        <v>1.1299999999999999E-2</v>
      </c>
      <c r="K1371" s="55"/>
      <c r="L1371" s="55">
        <v>4.53E-2</v>
      </c>
      <c r="M1371" s="55">
        <v>11</v>
      </c>
      <c r="N1371" s="105">
        <v>3.5200000000000001E-3</v>
      </c>
      <c r="O1371" s="98">
        <v>344</v>
      </c>
      <c r="P1371" s="55">
        <v>287</v>
      </c>
      <c r="Q1371" s="55">
        <v>287</v>
      </c>
      <c r="R1371" s="55"/>
      <c r="S1371" s="55">
        <v>964</v>
      </c>
      <c r="T1371" s="55">
        <v>4890</v>
      </c>
      <c r="U1371" s="55">
        <v>0.25600000000000001</v>
      </c>
      <c r="V1371" s="55">
        <v>1890</v>
      </c>
      <c r="W1371" s="94">
        <v>0.53300000000000003</v>
      </c>
      <c r="X1371" s="55">
        <v>7.84</v>
      </c>
      <c r="Y1371" s="12">
        <v>7.65</v>
      </c>
      <c r="Z1371" s="55"/>
      <c r="AA1371" s="55"/>
      <c r="AB1371" s="103">
        <v>868</v>
      </c>
      <c r="AC1371" s="55">
        <v>2680</v>
      </c>
      <c r="AD1371" s="11">
        <v>10.6</v>
      </c>
      <c r="AE1371" s="12">
        <v>5.33</v>
      </c>
      <c r="AF1371" s="55"/>
    </row>
    <row r="1372" spans="2:32" x14ac:dyDescent="0.2">
      <c r="B1372" s="27" t="s">
        <v>199</v>
      </c>
      <c r="C1372" s="55">
        <v>1.33E-3</v>
      </c>
      <c r="D1372" s="117">
        <v>4.5199999999999996</v>
      </c>
      <c r="F1372" s="55">
        <v>412</v>
      </c>
      <c r="I1372" s="103">
        <v>327</v>
      </c>
      <c r="J1372" s="55">
        <v>1.34E-2</v>
      </c>
      <c r="L1372" s="55">
        <v>4.4400000000000002E-2</v>
      </c>
      <c r="M1372" s="55">
        <v>12.8</v>
      </c>
      <c r="N1372" s="105">
        <v>5.6800000000000002E-3</v>
      </c>
      <c r="O1372" s="98">
        <v>405</v>
      </c>
      <c r="P1372" s="55">
        <v>312</v>
      </c>
      <c r="Q1372" s="55">
        <v>312</v>
      </c>
      <c r="S1372" s="55">
        <v>1040</v>
      </c>
      <c r="T1372" s="55">
        <v>5010</v>
      </c>
      <c r="U1372" s="55">
        <v>0.14499999999999999</v>
      </c>
      <c r="V1372" s="55">
        <v>2380</v>
      </c>
      <c r="W1372" s="94">
        <v>0.59899999999999998</v>
      </c>
      <c r="X1372" s="55">
        <v>8.1300000000000008</v>
      </c>
      <c r="Y1372" s="12">
        <v>7.1</v>
      </c>
      <c r="AB1372" s="103">
        <v>1010</v>
      </c>
      <c r="AC1372" s="55">
        <v>3300</v>
      </c>
      <c r="AD1372" s="11">
        <v>11.8</v>
      </c>
      <c r="AE1372" s="12">
        <v>4.63</v>
      </c>
      <c r="AF1372" s="55"/>
    </row>
    <row r="1373" spans="2:32" x14ac:dyDescent="0.2">
      <c r="B1373" s="27" t="s">
        <v>200</v>
      </c>
      <c r="C1373" s="55">
        <v>1.25E-3</v>
      </c>
      <c r="D1373" s="117">
        <v>6.54</v>
      </c>
      <c r="F1373" s="55">
        <v>399</v>
      </c>
      <c r="I1373" s="103">
        <v>287</v>
      </c>
      <c r="J1373" s="55">
        <v>4.6600000000000001E-3</v>
      </c>
      <c r="L1373" s="55">
        <v>8.3299999999999999E-2</v>
      </c>
      <c r="M1373" s="55">
        <v>13.4</v>
      </c>
      <c r="N1373" s="105">
        <v>9.9399999999999992E-3</v>
      </c>
      <c r="O1373" s="98">
        <v>399</v>
      </c>
      <c r="P1373" s="55">
        <v>298</v>
      </c>
      <c r="Q1373" s="55">
        <v>298</v>
      </c>
      <c r="S1373" s="55">
        <v>954</v>
      </c>
      <c r="T1373" s="55">
        <v>4760</v>
      </c>
      <c r="U1373" s="55">
        <v>0.223</v>
      </c>
      <c r="V1373" s="55">
        <v>2180</v>
      </c>
      <c r="W1373" s="94">
        <v>1.07</v>
      </c>
      <c r="X1373" s="55">
        <v>7.8</v>
      </c>
      <c r="Y1373" s="12">
        <v>7.77</v>
      </c>
      <c r="AB1373" s="103">
        <v>1070</v>
      </c>
      <c r="AC1373" s="55">
        <v>3320</v>
      </c>
      <c r="AD1373" s="11">
        <v>11.7</v>
      </c>
      <c r="AE1373" s="12">
        <v>5.0999999999999996</v>
      </c>
      <c r="AF1373" s="55"/>
    </row>
    <row r="1374" spans="2:32" x14ac:dyDescent="0.2">
      <c r="B1374" s="27" t="s">
        <v>201</v>
      </c>
      <c r="C1374" s="55">
        <v>1.0200000000000001E-3</v>
      </c>
      <c r="D1374" s="117">
        <v>4.87</v>
      </c>
      <c r="F1374" s="55">
        <v>273</v>
      </c>
      <c r="I1374" s="103">
        <v>202</v>
      </c>
      <c r="J1374" s="55">
        <v>3.6999999999999998E-2</v>
      </c>
      <c r="L1374" s="55">
        <v>3.3799999999999997E-2</v>
      </c>
      <c r="M1374" s="55">
        <v>10.1</v>
      </c>
      <c r="N1374" s="105">
        <v>5.47E-3</v>
      </c>
      <c r="O1374" s="98">
        <v>341</v>
      </c>
      <c r="P1374" s="55">
        <v>308</v>
      </c>
      <c r="Q1374" s="55">
        <v>308</v>
      </c>
      <c r="S1374" s="55">
        <v>807</v>
      </c>
      <c r="T1374" s="55">
        <v>4250</v>
      </c>
      <c r="U1374" s="55">
        <v>0.20699999999999999</v>
      </c>
      <c r="W1374" s="94">
        <v>1.1599999999999999</v>
      </c>
      <c r="X1374" s="55">
        <v>7.91</v>
      </c>
      <c r="Y1374" s="12">
        <v>8.0500000000000007</v>
      </c>
      <c r="AB1374" s="103">
        <v>963</v>
      </c>
      <c r="AC1374" s="55">
        <v>2720</v>
      </c>
      <c r="AD1374" s="11">
        <v>12.5</v>
      </c>
      <c r="AE1374" s="12">
        <v>4.29</v>
      </c>
      <c r="AF1374" s="55"/>
    </row>
    <row r="1375" spans="2:32" x14ac:dyDescent="0.2">
      <c r="B1375" s="27" t="s">
        <v>202</v>
      </c>
      <c r="D1375" s="117">
        <v>4.1399999999999997</v>
      </c>
      <c r="F1375" s="55">
        <v>249</v>
      </c>
      <c r="I1375" s="103">
        <v>188</v>
      </c>
      <c r="J1375" s="55">
        <v>4.0099999999999997E-3</v>
      </c>
      <c r="L1375" s="55">
        <v>3.32E-2</v>
      </c>
      <c r="M1375" s="55">
        <v>9.2100000000000009</v>
      </c>
      <c r="N1375" s="105">
        <v>5.1500000000000001E-3</v>
      </c>
      <c r="O1375" s="98">
        <v>318</v>
      </c>
      <c r="P1375" s="55">
        <v>333</v>
      </c>
      <c r="Q1375" s="55">
        <v>333</v>
      </c>
      <c r="S1375" s="55">
        <v>665</v>
      </c>
      <c r="T1375" s="55">
        <v>3720</v>
      </c>
      <c r="U1375" s="55">
        <v>0.214</v>
      </c>
      <c r="W1375" s="94">
        <v>0.72499999999999998</v>
      </c>
      <c r="X1375" s="55">
        <v>7.71</v>
      </c>
      <c r="Y1375" s="12">
        <v>7.3</v>
      </c>
      <c r="AB1375" s="103">
        <v>837</v>
      </c>
      <c r="AC1375" s="55">
        <v>2460</v>
      </c>
      <c r="AD1375" s="11">
        <v>8.5</v>
      </c>
      <c r="AE1375" s="12">
        <v>3.69</v>
      </c>
      <c r="AF1375" s="55"/>
    </row>
    <row r="1376" spans="2:32" x14ac:dyDescent="0.2">
      <c r="B1376" s="27" t="s">
        <v>203</v>
      </c>
      <c r="D1376" s="117">
        <v>4.16</v>
      </c>
      <c r="F1376" s="55">
        <v>228</v>
      </c>
      <c r="I1376" s="103">
        <v>175</v>
      </c>
      <c r="J1376" s="55">
        <v>2.01E-2</v>
      </c>
      <c r="L1376" s="55">
        <v>5.5E-2</v>
      </c>
      <c r="M1376" s="55">
        <v>10.4</v>
      </c>
      <c r="N1376" s="105">
        <v>4.5599999999999998E-3</v>
      </c>
      <c r="O1376" s="98">
        <v>398</v>
      </c>
      <c r="P1376" s="55">
        <v>336</v>
      </c>
      <c r="Q1376" s="55">
        <v>336</v>
      </c>
      <c r="S1376" s="55">
        <v>608</v>
      </c>
      <c r="T1376" s="55">
        <v>3470</v>
      </c>
      <c r="U1376" s="55">
        <v>0.17799999999999999</v>
      </c>
      <c r="V1376" s="55">
        <v>1290</v>
      </c>
      <c r="W1376" s="94">
        <v>0.76200000000000001</v>
      </c>
      <c r="X1376" s="55">
        <v>7.84</v>
      </c>
      <c r="Y1376" s="12">
        <v>7.95</v>
      </c>
      <c r="AB1376" s="103">
        <v>812</v>
      </c>
      <c r="AC1376" s="55">
        <v>2220</v>
      </c>
      <c r="AD1376" s="11">
        <v>10.71</v>
      </c>
      <c r="AE1376" s="12">
        <v>3.88</v>
      </c>
    </row>
    <row r="1377" spans="1:31" x14ac:dyDescent="0.2">
      <c r="B1377" s="27" t="s">
        <v>204</v>
      </c>
      <c r="D1377" s="117">
        <v>3.21</v>
      </c>
      <c r="F1377" s="55">
        <v>199</v>
      </c>
      <c r="I1377" s="103">
        <v>147</v>
      </c>
      <c r="J1377" s="55">
        <v>3.29E-3</v>
      </c>
      <c r="L1377" s="55">
        <v>3.2000000000000001E-2</v>
      </c>
      <c r="M1377" s="55">
        <v>8.94</v>
      </c>
      <c r="N1377" s="105">
        <v>3.6900000000000001E-3</v>
      </c>
      <c r="O1377" s="98">
        <v>291</v>
      </c>
      <c r="P1377" s="55">
        <v>322</v>
      </c>
      <c r="Q1377" s="55">
        <v>322</v>
      </c>
      <c r="S1377" s="55">
        <v>596</v>
      </c>
      <c r="T1377" s="55">
        <v>2960</v>
      </c>
      <c r="U1377" s="55">
        <v>0.187</v>
      </c>
      <c r="V1377" s="55">
        <v>1100</v>
      </c>
      <c r="W1377" s="94">
        <v>0.92700000000000005</v>
      </c>
      <c r="X1377" s="55">
        <v>7.99</v>
      </c>
      <c r="Y1377" s="12">
        <v>7.73</v>
      </c>
      <c r="AB1377" s="103">
        <v>714</v>
      </c>
      <c r="AC1377" s="55">
        <v>2440</v>
      </c>
      <c r="AD1377" s="11">
        <v>9.26</v>
      </c>
      <c r="AE1377" s="12">
        <v>3.66</v>
      </c>
    </row>
    <row r="1378" spans="1:31" x14ac:dyDescent="0.2">
      <c r="B1378" s="27" t="s">
        <v>205</v>
      </c>
      <c r="D1378" s="117">
        <v>3.02</v>
      </c>
      <c r="F1378" s="55">
        <v>217</v>
      </c>
      <c r="G1378" s="1">
        <v>3.49E-3</v>
      </c>
      <c r="I1378" s="103">
        <v>179</v>
      </c>
      <c r="J1378" s="55">
        <v>2.5000000000000001E-2</v>
      </c>
      <c r="L1378" s="55">
        <v>3.6200000000000003E-2</v>
      </c>
      <c r="M1378" s="55">
        <v>10.199999999999999</v>
      </c>
      <c r="N1378" s="105">
        <v>5.3499999999999997E-3</v>
      </c>
      <c r="O1378" s="98">
        <v>321</v>
      </c>
      <c r="P1378" s="55">
        <v>297</v>
      </c>
      <c r="Q1378" s="55">
        <v>297</v>
      </c>
      <c r="S1378" s="55">
        <v>637</v>
      </c>
      <c r="T1378" s="55">
        <v>3380</v>
      </c>
      <c r="U1378" s="55">
        <v>0.13500000000000001</v>
      </c>
      <c r="V1378" s="55">
        <v>1280</v>
      </c>
      <c r="W1378" s="94">
        <v>1.19</v>
      </c>
      <c r="X1378" s="55">
        <v>8.07</v>
      </c>
      <c r="Y1378" s="12">
        <v>8.0399999999999991</v>
      </c>
      <c r="AB1378" s="103">
        <v>794</v>
      </c>
      <c r="AC1378" s="55">
        <v>2240</v>
      </c>
      <c r="AD1378" s="11">
        <v>12.27</v>
      </c>
      <c r="AE1378" s="12">
        <v>3.76</v>
      </c>
    </row>
    <row r="1379" spans="1:31" x14ac:dyDescent="0.2">
      <c r="B1379" s="27" t="s">
        <v>206</v>
      </c>
      <c r="D1379" s="117">
        <v>1.1399999999999999</v>
      </c>
      <c r="F1379" s="55">
        <v>178</v>
      </c>
      <c r="I1379" s="103">
        <v>58.6</v>
      </c>
      <c r="J1379" s="55">
        <v>4.1200000000000001E-2</v>
      </c>
      <c r="L1379" s="55">
        <v>9.8799999999999999E-3</v>
      </c>
      <c r="M1379" s="55">
        <v>8.93</v>
      </c>
      <c r="N1379" s="105">
        <v>2.6800000000000001E-3</v>
      </c>
      <c r="O1379" s="98">
        <v>95.7</v>
      </c>
      <c r="P1379" s="55">
        <v>206</v>
      </c>
      <c r="Q1379" s="55">
        <v>206</v>
      </c>
      <c r="S1379" s="55">
        <v>166</v>
      </c>
      <c r="T1379" s="55">
        <v>1620</v>
      </c>
      <c r="U1379" s="55">
        <v>0.245</v>
      </c>
      <c r="V1379" s="55">
        <v>686</v>
      </c>
      <c r="W1379" s="94">
        <v>0.30599999999999999</v>
      </c>
      <c r="X1379" s="55">
        <v>7.67</v>
      </c>
      <c r="Y1379" s="12">
        <v>11.2</v>
      </c>
      <c r="AB1379" s="103">
        <v>503</v>
      </c>
      <c r="AC1379" s="55">
        <v>980</v>
      </c>
      <c r="AD1379" s="11">
        <v>16.510000000000002</v>
      </c>
      <c r="AE1379" s="12">
        <v>1.64</v>
      </c>
    </row>
    <row r="1380" spans="1:31" x14ac:dyDescent="0.2">
      <c r="B1380" s="27" t="s">
        <v>207</v>
      </c>
      <c r="D1380" s="117">
        <v>1.97</v>
      </c>
      <c r="F1380" s="55">
        <v>195</v>
      </c>
      <c r="I1380" s="103">
        <v>137</v>
      </c>
      <c r="J1380" s="55">
        <v>5.6599999999999998E-2</v>
      </c>
      <c r="L1380" s="55">
        <v>2.2599999999999999E-2</v>
      </c>
      <c r="M1380" s="55">
        <v>10.1</v>
      </c>
      <c r="N1380" s="105">
        <v>2.6800000000000001E-3</v>
      </c>
      <c r="O1380" s="98">
        <v>260</v>
      </c>
      <c r="P1380" s="55">
        <v>251</v>
      </c>
      <c r="Q1380" s="55">
        <v>251</v>
      </c>
      <c r="S1380" s="55">
        <v>447</v>
      </c>
      <c r="T1380" s="55">
        <v>2990</v>
      </c>
      <c r="U1380" s="55">
        <v>0.27300000000000002</v>
      </c>
      <c r="V1380" s="55">
        <v>1050</v>
      </c>
      <c r="W1380" s="94">
        <v>0.184</v>
      </c>
      <c r="X1380" s="55">
        <v>8.18</v>
      </c>
      <c r="Y1380" s="12">
        <v>8.0399999999999991</v>
      </c>
      <c r="AB1380" s="103">
        <v>748</v>
      </c>
      <c r="AC1380" s="55">
        <v>1860</v>
      </c>
      <c r="AD1380" s="11">
        <v>11.55</v>
      </c>
      <c r="AE1380" s="12">
        <v>3.02</v>
      </c>
    </row>
    <row r="1381" spans="1:31" x14ac:dyDescent="0.2">
      <c r="B1381" s="27" t="s">
        <v>208</v>
      </c>
      <c r="C1381" s="1">
        <v>2.2499999999999998E-3</v>
      </c>
      <c r="D1381" s="117">
        <v>3.25</v>
      </c>
      <c r="F1381" s="55">
        <v>219</v>
      </c>
      <c r="I1381" s="103">
        <v>243</v>
      </c>
      <c r="L1381" s="55">
        <v>3.04E-2</v>
      </c>
      <c r="M1381" s="55">
        <v>17.600000000000001</v>
      </c>
      <c r="N1381" s="105">
        <v>2.2000000000000001E-3</v>
      </c>
      <c r="O1381" s="98">
        <v>558</v>
      </c>
      <c r="P1381" s="55">
        <v>67.599999999999994</v>
      </c>
      <c r="R1381" s="55">
        <v>60.8</v>
      </c>
      <c r="S1381" s="55">
        <v>805</v>
      </c>
      <c r="T1381" s="55">
        <v>4640</v>
      </c>
      <c r="V1381" s="55">
        <v>1550</v>
      </c>
      <c r="X1381" s="55">
        <v>9.43</v>
      </c>
      <c r="Y1381" s="12">
        <v>9.16</v>
      </c>
      <c r="AB1381" s="103">
        <v>1290</v>
      </c>
      <c r="AC1381" s="55">
        <v>2860</v>
      </c>
      <c r="AD1381" s="11">
        <v>16.239999999999998</v>
      </c>
      <c r="AE1381" s="12">
        <v>4.57</v>
      </c>
    </row>
    <row r="1382" spans="1:31" x14ac:dyDescent="0.2">
      <c r="B1382" s="27" t="s">
        <v>213</v>
      </c>
      <c r="D1382" s="117">
        <v>1.5</v>
      </c>
      <c r="F1382" s="55">
        <v>109</v>
      </c>
      <c r="I1382" s="103">
        <v>148</v>
      </c>
      <c r="L1382" s="55">
        <v>2.4199999999999999E-2</v>
      </c>
      <c r="M1382" s="55">
        <v>7.87</v>
      </c>
      <c r="N1382" s="105"/>
      <c r="O1382" s="98">
        <v>349</v>
      </c>
      <c r="P1382" s="55">
        <v>88.3</v>
      </c>
      <c r="Q1382" s="55">
        <v>81</v>
      </c>
      <c r="R1382" s="55"/>
      <c r="S1382" s="55">
        <v>567</v>
      </c>
      <c r="T1382" s="55">
        <v>3530</v>
      </c>
      <c r="U1382" s="55">
        <v>0.18099999999999999</v>
      </c>
      <c r="V1382" s="55">
        <v>882</v>
      </c>
      <c r="X1382" s="55">
        <v>8.91</v>
      </c>
      <c r="Y1382" s="12">
        <v>8.92</v>
      </c>
      <c r="AB1382" s="103">
        <v>859</v>
      </c>
      <c r="AC1382" s="55">
        <v>1980</v>
      </c>
      <c r="AD1382" s="11">
        <v>11.63</v>
      </c>
      <c r="AE1382" s="12">
        <v>3.34</v>
      </c>
    </row>
    <row r="1383" spans="1:31" x14ac:dyDescent="0.2">
      <c r="B1383" s="27" t="s">
        <v>214</v>
      </c>
      <c r="D1383" s="117"/>
      <c r="F1383" s="55"/>
      <c r="I1383" s="103"/>
      <c r="L1383" s="55"/>
      <c r="M1383" s="55"/>
      <c r="N1383" s="105"/>
      <c r="O1383" s="98"/>
      <c r="P1383" s="55"/>
      <c r="R1383" s="55"/>
      <c r="S1383" s="55"/>
      <c r="T1383" s="55"/>
      <c r="V1383" s="55"/>
      <c r="X1383" s="55"/>
      <c r="Y1383" s="12"/>
      <c r="AB1383" s="103"/>
      <c r="AC1383" s="55"/>
      <c r="AD1383" s="11"/>
      <c r="AE1383" s="12"/>
    </row>
    <row r="1385" spans="1:31" x14ac:dyDescent="0.2">
      <c r="A1385" s="1" t="s">
        <v>293</v>
      </c>
      <c r="B1385" s="10" t="s">
        <v>251</v>
      </c>
      <c r="D1385" s="91"/>
      <c r="F1385" s="52"/>
      <c r="I1385" s="93"/>
      <c r="O1385" s="93"/>
      <c r="T1385" s="55"/>
      <c r="W1385" s="94"/>
      <c r="AB1385" s="93"/>
    </row>
    <row r="1386" spans="1:31" x14ac:dyDescent="0.2">
      <c r="B1386" s="10" t="s">
        <v>252</v>
      </c>
      <c r="D1386" s="91" t="s">
        <v>294</v>
      </c>
      <c r="F1386" s="52">
        <v>222</v>
      </c>
      <c r="I1386" s="93">
        <v>149</v>
      </c>
      <c r="O1386" s="118">
        <v>179</v>
      </c>
      <c r="S1386" s="1">
        <v>225</v>
      </c>
      <c r="T1386" s="55">
        <v>2510</v>
      </c>
      <c r="W1386" s="94"/>
      <c r="Y1386" s="71">
        <v>7.27</v>
      </c>
      <c r="AB1386" s="93">
        <v>862</v>
      </c>
      <c r="AD1386" s="71">
        <v>11.2</v>
      </c>
      <c r="AE1386" s="70">
        <v>2.7</v>
      </c>
    </row>
    <row r="1387" spans="1:31" x14ac:dyDescent="0.2">
      <c r="B1387" s="10" t="s">
        <v>253</v>
      </c>
      <c r="D1387" s="91">
        <v>2.86</v>
      </c>
      <c r="F1387" s="52">
        <v>140</v>
      </c>
      <c r="I1387" s="93">
        <v>85.7</v>
      </c>
      <c r="O1387" s="118">
        <v>106</v>
      </c>
      <c r="S1387" s="1">
        <v>129</v>
      </c>
      <c r="T1387" s="55">
        <v>1630</v>
      </c>
      <c r="W1387" s="94">
        <v>0.50600000000000001</v>
      </c>
      <c r="Y1387" s="71">
        <v>7.41</v>
      </c>
      <c r="AB1387" s="93">
        <v>492</v>
      </c>
      <c r="AC1387" s="1">
        <v>1740</v>
      </c>
      <c r="AD1387" s="71">
        <v>7.3</v>
      </c>
      <c r="AE1387" s="71">
        <v>1.45</v>
      </c>
    </row>
    <row r="1388" spans="1:31" x14ac:dyDescent="0.2">
      <c r="B1388" s="10" t="s">
        <v>254</v>
      </c>
      <c r="D1388" s="91">
        <v>1.73</v>
      </c>
      <c r="F1388" s="52">
        <v>181</v>
      </c>
      <c r="I1388" s="93">
        <v>120</v>
      </c>
      <c r="O1388" s="118">
        <v>161</v>
      </c>
      <c r="S1388" s="1">
        <v>174</v>
      </c>
      <c r="T1388" s="55">
        <v>2250</v>
      </c>
      <c r="W1388" s="94">
        <v>1.1100000000000001</v>
      </c>
      <c r="Y1388" s="71">
        <v>7.24</v>
      </c>
      <c r="AB1388" s="93">
        <v>738</v>
      </c>
      <c r="AC1388" s="1">
        <v>1750</v>
      </c>
      <c r="AD1388" s="71">
        <v>7.2</v>
      </c>
      <c r="AE1388" s="71">
        <v>2.14</v>
      </c>
    </row>
    <row r="1389" spans="1:31" x14ac:dyDescent="0.2">
      <c r="B1389" s="10" t="s">
        <v>255</v>
      </c>
      <c r="D1389" s="91">
        <v>1.06</v>
      </c>
      <c r="F1389" s="52">
        <v>132</v>
      </c>
      <c r="I1389" s="93">
        <v>85.1</v>
      </c>
      <c r="O1389" s="118">
        <v>91.8</v>
      </c>
      <c r="S1389" s="1">
        <v>115</v>
      </c>
      <c r="T1389" s="55">
        <v>1580</v>
      </c>
      <c r="W1389" s="94">
        <v>0.66800000000000004</v>
      </c>
      <c r="Y1389" s="71">
        <v>7.09</v>
      </c>
      <c r="AB1389" s="93">
        <v>398</v>
      </c>
      <c r="AC1389" s="1">
        <v>1090</v>
      </c>
      <c r="AD1389" s="71">
        <v>12.4</v>
      </c>
      <c r="AE1389" s="71">
        <v>1.52</v>
      </c>
    </row>
    <row r="1390" spans="1:31" x14ac:dyDescent="0.2">
      <c r="B1390" s="10" t="s">
        <v>256</v>
      </c>
      <c r="D1390" s="91">
        <v>1.1000000000000001</v>
      </c>
      <c r="F1390" s="52">
        <v>172</v>
      </c>
      <c r="I1390" s="93">
        <v>113</v>
      </c>
      <c r="O1390" s="118">
        <v>134</v>
      </c>
      <c r="S1390" s="1">
        <v>172</v>
      </c>
      <c r="T1390" s="55">
        <v>2080</v>
      </c>
      <c r="W1390" s="94">
        <v>2.6</v>
      </c>
      <c r="Y1390" s="71">
        <v>7.14</v>
      </c>
      <c r="AB1390" s="93">
        <v>613</v>
      </c>
      <c r="AC1390" s="1">
        <v>1540</v>
      </c>
      <c r="AD1390" s="71">
        <v>11.1</v>
      </c>
      <c r="AE1390" s="70">
        <v>2.1</v>
      </c>
    </row>
    <row r="1391" spans="1:31" x14ac:dyDescent="0.2">
      <c r="B1391" s="10" t="s">
        <v>257</v>
      </c>
      <c r="D1391" s="91">
        <v>0.88400000000000001</v>
      </c>
      <c r="F1391" s="83">
        <v>133</v>
      </c>
      <c r="I1391" s="97">
        <v>87.8</v>
      </c>
      <c r="O1391" s="98">
        <v>101</v>
      </c>
      <c r="S1391" s="1">
        <v>121</v>
      </c>
      <c r="T1391" s="99">
        <v>1350</v>
      </c>
      <c r="W1391" s="94"/>
      <c r="Y1391" s="71">
        <v>6.86</v>
      </c>
      <c r="AB1391" s="97">
        <v>380</v>
      </c>
      <c r="AC1391" s="1">
        <v>1060</v>
      </c>
      <c r="AD1391" s="71">
        <v>8.5</v>
      </c>
      <c r="AE1391" s="70">
        <v>1.7</v>
      </c>
    </row>
    <row r="1392" spans="1:31" x14ac:dyDescent="0.2">
      <c r="B1392" s="10" t="s">
        <v>258</v>
      </c>
      <c r="D1392" s="29">
        <v>1.08</v>
      </c>
      <c r="F1392" s="52">
        <v>167</v>
      </c>
      <c r="I1392" s="54">
        <v>109</v>
      </c>
      <c r="O1392" s="98">
        <v>130</v>
      </c>
      <c r="P1392" s="79">
        <v>276</v>
      </c>
      <c r="Q1392" s="55">
        <v>276</v>
      </c>
      <c r="S1392" s="1">
        <v>189</v>
      </c>
      <c r="T1392" s="55">
        <v>1982</v>
      </c>
      <c r="W1392" s="94">
        <v>0.61699999999999999</v>
      </c>
      <c r="Y1392" s="71">
        <v>6.97</v>
      </c>
      <c r="AB1392" s="54">
        <v>601</v>
      </c>
      <c r="AC1392" s="1">
        <v>1472</v>
      </c>
      <c r="AD1392" s="71">
        <v>9.4</v>
      </c>
      <c r="AE1392" s="71">
        <v>1.83</v>
      </c>
    </row>
    <row r="1393" spans="2:31" x14ac:dyDescent="0.2">
      <c r="B1393" s="10" t="s">
        <v>259</v>
      </c>
      <c r="D1393" s="107">
        <v>0.79</v>
      </c>
      <c r="F1393" s="52">
        <v>132</v>
      </c>
      <c r="I1393" s="97">
        <v>85.7</v>
      </c>
      <c r="O1393" s="98">
        <v>98.8</v>
      </c>
      <c r="P1393" s="79">
        <v>276</v>
      </c>
      <c r="Q1393" s="55">
        <v>276</v>
      </c>
      <c r="S1393" s="1">
        <v>131</v>
      </c>
      <c r="T1393" s="55">
        <v>1590</v>
      </c>
      <c r="W1393" s="94">
        <v>0.71699999999999997</v>
      </c>
      <c r="Y1393" s="70">
        <v>6.9</v>
      </c>
      <c r="AB1393" s="54">
        <v>442</v>
      </c>
      <c r="AC1393" s="1">
        <v>1140</v>
      </c>
      <c r="AD1393" s="71">
        <v>7.9</v>
      </c>
      <c r="AE1393" s="71">
        <v>1.62</v>
      </c>
    </row>
    <row r="1394" spans="2:31" x14ac:dyDescent="0.2">
      <c r="B1394" s="10" t="s">
        <v>260</v>
      </c>
      <c r="D1394" s="29">
        <v>0.90300000000000002</v>
      </c>
      <c r="F1394" s="52">
        <v>141</v>
      </c>
      <c r="I1394" s="97">
        <v>90.8</v>
      </c>
      <c r="O1394" s="98">
        <v>108</v>
      </c>
      <c r="P1394" s="79">
        <v>284</v>
      </c>
      <c r="Q1394" s="55">
        <v>284</v>
      </c>
      <c r="S1394" s="1">
        <v>134</v>
      </c>
      <c r="T1394" s="55">
        <v>1740</v>
      </c>
      <c r="W1394" s="94">
        <v>1.8</v>
      </c>
      <c r="Y1394" s="71">
        <v>6.81</v>
      </c>
      <c r="AB1394" s="54">
        <v>467</v>
      </c>
      <c r="AC1394" s="1">
        <v>1280</v>
      </c>
      <c r="AD1394" s="71">
        <v>10.8</v>
      </c>
      <c r="AE1394" s="71">
        <v>1.77</v>
      </c>
    </row>
    <row r="1395" spans="2:31" x14ac:dyDescent="0.2">
      <c r="B1395" s="10" t="s">
        <v>261</v>
      </c>
      <c r="D1395" s="29">
        <v>0.67200000000000004</v>
      </c>
      <c r="F1395" s="52">
        <v>117</v>
      </c>
      <c r="I1395" s="101">
        <v>75.3</v>
      </c>
      <c r="O1395" s="98">
        <v>80.900000000000006</v>
      </c>
      <c r="P1395" s="79">
        <v>266</v>
      </c>
      <c r="Q1395" s="55">
        <v>266</v>
      </c>
      <c r="S1395" s="1">
        <v>95.2</v>
      </c>
      <c r="T1395" s="55">
        <v>1400</v>
      </c>
      <c r="W1395" s="94">
        <v>7.39</v>
      </c>
      <c r="X1395" s="79">
        <v>7.44</v>
      </c>
      <c r="Y1395" s="71">
        <v>6.96</v>
      </c>
      <c r="AB1395" s="54">
        <v>383</v>
      </c>
      <c r="AC1395" s="1">
        <v>932</v>
      </c>
      <c r="AD1395" s="71">
        <v>9.4</v>
      </c>
      <c r="AE1395" s="71">
        <v>1.36</v>
      </c>
    </row>
    <row r="1396" spans="2:31" x14ac:dyDescent="0.2">
      <c r="B1396" s="10" t="s">
        <v>262</v>
      </c>
      <c r="D1396" s="29">
        <v>1.05</v>
      </c>
      <c r="F1396" s="52">
        <v>188</v>
      </c>
      <c r="I1396" s="54">
        <v>122</v>
      </c>
      <c r="O1396" s="98">
        <v>157</v>
      </c>
      <c r="P1396" s="79">
        <v>304</v>
      </c>
      <c r="Q1396" s="55">
        <v>304</v>
      </c>
      <c r="S1396" s="1">
        <v>164</v>
      </c>
      <c r="T1396" s="55">
        <v>2240</v>
      </c>
      <c r="W1396" s="94">
        <v>9.6999999999999993</v>
      </c>
      <c r="X1396" s="79">
        <v>7.39</v>
      </c>
      <c r="Y1396" s="70">
        <v>6.4</v>
      </c>
      <c r="AB1396" s="54">
        <v>678</v>
      </c>
      <c r="AC1396" s="1">
        <v>1500</v>
      </c>
      <c r="AD1396" s="71">
        <v>10.4</v>
      </c>
      <c r="AE1396" s="71">
        <v>2.27</v>
      </c>
    </row>
    <row r="1397" spans="2:31" x14ac:dyDescent="0.2">
      <c r="B1397" s="10" t="s">
        <v>246</v>
      </c>
      <c r="D1397" s="29">
        <v>0.79700000000000004</v>
      </c>
      <c r="F1397" s="52">
        <v>115</v>
      </c>
      <c r="I1397" s="54">
        <v>75.2</v>
      </c>
      <c r="O1397" s="103">
        <v>96.5</v>
      </c>
      <c r="P1397" s="79">
        <v>268</v>
      </c>
      <c r="Q1397" s="55">
        <v>268</v>
      </c>
      <c r="S1397" s="1">
        <v>109</v>
      </c>
      <c r="T1397" s="55">
        <v>1470</v>
      </c>
      <c r="W1397" s="55"/>
      <c r="Y1397" s="70">
        <v>6.89</v>
      </c>
      <c r="AB1397" s="54">
        <v>337</v>
      </c>
      <c r="AC1397" s="1">
        <v>956</v>
      </c>
      <c r="AD1397" s="76">
        <v>8.9</v>
      </c>
      <c r="AE1397" s="70">
        <v>1.64</v>
      </c>
    </row>
    <row r="1398" spans="2:31" x14ac:dyDescent="0.2">
      <c r="B1398" s="10" t="s">
        <v>183</v>
      </c>
      <c r="D1398" s="53">
        <v>0.81799999999999995</v>
      </c>
      <c r="F1398" s="52">
        <v>126</v>
      </c>
      <c r="G1398" s="79">
        <v>0.01</v>
      </c>
      <c r="I1398" s="101">
        <v>80.5</v>
      </c>
      <c r="O1398" s="104">
        <v>97.3</v>
      </c>
      <c r="P1398" s="79">
        <v>264</v>
      </c>
      <c r="Q1398" s="55">
        <v>264</v>
      </c>
      <c r="S1398" s="1">
        <v>123</v>
      </c>
      <c r="T1398" s="55">
        <v>1610</v>
      </c>
      <c r="W1398" s="55"/>
      <c r="X1398" s="79">
        <v>7.35</v>
      </c>
      <c r="Y1398" s="70">
        <v>6.85</v>
      </c>
      <c r="AB1398" s="54">
        <v>424</v>
      </c>
      <c r="AC1398" s="1">
        <v>1060</v>
      </c>
      <c r="AD1398" s="76">
        <v>12.6</v>
      </c>
      <c r="AE1398" s="70">
        <v>1.59</v>
      </c>
    </row>
    <row r="1399" spans="2:31" x14ac:dyDescent="0.2">
      <c r="B1399" s="10" t="s">
        <v>185</v>
      </c>
      <c r="D1399" s="29">
        <v>0.68</v>
      </c>
      <c r="F1399" s="52">
        <v>99</v>
      </c>
      <c r="I1399" s="54">
        <v>62</v>
      </c>
      <c r="O1399" s="98">
        <v>81</v>
      </c>
      <c r="Q1399" s="55">
        <v>280</v>
      </c>
      <c r="S1399" s="1">
        <v>85</v>
      </c>
      <c r="T1399" s="55">
        <v>1300</v>
      </c>
      <c r="W1399" s="94">
        <v>0.44</v>
      </c>
      <c r="Y1399" s="12">
        <v>6.78</v>
      </c>
      <c r="AB1399" s="54">
        <v>190</v>
      </c>
      <c r="AC1399" s="1">
        <v>740</v>
      </c>
      <c r="AD1399" s="11">
        <v>9</v>
      </c>
      <c r="AE1399" s="12">
        <v>1.24</v>
      </c>
    </row>
    <row r="1400" spans="2:31" x14ac:dyDescent="0.2">
      <c r="B1400" s="10" t="s">
        <v>263</v>
      </c>
      <c r="D1400" s="29">
        <v>0.53</v>
      </c>
      <c r="F1400" s="52">
        <v>97</v>
      </c>
      <c r="I1400" s="54">
        <v>87</v>
      </c>
      <c r="O1400" s="98">
        <v>69</v>
      </c>
      <c r="Q1400" s="55">
        <v>280</v>
      </c>
      <c r="S1400" s="1">
        <v>76</v>
      </c>
      <c r="T1400" s="55">
        <v>1200</v>
      </c>
      <c r="W1400" s="94">
        <v>0.16</v>
      </c>
      <c r="Y1400" s="12">
        <v>6.98</v>
      </c>
      <c r="AB1400" s="54">
        <v>260</v>
      </c>
      <c r="AC1400" s="1">
        <v>680</v>
      </c>
      <c r="AD1400" s="11">
        <v>10.6</v>
      </c>
      <c r="AE1400" s="12">
        <v>1.19</v>
      </c>
    </row>
    <row r="1401" spans="2:31" x14ac:dyDescent="0.2">
      <c r="B1401" s="10" t="s">
        <v>187</v>
      </c>
      <c r="D1401" s="29" t="s">
        <v>124</v>
      </c>
      <c r="F1401" s="52">
        <v>110</v>
      </c>
      <c r="I1401" s="54">
        <v>68</v>
      </c>
      <c r="O1401" s="98">
        <v>74</v>
      </c>
      <c r="Q1401" s="55">
        <v>260</v>
      </c>
      <c r="S1401" s="1">
        <v>100</v>
      </c>
      <c r="T1401" s="55">
        <v>1200</v>
      </c>
      <c r="W1401" s="94">
        <v>0.43</v>
      </c>
      <c r="Y1401" s="12">
        <v>6.89</v>
      </c>
      <c r="AB1401" s="54">
        <v>260</v>
      </c>
      <c r="AC1401" s="1">
        <v>840</v>
      </c>
      <c r="AD1401" s="11">
        <v>9.8000000000000007</v>
      </c>
      <c r="AE1401" s="12">
        <v>1.3</v>
      </c>
    </row>
    <row r="1402" spans="2:31" x14ac:dyDescent="0.2">
      <c r="B1402" s="10" t="s">
        <v>188</v>
      </c>
      <c r="D1402" s="29">
        <v>1</v>
      </c>
      <c r="F1402" s="52">
        <v>160</v>
      </c>
      <c r="I1402" s="54">
        <v>97</v>
      </c>
      <c r="O1402" s="98">
        <v>110</v>
      </c>
      <c r="Q1402" s="55">
        <v>290</v>
      </c>
      <c r="S1402" s="1">
        <v>170</v>
      </c>
      <c r="T1402" s="55">
        <v>2000</v>
      </c>
      <c r="W1402" s="94">
        <v>0.8</v>
      </c>
      <c r="Y1402" s="12">
        <v>6.78</v>
      </c>
      <c r="AB1402" s="54">
        <v>530</v>
      </c>
      <c r="AC1402" s="1">
        <v>960</v>
      </c>
      <c r="AD1402" s="11">
        <v>13.5</v>
      </c>
      <c r="AE1402" s="12">
        <v>1.98</v>
      </c>
    </row>
    <row r="1403" spans="2:31" x14ac:dyDescent="0.2">
      <c r="B1403" s="10" t="s">
        <v>189</v>
      </c>
      <c r="D1403" s="29">
        <v>0.62</v>
      </c>
      <c r="F1403" s="52">
        <v>120</v>
      </c>
      <c r="I1403" s="54">
        <v>76</v>
      </c>
      <c r="O1403" s="98">
        <v>91</v>
      </c>
      <c r="Q1403" s="55">
        <v>290</v>
      </c>
      <c r="S1403" s="1">
        <v>120</v>
      </c>
      <c r="T1403" s="55">
        <v>1400</v>
      </c>
      <c r="W1403" s="94">
        <v>0.56000000000000005</v>
      </c>
      <c r="Y1403" s="12">
        <v>6.51</v>
      </c>
      <c r="AB1403" s="54">
        <v>330</v>
      </c>
      <c r="AC1403" s="1">
        <v>420</v>
      </c>
      <c r="AD1403" s="11">
        <v>10.199999999999999</v>
      </c>
      <c r="AE1403" s="12">
        <v>1.37</v>
      </c>
    </row>
    <row r="1404" spans="2:31" x14ac:dyDescent="0.2">
      <c r="B1404" s="10" t="s">
        <v>190</v>
      </c>
      <c r="D1404" s="29">
        <v>0.66</v>
      </c>
      <c r="F1404" s="52">
        <v>140</v>
      </c>
      <c r="I1404" s="54">
        <v>84</v>
      </c>
      <c r="O1404" s="98">
        <v>100</v>
      </c>
      <c r="Q1404" s="55">
        <v>280</v>
      </c>
      <c r="S1404" s="1">
        <v>130</v>
      </c>
      <c r="T1404" s="55">
        <v>1600</v>
      </c>
      <c r="W1404" s="94">
        <v>0.56999999999999995</v>
      </c>
      <c r="Y1404" s="12">
        <v>6.71</v>
      </c>
      <c r="AB1404" s="54">
        <v>340</v>
      </c>
      <c r="AC1404" s="1">
        <v>1100</v>
      </c>
      <c r="AD1404" s="11">
        <v>11.9</v>
      </c>
      <c r="AE1404" s="12">
        <v>1.53</v>
      </c>
    </row>
    <row r="1405" spans="2:31" x14ac:dyDescent="0.2">
      <c r="B1405" s="10" t="s">
        <v>191</v>
      </c>
      <c r="D1405" s="29">
        <v>0.53</v>
      </c>
      <c r="F1405" s="52">
        <v>150</v>
      </c>
      <c r="I1405" s="54">
        <v>90</v>
      </c>
      <c r="L1405" s="1">
        <v>3.5999999999999997E-2</v>
      </c>
      <c r="M1405" s="29">
        <v>3.5</v>
      </c>
      <c r="N1405" s="53">
        <v>5.1999999999999998E-3</v>
      </c>
      <c r="O1405" s="98">
        <v>97</v>
      </c>
      <c r="P1405" s="1">
        <v>290</v>
      </c>
      <c r="Q1405" s="55">
        <v>290</v>
      </c>
      <c r="S1405" s="1">
        <v>120</v>
      </c>
      <c r="T1405" s="1">
        <v>1400</v>
      </c>
      <c r="U1405" s="1">
        <v>0.18</v>
      </c>
      <c r="V1405" s="1">
        <v>740</v>
      </c>
      <c r="W1405" s="94">
        <v>0.77</v>
      </c>
      <c r="X1405" s="1">
        <v>7.69</v>
      </c>
      <c r="Y1405" s="12">
        <v>6.7</v>
      </c>
      <c r="AB1405" s="54">
        <v>410</v>
      </c>
      <c r="AC1405" s="1">
        <v>830</v>
      </c>
      <c r="AD1405" s="11">
        <v>10.5</v>
      </c>
      <c r="AE1405" s="12">
        <v>1.56</v>
      </c>
    </row>
    <row r="1406" spans="2:31" x14ac:dyDescent="0.2">
      <c r="B1406" s="10" t="s">
        <v>192</v>
      </c>
      <c r="D1406" s="29">
        <v>1.1000000000000001</v>
      </c>
      <c r="F1406" s="52">
        <v>170</v>
      </c>
      <c r="I1406" s="54">
        <v>120</v>
      </c>
      <c r="L1406" s="1">
        <v>5.2999999999999999E-2</v>
      </c>
      <c r="M1406" s="29">
        <v>3.9</v>
      </c>
      <c r="N1406" s="53"/>
      <c r="O1406" s="98">
        <v>150</v>
      </c>
      <c r="P1406" s="1">
        <v>260</v>
      </c>
      <c r="Q1406" s="55">
        <v>260</v>
      </c>
      <c r="S1406" s="1">
        <v>210</v>
      </c>
      <c r="T1406" s="1">
        <v>1900</v>
      </c>
      <c r="U1406" s="1">
        <v>0.26</v>
      </c>
      <c r="V1406" s="1">
        <v>910</v>
      </c>
      <c r="W1406" s="94">
        <v>0.64</v>
      </c>
      <c r="X1406" s="1">
        <v>7.48</v>
      </c>
      <c r="Y1406" s="12">
        <v>6.53</v>
      </c>
      <c r="AB1406" s="54">
        <v>630</v>
      </c>
      <c r="AC1406" s="1">
        <v>1700</v>
      </c>
      <c r="AD1406" s="11">
        <v>11.7</v>
      </c>
      <c r="AE1406" s="12">
        <v>2.25</v>
      </c>
    </row>
    <row r="1407" spans="2:31" x14ac:dyDescent="0.2">
      <c r="B1407" s="10" t="s">
        <v>193</v>
      </c>
      <c r="D1407" s="29">
        <v>0.56000000000000005</v>
      </c>
      <c r="F1407" s="52">
        <v>120</v>
      </c>
      <c r="I1407" s="54">
        <v>73</v>
      </c>
      <c r="L1407" s="1">
        <v>4.3999999999999997E-2</v>
      </c>
      <c r="M1407" s="29">
        <v>3.4</v>
      </c>
      <c r="N1407" s="53"/>
      <c r="O1407" s="98">
        <v>80</v>
      </c>
      <c r="P1407" s="1">
        <v>280</v>
      </c>
      <c r="Q1407" s="55">
        <v>280</v>
      </c>
      <c r="S1407" s="1">
        <v>110</v>
      </c>
      <c r="T1407" s="1">
        <v>1300</v>
      </c>
      <c r="U1407" s="1">
        <v>0.16</v>
      </c>
      <c r="V1407" s="1">
        <v>590</v>
      </c>
      <c r="W1407" s="94">
        <v>0.47</v>
      </c>
      <c r="X1407" s="1">
        <v>7.54</v>
      </c>
      <c r="Y1407" s="12">
        <v>7.12</v>
      </c>
      <c r="AB1407" s="54">
        <v>350</v>
      </c>
      <c r="AC1407" s="1">
        <v>820</v>
      </c>
      <c r="AD1407" s="11">
        <v>10</v>
      </c>
      <c r="AE1407" s="12">
        <v>1.45</v>
      </c>
    </row>
    <row r="1408" spans="2:31" x14ac:dyDescent="0.2">
      <c r="B1408" s="10" t="s">
        <v>194</v>
      </c>
      <c r="D1408" s="1">
        <v>0.71</v>
      </c>
      <c r="F1408" s="1">
        <v>140</v>
      </c>
      <c r="I1408" s="1">
        <v>88</v>
      </c>
      <c r="L1408" s="1">
        <v>4.9000000000000002E-2</v>
      </c>
      <c r="M1408" s="29">
        <v>3.4</v>
      </c>
      <c r="N1408" s="53">
        <v>2.8E-3</v>
      </c>
      <c r="O1408" s="55">
        <v>100</v>
      </c>
      <c r="P1408" s="1">
        <v>260</v>
      </c>
      <c r="Q1408" s="1">
        <v>260</v>
      </c>
      <c r="S1408" s="1">
        <v>170</v>
      </c>
      <c r="T1408" s="1">
        <v>1800</v>
      </c>
      <c r="U1408" s="1">
        <v>0.22</v>
      </c>
      <c r="V1408" s="1">
        <v>720</v>
      </c>
      <c r="W1408" s="1">
        <v>0.79</v>
      </c>
      <c r="X1408" s="1">
        <v>7.46</v>
      </c>
      <c r="Y1408" s="12">
        <v>7.29</v>
      </c>
      <c r="AB1408" s="52">
        <v>470</v>
      </c>
      <c r="AC1408" s="1">
        <v>1200</v>
      </c>
      <c r="AD1408" s="11">
        <v>10.7</v>
      </c>
      <c r="AE1408" s="12">
        <v>1.6</v>
      </c>
    </row>
    <row r="1409" spans="2:31" x14ac:dyDescent="0.2">
      <c r="B1409" s="10" t="s">
        <v>195</v>
      </c>
      <c r="C1409" s="1">
        <v>6.3000000000000003E-4</v>
      </c>
      <c r="D1409" s="29">
        <v>0.53</v>
      </c>
      <c r="F1409" s="52">
        <v>120</v>
      </c>
      <c r="H1409" s="1">
        <v>0.3</v>
      </c>
      <c r="I1409" s="54">
        <v>73</v>
      </c>
      <c r="L1409" s="1">
        <v>3.5999999999999997E-2</v>
      </c>
      <c r="M1409" s="29">
        <v>3.2</v>
      </c>
      <c r="N1409" s="53">
        <v>2.3E-3</v>
      </c>
      <c r="O1409" s="55">
        <v>87</v>
      </c>
      <c r="P1409" s="1">
        <v>270</v>
      </c>
      <c r="Q1409" s="55">
        <v>270</v>
      </c>
      <c r="S1409" s="1">
        <v>120</v>
      </c>
      <c r="T1409" s="1">
        <v>1400</v>
      </c>
      <c r="U1409" s="1">
        <v>0.18</v>
      </c>
      <c r="V1409" s="1">
        <v>590</v>
      </c>
      <c r="W1409" s="94">
        <v>0.55000000000000004</v>
      </c>
      <c r="X1409" s="1">
        <v>7.49</v>
      </c>
      <c r="Y1409" s="12">
        <v>7.45</v>
      </c>
      <c r="AB1409" s="54">
        <v>350</v>
      </c>
      <c r="AC1409" s="1">
        <v>860</v>
      </c>
      <c r="AD1409" s="11">
        <v>8.6</v>
      </c>
      <c r="AE1409" s="12">
        <v>1.47</v>
      </c>
    </row>
    <row r="1410" spans="2:31" x14ac:dyDescent="0.2">
      <c r="B1410" s="10" t="s">
        <v>196</v>
      </c>
      <c r="C1410" s="1">
        <v>7.9000000000000001E-4</v>
      </c>
      <c r="D1410" s="29">
        <v>1</v>
      </c>
      <c r="F1410" s="52">
        <v>160</v>
      </c>
      <c r="H1410" s="1">
        <v>0.39</v>
      </c>
      <c r="I1410" s="54">
        <v>110</v>
      </c>
      <c r="L1410" s="1">
        <v>4.4999999999999998E-2</v>
      </c>
      <c r="M1410" s="29">
        <v>5</v>
      </c>
      <c r="N1410" s="53">
        <v>4.1999999999999997E-3</v>
      </c>
      <c r="O1410" s="55">
        <v>120</v>
      </c>
      <c r="P1410" s="1">
        <v>270</v>
      </c>
      <c r="Q1410" s="55">
        <v>270</v>
      </c>
      <c r="S1410" s="1">
        <v>240</v>
      </c>
      <c r="T1410" s="1">
        <v>2000</v>
      </c>
      <c r="U1410" s="1">
        <v>0.21</v>
      </c>
      <c r="V1410" s="1">
        <v>860</v>
      </c>
      <c r="W1410" s="94">
        <v>0.6</v>
      </c>
      <c r="X1410" s="1">
        <v>7.32</v>
      </c>
      <c r="Y1410" s="12">
        <v>7.16</v>
      </c>
      <c r="AB1410" s="54">
        <v>480</v>
      </c>
      <c r="AC1410" s="1">
        <v>1400</v>
      </c>
      <c r="AD1410" s="11">
        <v>10.8</v>
      </c>
      <c r="AE1410" s="12">
        <v>2.13</v>
      </c>
    </row>
    <row r="1411" spans="2:31" x14ac:dyDescent="0.2">
      <c r="B1411" s="27" t="s">
        <v>197</v>
      </c>
      <c r="D1411" s="29">
        <v>0.75</v>
      </c>
      <c r="F1411" s="52">
        <v>130</v>
      </c>
      <c r="I1411" s="54">
        <v>91</v>
      </c>
      <c r="L1411" s="1">
        <v>3.5000000000000003E-2</v>
      </c>
      <c r="M1411" s="29">
        <v>3.3</v>
      </c>
      <c r="N1411" s="53">
        <v>3.8E-3</v>
      </c>
      <c r="O1411" s="55">
        <v>100</v>
      </c>
      <c r="P1411" s="1">
        <v>270</v>
      </c>
      <c r="Q1411" s="55">
        <v>270</v>
      </c>
      <c r="S1411" s="1">
        <v>170</v>
      </c>
      <c r="T1411" s="1">
        <v>1600</v>
      </c>
      <c r="U1411" s="1">
        <v>0.19</v>
      </c>
      <c r="V1411" s="1">
        <v>710</v>
      </c>
      <c r="W1411" s="94">
        <v>0.56000000000000005</v>
      </c>
      <c r="X1411" s="1">
        <v>7.38</v>
      </c>
      <c r="Y1411" s="12">
        <v>6.39</v>
      </c>
      <c r="AB1411" s="54">
        <v>380</v>
      </c>
      <c r="AC1411" s="1">
        <v>1100</v>
      </c>
      <c r="AD1411" s="11">
        <v>8.9</v>
      </c>
      <c r="AE1411" s="12">
        <v>1.68</v>
      </c>
    </row>
    <row r="1412" spans="2:31" x14ac:dyDescent="0.2">
      <c r="B1412" s="27" t="s">
        <v>198</v>
      </c>
      <c r="C1412" s="1">
        <v>7.1100000000000004E-4</v>
      </c>
      <c r="D1412" s="29">
        <v>1.05</v>
      </c>
      <c r="F1412" s="52">
        <v>160</v>
      </c>
      <c r="I1412" s="54">
        <v>110</v>
      </c>
      <c r="L1412" s="1">
        <v>4.3499999999999997E-2</v>
      </c>
      <c r="M1412" s="29">
        <v>3.71</v>
      </c>
      <c r="N1412" s="53">
        <v>3.3600000000000001E-3</v>
      </c>
      <c r="O1412" s="55">
        <v>122</v>
      </c>
      <c r="P1412" s="1">
        <v>270</v>
      </c>
      <c r="Q1412" s="55">
        <v>270</v>
      </c>
      <c r="S1412" s="1">
        <v>220</v>
      </c>
      <c r="T1412" s="1">
        <v>2020</v>
      </c>
      <c r="U1412" s="1">
        <v>0.24199999999999999</v>
      </c>
      <c r="V1412" s="1">
        <v>855</v>
      </c>
      <c r="W1412" s="94">
        <v>0.58599999999999997</v>
      </c>
      <c r="X1412" s="1">
        <v>7.51</v>
      </c>
      <c r="Y1412" s="12">
        <v>7.01</v>
      </c>
      <c r="AB1412" s="54">
        <v>495</v>
      </c>
      <c r="AC1412" s="1">
        <v>1380</v>
      </c>
      <c r="AD1412" s="11">
        <v>11.3</v>
      </c>
      <c r="AE1412" s="12">
        <v>2.21</v>
      </c>
    </row>
    <row r="1413" spans="2:31" x14ac:dyDescent="0.2">
      <c r="B1413" s="27" t="s">
        <v>199</v>
      </c>
      <c r="D1413" s="29">
        <v>0.71499999999999997</v>
      </c>
      <c r="F1413" s="52">
        <v>137</v>
      </c>
      <c r="I1413" s="54">
        <v>95.7</v>
      </c>
      <c r="L1413" s="1">
        <v>4.1099999999999998E-2</v>
      </c>
      <c r="M1413" s="29">
        <v>3.17</v>
      </c>
      <c r="N1413" s="53">
        <v>3.2399999999999998E-3</v>
      </c>
      <c r="O1413" s="55">
        <v>106</v>
      </c>
      <c r="P1413" s="1">
        <v>282</v>
      </c>
      <c r="Q1413" s="55">
        <v>282</v>
      </c>
      <c r="S1413" s="1">
        <v>167</v>
      </c>
      <c r="T1413" s="1">
        <v>1920</v>
      </c>
      <c r="U1413" s="1">
        <v>0.19600000000000001</v>
      </c>
      <c r="V1413" s="1">
        <v>736</v>
      </c>
      <c r="W1413" s="94">
        <v>0.56100000000000005</v>
      </c>
      <c r="X1413" s="1">
        <v>7.53</v>
      </c>
      <c r="Y1413" s="12">
        <v>7.28</v>
      </c>
      <c r="AB1413" s="54">
        <v>370</v>
      </c>
      <c r="AC1413" s="1">
        <v>1160</v>
      </c>
      <c r="AD1413" s="11">
        <v>8.8000000000000007</v>
      </c>
      <c r="AE1413" s="12">
        <v>1.57</v>
      </c>
    </row>
    <row r="1414" spans="2:31" x14ac:dyDescent="0.2">
      <c r="B1414" s="27" t="s">
        <v>200</v>
      </c>
      <c r="C1414" s="1">
        <v>6.7500000000000004E-4</v>
      </c>
      <c r="D1414" s="29">
        <v>1.52</v>
      </c>
      <c r="F1414" s="52">
        <v>194</v>
      </c>
      <c r="I1414" s="54">
        <v>137</v>
      </c>
      <c r="L1414" s="1">
        <v>7.4800000000000005E-2</v>
      </c>
      <c r="M1414" s="29">
        <v>4.6399999999999997</v>
      </c>
      <c r="N1414" s="53">
        <v>4.1799999999999997E-3</v>
      </c>
      <c r="O1414" s="55">
        <v>162</v>
      </c>
      <c r="P1414" s="1">
        <v>272</v>
      </c>
      <c r="Q1414" s="55">
        <v>272</v>
      </c>
      <c r="S1414" s="1">
        <v>309</v>
      </c>
      <c r="T1414" s="1">
        <v>2550</v>
      </c>
      <c r="U1414" s="1">
        <v>0.254</v>
      </c>
      <c r="V1414" s="1">
        <v>1050</v>
      </c>
      <c r="W1414" s="94">
        <v>0.78800000000000003</v>
      </c>
      <c r="X1414" s="1">
        <v>7.34</v>
      </c>
      <c r="Y1414" s="12">
        <v>7.27</v>
      </c>
      <c r="AB1414" s="54">
        <v>703</v>
      </c>
      <c r="AC1414" s="1">
        <v>1840</v>
      </c>
      <c r="AD1414" s="11">
        <v>11.9</v>
      </c>
      <c r="AE1414" s="12">
        <v>2.69</v>
      </c>
    </row>
    <row r="1415" spans="2:31" x14ac:dyDescent="0.2">
      <c r="B1415" s="27" t="s">
        <v>201</v>
      </c>
      <c r="D1415" s="29">
        <v>0.996</v>
      </c>
      <c r="F1415" s="52">
        <v>152</v>
      </c>
      <c r="I1415" s="54">
        <v>106</v>
      </c>
      <c r="L1415" s="1">
        <v>3.0099999999999998E-2</v>
      </c>
      <c r="M1415" s="29">
        <v>3.14</v>
      </c>
      <c r="N1415" s="53">
        <v>3.7699999999999999E-3</v>
      </c>
      <c r="O1415" s="55">
        <v>121</v>
      </c>
      <c r="P1415" s="1">
        <v>277</v>
      </c>
      <c r="Q1415" s="55">
        <v>277</v>
      </c>
      <c r="S1415" s="1">
        <v>204</v>
      </c>
      <c r="T1415" s="1">
        <v>1960</v>
      </c>
      <c r="U1415" s="1">
        <v>0.16800000000000001</v>
      </c>
      <c r="W1415" s="94">
        <v>0.65800000000000003</v>
      </c>
      <c r="X1415" s="1">
        <v>7.39</v>
      </c>
      <c r="Y1415" s="12">
        <v>7.38</v>
      </c>
      <c r="AB1415" s="54">
        <v>498</v>
      </c>
      <c r="AC1415" s="1">
        <v>1280</v>
      </c>
      <c r="AD1415" s="11">
        <v>9.18</v>
      </c>
      <c r="AE1415" s="12">
        <v>1.95</v>
      </c>
    </row>
    <row r="1416" spans="2:31" x14ac:dyDescent="0.2">
      <c r="B1416" s="27" t="s">
        <v>202</v>
      </c>
      <c r="D1416" s="29">
        <v>1.03</v>
      </c>
      <c r="F1416" s="52">
        <v>141</v>
      </c>
      <c r="I1416" s="54">
        <v>101</v>
      </c>
      <c r="L1416" s="1">
        <v>3.0599999999999999E-2</v>
      </c>
      <c r="M1416" s="29">
        <v>3.41</v>
      </c>
      <c r="N1416" s="53">
        <v>2.8999999999999998E-3</v>
      </c>
      <c r="O1416" s="55">
        <v>108</v>
      </c>
      <c r="P1416" s="1">
        <v>283</v>
      </c>
      <c r="Q1416" s="55">
        <v>283</v>
      </c>
      <c r="S1416" s="1">
        <v>184</v>
      </c>
      <c r="T1416" s="1">
        <v>1850</v>
      </c>
      <c r="U1416" s="1">
        <v>0.21099999999999999</v>
      </c>
      <c r="W1416" s="94">
        <v>0.629</v>
      </c>
      <c r="X1416" s="1">
        <v>7.34</v>
      </c>
      <c r="Y1416" s="12">
        <v>7.51</v>
      </c>
      <c r="AB1416" s="54">
        <v>472</v>
      </c>
      <c r="AC1416" s="1">
        <v>980</v>
      </c>
      <c r="AD1416" s="11">
        <v>12.4</v>
      </c>
      <c r="AE1416" s="12">
        <v>1.88</v>
      </c>
    </row>
    <row r="1417" spans="2:31" x14ac:dyDescent="0.2">
      <c r="B1417" s="27" t="s">
        <v>203</v>
      </c>
      <c r="D1417" s="29">
        <v>0.97699999999999998</v>
      </c>
      <c r="F1417" s="52">
        <v>115</v>
      </c>
      <c r="I1417" s="54">
        <v>87.9</v>
      </c>
      <c r="L1417" s="1">
        <v>2.7199999999999998E-2</v>
      </c>
      <c r="M1417" s="29">
        <v>3.62</v>
      </c>
      <c r="N1417" s="53">
        <v>2.8300000000000001E-3</v>
      </c>
      <c r="O1417" s="55">
        <v>100</v>
      </c>
      <c r="P1417" s="1">
        <v>286</v>
      </c>
      <c r="Q1417" s="55">
        <v>286</v>
      </c>
      <c r="S1417" s="1">
        <v>136</v>
      </c>
      <c r="T1417" s="1">
        <v>1490</v>
      </c>
      <c r="U1417" s="1">
        <v>0.21199999999999999</v>
      </c>
      <c r="V1417" s="1">
        <v>649</v>
      </c>
      <c r="W1417" s="94">
        <v>0.58299999999999996</v>
      </c>
      <c r="X1417" s="1">
        <v>7.24</v>
      </c>
      <c r="Y1417" s="12">
        <v>7.38</v>
      </c>
      <c r="AB1417" s="54">
        <v>349</v>
      </c>
      <c r="AC1417" s="1">
        <v>1080</v>
      </c>
      <c r="AD1417" s="11">
        <v>8.24</v>
      </c>
      <c r="AE1417" s="12">
        <v>1.56</v>
      </c>
    </row>
    <row r="1418" spans="2:31" x14ac:dyDescent="0.2">
      <c r="B1418" s="27" t="s">
        <v>204</v>
      </c>
      <c r="D1418" s="29">
        <v>1.32</v>
      </c>
      <c r="F1418" s="52">
        <v>172</v>
      </c>
      <c r="I1418" s="54">
        <v>124</v>
      </c>
      <c r="L1418" s="1">
        <v>4.1399999999999999E-2</v>
      </c>
      <c r="M1418" s="29">
        <v>4.16</v>
      </c>
      <c r="N1418" s="53">
        <v>4.0000000000000001E-3</v>
      </c>
      <c r="O1418" s="55">
        <v>129</v>
      </c>
      <c r="P1418" s="1">
        <v>276</v>
      </c>
      <c r="Q1418" s="55">
        <v>276</v>
      </c>
      <c r="S1418" s="1">
        <v>279</v>
      </c>
      <c r="T1418" s="1">
        <v>1960</v>
      </c>
      <c r="U1418" s="1">
        <v>0.191</v>
      </c>
      <c r="V1418" s="1">
        <v>942</v>
      </c>
      <c r="W1418" s="94">
        <v>0.80700000000000005</v>
      </c>
      <c r="X1418" s="1">
        <v>7.65</v>
      </c>
      <c r="Y1418" s="12">
        <v>7.1</v>
      </c>
      <c r="AB1418" s="54">
        <v>651</v>
      </c>
      <c r="AC1418" s="1">
        <v>1740</v>
      </c>
      <c r="AD1418" s="11">
        <v>9.8000000000000007</v>
      </c>
      <c r="AE1418" s="12">
        <v>2.4300000000000002</v>
      </c>
    </row>
    <row r="1419" spans="2:31" x14ac:dyDescent="0.2">
      <c r="B1419" s="27" t="s">
        <v>205</v>
      </c>
      <c r="D1419" s="29">
        <v>1.04</v>
      </c>
      <c r="F1419" s="52">
        <v>142</v>
      </c>
      <c r="G1419" s="1">
        <v>3.3999999999999998E-3</v>
      </c>
      <c r="I1419" s="54">
        <v>108</v>
      </c>
      <c r="L1419" s="1">
        <v>2.86E-2</v>
      </c>
      <c r="M1419" s="29">
        <v>3.47</v>
      </c>
      <c r="N1419" s="53">
        <v>3.3800000000000002E-3</v>
      </c>
      <c r="O1419" s="55">
        <v>116</v>
      </c>
      <c r="P1419" s="1">
        <v>283</v>
      </c>
      <c r="Q1419" s="55">
        <v>283</v>
      </c>
      <c r="S1419" s="1">
        <v>203</v>
      </c>
      <c r="T1419" s="1">
        <v>1970</v>
      </c>
      <c r="U1419" s="1">
        <v>0.17399999999999999</v>
      </c>
      <c r="V1419" s="1">
        <v>798</v>
      </c>
      <c r="W1419" s="94">
        <v>0.68100000000000005</v>
      </c>
      <c r="X1419" s="1">
        <v>7.44</v>
      </c>
      <c r="Y1419" s="12">
        <v>7.52</v>
      </c>
      <c r="AB1419" s="54">
        <v>480</v>
      </c>
      <c r="AC1419" s="1">
        <v>1140</v>
      </c>
      <c r="AD1419" s="11">
        <v>8.1199999999999992</v>
      </c>
      <c r="AE1419" s="12">
        <v>2.0299999999999998</v>
      </c>
    </row>
    <row r="1420" spans="2:31" x14ac:dyDescent="0.2">
      <c r="B1420" s="27" t="s">
        <v>206</v>
      </c>
      <c r="D1420" s="29">
        <v>1.53</v>
      </c>
      <c r="F1420" s="52">
        <v>172</v>
      </c>
      <c r="I1420" s="54">
        <v>133</v>
      </c>
      <c r="L1420" s="1">
        <v>3.5000000000000003E-2</v>
      </c>
      <c r="M1420" s="29">
        <v>3.99</v>
      </c>
      <c r="N1420" s="53">
        <v>3.1900000000000001E-3</v>
      </c>
      <c r="O1420" s="55">
        <v>141</v>
      </c>
      <c r="P1420" s="1">
        <v>299</v>
      </c>
      <c r="Q1420" s="55">
        <v>299</v>
      </c>
      <c r="S1420" s="1">
        <v>264</v>
      </c>
      <c r="T1420" s="1">
        <v>2300</v>
      </c>
      <c r="U1420" s="1">
        <v>0.14299999999999999</v>
      </c>
      <c r="V1420" s="1">
        <v>978</v>
      </c>
      <c r="W1420" s="94">
        <v>1.1599999999999999</v>
      </c>
      <c r="X1420" s="1">
        <v>7.35</v>
      </c>
      <c r="Y1420" s="12">
        <v>7.63</v>
      </c>
      <c r="AB1420" s="54">
        <v>628</v>
      </c>
      <c r="AC1420" s="1">
        <v>1500</v>
      </c>
      <c r="AD1420" s="11">
        <v>13.39</v>
      </c>
      <c r="AE1420" s="12">
        <v>2.36</v>
      </c>
    </row>
    <row r="1421" spans="2:31" x14ac:dyDescent="0.2">
      <c r="B1421" s="27" t="s">
        <v>207</v>
      </c>
      <c r="D1421" s="29">
        <v>1.1399999999999999</v>
      </c>
      <c r="F1421" s="52">
        <v>134</v>
      </c>
      <c r="I1421" s="54">
        <v>97.8</v>
      </c>
      <c r="L1421" s="1">
        <v>2.18E-2</v>
      </c>
      <c r="M1421" s="29">
        <v>3.45</v>
      </c>
      <c r="N1421" s="53">
        <v>2.66E-3</v>
      </c>
      <c r="O1421" s="55">
        <v>106</v>
      </c>
      <c r="P1421" s="1">
        <v>308</v>
      </c>
      <c r="Q1421" s="55">
        <v>308</v>
      </c>
      <c r="S1421" s="1">
        <v>176</v>
      </c>
      <c r="T1421" s="1">
        <v>1740</v>
      </c>
      <c r="U1421" s="1">
        <v>0.17799999999999999</v>
      </c>
      <c r="V1421" s="1">
        <v>738</v>
      </c>
      <c r="W1421" s="94">
        <v>0.64500000000000002</v>
      </c>
      <c r="X1421" s="1">
        <v>7.39</v>
      </c>
      <c r="Y1421" s="12">
        <v>7.48</v>
      </c>
      <c r="AB1421" s="54">
        <v>417</v>
      </c>
      <c r="AC1421" s="1">
        <v>1320</v>
      </c>
      <c r="AD1421" s="11">
        <v>12.7</v>
      </c>
      <c r="AE1421" s="12">
        <v>1.7</v>
      </c>
    </row>
    <row r="1422" spans="2:31" x14ac:dyDescent="0.2">
      <c r="B1422" s="27" t="s">
        <v>208</v>
      </c>
      <c r="D1422" s="29">
        <v>1.28</v>
      </c>
      <c r="F1422" s="52">
        <v>178</v>
      </c>
      <c r="I1422" s="54">
        <v>128</v>
      </c>
      <c r="L1422" s="1">
        <v>2.5399999999999999E-2</v>
      </c>
      <c r="M1422" s="29">
        <v>4.53</v>
      </c>
      <c r="N1422" s="53">
        <v>3.5899999999999999E-3</v>
      </c>
      <c r="O1422" s="55">
        <v>145</v>
      </c>
      <c r="P1422" s="1">
        <v>280</v>
      </c>
      <c r="Q1422" s="55">
        <v>280</v>
      </c>
      <c r="S1422" s="1">
        <v>226</v>
      </c>
      <c r="T1422" s="1">
        <v>2180</v>
      </c>
      <c r="U1422" s="1">
        <v>0.184</v>
      </c>
      <c r="V1422" s="1">
        <v>972</v>
      </c>
      <c r="W1422" s="94">
        <v>0.69799999999999995</v>
      </c>
      <c r="X1422" s="1">
        <v>7.45</v>
      </c>
      <c r="Y1422" s="12">
        <v>7.24</v>
      </c>
      <c r="AB1422" s="54">
        <v>543</v>
      </c>
      <c r="AC1422" s="1">
        <v>1080</v>
      </c>
      <c r="AD1422" s="11">
        <v>14.19</v>
      </c>
      <c r="AE1422" s="12">
        <v>2.11</v>
      </c>
    </row>
    <row r="1423" spans="2:31" x14ac:dyDescent="0.2">
      <c r="B1423" s="27" t="s">
        <v>213</v>
      </c>
      <c r="D1423" s="29">
        <v>0.84399999999999997</v>
      </c>
      <c r="F1423" s="52">
        <v>113</v>
      </c>
      <c r="I1423" s="54">
        <v>76.7</v>
      </c>
      <c r="L1423" s="1">
        <v>1.6799999999999999E-2</v>
      </c>
      <c r="M1423" s="29">
        <v>2.91</v>
      </c>
      <c r="N1423" s="53">
        <v>2.63E-3</v>
      </c>
      <c r="O1423" s="55">
        <v>89.3</v>
      </c>
      <c r="P1423" s="1">
        <v>288</v>
      </c>
      <c r="Q1423" s="55">
        <v>288</v>
      </c>
      <c r="S1423" s="1">
        <v>148</v>
      </c>
      <c r="T1423" s="1">
        <v>1700</v>
      </c>
      <c r="U1423" s="1">
        <v>0.21</v>
      </c>
      <c r="V1423" s="1">
        <v>598</v>
      </c>
      <c r="W1423" s="94">
        <v>0.61799999999999999</v>
      </c>
      <c r="X1423" s="1">
        <v>7.71</v>
      </c>
      <c r="Y1423" s="12">
        <v>7.3</v>
      </c>
      <c r="AB1423" s="54">
        <v>370</v>
      </c>
      <c r="AC1423" s="1">
        <v>900</v>
      </c>
      <c r="AD1423" s="11">
        <v>8.65</v>
      </c>
      <c r="AE1423" s="12">
        <v>1.58</v>
      </c>
    </row>
    <row r="1424" spans="2:31" x14ac:dyDescent="0.2">
      <c r="B1424" s="27" t="s">
        <v>214</v>
      </c>
      <c r="D1424" s="29"/>
      <c r="F1424" s="52"/>
      <c r="I1424" s="54"/>
      <c r="M1424" s="29"/>
      <c r="N1424" s="53"/>
      <c r="O1424" s="55"/>
      <c r="Q1424" s="55"/>
      <c r="W1424" s="94"/>
      <c r="Y1424" s="12"/>
      <c r="AB1424" s="54"/>
      <c r="AD1424" s="11"/>
      <c r="AE1424" s="12"/>
    </row>
    <row r="1426" spans="1:32" x14ac:dyDescent="0.2">
      <c r="A1426" s="1" t="s">
        <v>295</v>
      </c>
      <c r="B1426" s="10" t="s">
        <v>251</v>
      </c>
      <c r="C1426" s="55"/>
      <c r="D1426" s="116">
        <v>1.48</v>
      </c>
      <c r="E1426" s="55"/>
      <c r="F1426" s="55">
        <v>362</v>
      </c>
      <c r="G1426" s="55"/>
      <c r="H1426" s="55"/>
      <c r="I1426" s="99">
        <v>97.4</v>
      </c>
      <c r="J1426" s="55"/>
      <c r="K1426" s="55"/>
      <c r="L1426" s="55"/>
      <c r="M1426" s="55"/>
      <c r="N1426" s="55"/>
      <c r="O1426" s="99">
        <v>439</v>
      </c>
      <c r="P1426" s="55"/>
      <c r="Q1426" s="55"/>
      <c r="R1426" s="55"/>
      <c r="S1426" s="86">
        <v>352</v>
      </c>
      <c r="T1426" s="86">
        <v>3790</v>
      </c>
      <c r="U1426" s="55"/>
      <c r="V1426" s="55"/>
      <c r="W1426" s="84">
        <v>2.2000000000000002</v>
      </c>
      <c r="X1426" s="55"/>
      <c r="Y1426" s="71">
        <v>9.75</v>
      </c>
      <c r="Z1426" s="55"/>
      <c r="AA1426" s="55"/>
      <c r="AB1426" s="99">
        <v>1930</v>
      </c>
      <c r="AC1426" s="86">
        <v>3110</v>
      </c>
      <c r="AD1426" s="89">
        <v>17.8</v>
      </c>
      <c r="AE1426" s="89">
        <v>3.71</v>
      </c>
      <c r="AF1426" s="86"/>
    </row>
    <row r="1427" spans="1:32" x14ac:dyDescent="0.2">
      <c r="B1427" s="10" t="s">
        <v>252</v>
      </c>
      <c r="C1427" s="55"/>
      <c r="D1427" s="117">
        <v>1.84</v>
      </c>
      <c r="E1427" s="55"/>
      <c r="F1427" s="86">
        <v>302</v>
      </c>
      <c r="G1427" s="55"/>
      <c r="H1427" s="55"/>
      <c r="I1427" s="118">
        <v>142</v>
      </c>
      <c r="J1427" s="55"/>
      <c r="K1427" s="55"/>
      <c r="L1427" s="55"/>
      <c r="M1427" s="55"/>
      <c r="N1427" s="55"/>
      <c r="O1427" s="118">
        <v>274</v>
      </c>
      <c r="P1427" s="55"/>
      <c r="Q1427" s="55"/>
      <c r="R1427" s="55"/>
      <c r="S1427" s="55">
        <v>303</v>
      </c>
      <c r="T1427" s="55">
        <v>3410</v>
      </c>
      <c r="U1427" s="55"/>
      <c r="V1427" s="55"/>
      <c r="W1427" s="94" t="s">
        <v>296</v>
      </c>
      <c r="X1427" s="55"/>
      <c r="Y1427" s="70">
        <v>9.3000000000000007</v>
      </c>
      <c r="Z1427" s="55"/>
      <c r="AA1427" s="55"/>
      <c r="AB1427" s="118">
        <v>1360</v>
      </c>
      <c r="AC1427" s="55">
        <v>2860</v>
      </c>
      <c r="AD1427" s="71">
        <v>12.3</v>
      </c>
      <c r="AE1427" s="71">
        <v>3.36</v>
      </c>
      <c r="AF1427" s="55"/>
    </row>
    <row r="1428" spans="1:32" x14ac:dyDescent="0.2">
      <c r="B1428" s="10" t="s">
        <v>253</v>
      </c>
      <c r="C1428" s="55"/>
      <c r="D1428" s="117">
        <v>3.58</v>
      </c>
      <c r="E1428" s="55"/>
      <c r="F1428" s="55">
        <v>428</v>
      </c>
      <c r="G1428" s="55"/>
      <c r="H1428" s="55"/>
      <c r="I1428" s="118">
        <v>244</v>
      </c>
      <c r="J1428" s="55"/>
      <c r="K1428" s="55"/>
      <c r="L1428" s="55"/>
      <c r="M1428" s="55"/>
      <c r="N1428" s="55"/>
      <c r="O1428" s="118">
        <v>276</v>
      </c>
      <c r="P1428" s="55"/>
      <c r="Q1428" s="55"/>
      <c r="R1428" s="55"/>
      <c r="S1428" s="55">
        <v>337</v>
      </c>
      <c r="T1428" s="55">
        <v>4000</v>
      </c>
      <c r="U1428" s="55"/>
      <c r="V1428" s="55"/>
      <c r="W1428" s="94">
        <v>2.89</v>
      </c>
      <c r="X1428" s="55"/>
      <c r="Y1428" s="71">
        <v>8.8699999999999992</v>
      </c>
      <c r="Z1428" s="55"/>
      <c r="AA1428" s="55"/>
      <c r="AB1428" s="118">
        <v>2150</v>
      </c>
      <c r="AC1428" s="55">
        <v>3560</v>
      </c>
      <c r="AD1428" s="71">
        <v>8.8000000000000007</v>
      </c>
      <c r="AE1428" s="71">
        <v>2.69</v>
      </c>
      <c r="AF1428" s="55"/>
    </row>
    <row r="1429" spans="1:32" x14ac:dyDescent="0.2">
      <c r="B1429" s="10" t="s">
        <v>254</v>
      </c>
      <c r="C1429" s="55"/>
      <c r="D1429" s="117">
        <v>2.31</v>
      </c>
      <c r="E1429" s="55"/>
      <c r="F1429" s="55">
        <v>299</v>
      </c>
      <c r="G1429" s="55"/>
      <c r="H1429" s="55"/>
      <c r="I1429" s="118">
        <v>78.599999999999994</v>
      </c>
      <c r="J1429" s="55"/>
      <c r="K1429" s="55"/>
      <c r="L1429" s="55"/>
      <c r="M1429" s="55"/>
      <c r="N1429" s="55"/>
      <c r="O1429" s="118">
        <v>156</v>
      </c>
      <c r="P1429" s="55"/>
      <c r="Q1429" s="55"/>
      <c r="R1429" s="55"/>
      <c r="S1429" s="55">
        <v>166</v>
      </c>
      <c r="T1429" s="55">
        <v>2410</v>
      </c>
      <c r="U1429" s="55"/>
      <c r="V1429" s="55"/>
      <c r="W1429" s="94">
        <v>1.69</v>
      </c>
      <c r="X1429" s="55"/>
      <c r="Y1429" s="71">
        <v>9.17</v>
      </c>
      <c r="Z1429" s="55"/>
      <c r="AA1429" s="55"/>
      <c r="AB1429" s="118">
        <v>1050</v>
      </c>
      <c r="AC1429" s="55">
        <v>1950</v>
      </c>
      <c r="AD1429" s="76">
        <v>12</v>
      </c>
      <c r="AE1429" s="71">
        <v>2.36</v>
      </c>
      <c r="AF1429" s="55"/>
    </row>
    <row r="1430" spans="1:32" x14ac:dyDescent="0.2">
      <c r="B1430" s="10" t="s">
        <v>255</v>
      </c>
      <c r="C1430" s="55"/>
      <c r="D1430" s="117">
        <v>2.86</v>
      </c>
      <c r="E1430" s="55"/>
      <c r="F1430" s="55">
        <v>392</v>
      </c>
      <c r="G1430" s="55"/>
      <c r="H1430" s="55"/>
      <c r="I1430" s="118">
        <v>139</v>
      </c>
      <c r="J1430" s="55"/>
      <c r="K1430" s="55"/>
      <c r="L1430" s="55"/>
      <c r="M1430" s="55"/>
      <c r="N1430" s="55"/>
      <c r="O1430" s="118">
        <v>172</v>
      </c>
      <c r="P1430" s="55"/>
      <c r="Q1430" s="55"/>
      <c r="R1430" s="55"/>
      <c r="S1430" s="55">
        <v>217</v>
      </c>
      <c r="T1430" s="55">
        <v>3080</v>
      </c>
      <c r="U1430" s="55"/>
      <c r="V1430" s="55"/>
      <c r="W1430" s="94">
        <v>2.61</v>
      </c>
      <c r="X1430" s="55"/>
      <c r="Y1430" s="71">
        <v>9.33</v>
      </c>
      <c r="Z1430" s="55"/>
      <c r="AA1430" s="55"/>
      <c r="AB1430" s="118">
        <v>1340</v>
      </c>
      <c r="AC1430" s="55">
        <v>2560</v>
      </c>
      <c r="AD1430" s="71">
        <v>11.2</v>
      </c>
      <c r="AE1430" s="71">
        <v>3.02</v>
      </c>
      <c r="AF1430" s="55"/>
    </row>
    <row r="1431" spans="1:32" x14ac:dyDescent="0.2">
      <c r="B1431" s="10" t="s">
        <v>256</v>
      </c>
      <c r="C1431" s="55"/>
      <c r="D1431" s="117">
        <v>1.98</v>
      </c>
      <c r="E1431" s="55"/>
      <c r="F1431" s="55">
        <v>316</v>
      </c>
      <c r="G1431" s="55"/>
      <c r="H1431" s="55"/>
      <c r="I1431" s="118">
        <v>83.5</v>
      </c>
      <c r="J1431" s="55"/>
      <c r="K1431" s="55"/>
      <c r="L1431" s="55"/>
      <c r="M1431" s="55"/>
      <c r="N1431" s="55"/>
      <c r="O1431" s="118">
        <v>229</v>
      </c>
      <c r="P1431" s="55"/>
      <c r="Q1431" s="55"/>
      <c r="R1431" s="55"/>
      <c r="S1431" s="55">
        <v>178</v>
      </c>
      <c r="T1431" s="55">
        <v>2810</v>
      </c>
      <c r="U1431" s="55"/>
      <c r="V1431" s="55"/>
      <c r="W1431" s="94">
        <v>2.7</v>
      </c>
      <c r="X1431" s="55"/>
      <c r="Y1431" s="70">
        <v>10.07</v>
      </c>
      <c r="Z1431" s="55"/>
      <c r="AA1431" s="55"/>
      <c r="AB1431" s="118">
        <v>1320</v>
      </c>
      <c r="AC1431" s="55">
        <v>2320</v>
      </c>
      <c r="AD1431" s="71">
        <v>9.6</v>
      </c>
      <c r="AE1431" s="71">
        <v>2.74</v>
      </c>
      <c r="AF1431" s="55"/>
    </row>
    <row r="1432" spans="1:32" x14ac:dyDescent="0.2">
      <c r="B1432" s="10" t="s">
        <v>257</v>
      </c>
      <c r="C1432" s="55"/>
      <c r="D1432" s="117">
        <v>1.88</v>
      </c>
      <c r="E1432" s="55"/>
      <c r="F1432" s="99">
        <v>311</v>
      </c>
      <c r="G1432" s="55"/>
      <c r="H1432" s="55"/>
      <c r="I1432" s="98">
        <v>113</v>
      </c>
      <c r="J1432" s="55"/>
      <c r="K1432" s="55"/>
      <c r="L1432" s="55"/>
      <c r="M1432" s="55"/>
      <c r="N1432" s="55"/>
      <c r="O1432" s="98">
        <v>270</v>
      </c>
      <c r="P1432" s="55"/>
      <c r="Q1432" s="55"/>
      <c r="R1432" s="55"/>
      <c r="S1432" s="55">
        <v>231</v>
      </c>
      <c r="T1432" s="99">
        <v>2710</v>
      </c>
      <c r="U1432" s="55"/>
      <c r="V1432" s="55"/>
      <c r="W1432" s="94"/>
      <c r="X1432" s="55"/>
      <c r="Y1432" s="71">
        <v>8.69</v>
      </c>
      <c r="Z1432" s="55"/>
      <c r="AA1432" s="55"/>
      <c r="AB1432" s="98">
        <v>1260</v>
      </c>
      <c r="AC1432" s="55">
        <v>2340</v>
      </c>
      <c r="AD1432" s="71">
        <v>11.4</v>
      </c>
      <c r="AE1432" s="71">
        <v>2.97</v>
      </c>
      <c r="AF1432" s="55"/>
    </row>
    <row r="1433" spans="1:32" x14ac:dyDescent="0.2">
      <c r="B1433" s="10" t="s">
        <v>258</v>
      </c>
      <c r="C1433" s="55"/>
      <c r="D1433" s="117">
        <v>2.13</v>
      </c>
      <c r="E1433" s="55"/>
      <c r="F1433" s="55">
        <v>298</v>
      </c>
      <c r="G1433" s="55"/>
      <c r="H1433" s="55"/>
      <c r="I1433" s="104">
        <v>88.6</v>
      </c>
      <c r="J1433" s="55"/>
      <c r="K1433" s="55"/>
      <c r="L1433" s="55"/>
      <c r="M1433" s="55"/>
      <c r="N1433" s="55"/>
      <c r="O1433" s="98">
        <v>240</v>
      </c>
      <c r="P1433" s="79">
        <v>88</v>
      </c>
      <c r="Q1433" s="55">
        <v>36</v>
      </c>
      <c r="R1433" s="55">
        <v>52</v>
      </c>
      <c r="S1433" s="55">
        <v>245</v>
      </c>
      <c r="T1433" s="55">
        <v>2840</v>
      </c>
      <c r="U1433" s="55"/>
      <c r="V1433" s="55"/>
      <c r="W1433" s="94">
        <v>0.71</v>
      </c>
      <c r="X1433" s="55"/>
      <c r="Y1433" s="71">
        <v>9.08</v>
      </c>
      <c r="Z1433" s="55"/>
      <c r="AA1433" s="55"/>
      <c r="AB1433" s="103">
        <v>1320</v>
      </c>
      <c r="AC1433" s="55">
        <v>2284</v>
      </c>
      <c r="AD1433" s="71">
        <v>4.5</v>
      </c>
      <c r="AE1433" s="71">
        <v>2.65</v>
      </c>
      <c r="AF1433" s="55"/>
    </row>
    <row r="1434" spans="1:32" x14ac:dyDescent="0.2">
      <c r="B1434" s="10" t="s">
        <v>259</v>
      </c>
      <c r="C1434" s="55"/>
      <c r="D1434" s="117">
        <v>2.63</v>
      </c>
      <c r="E1434" s="55"/>
      <c r="F1434" s="55">
        <v>331</v>
      </c>
      <c r="G1434" s="55"/>
      <c r="H1434" s="55"/>
      <c r="I1434" s="98">
        <v>140</v>
      </c>
      <c r="J1434" s="55"/>
      <c r="K1434" s="55"/>
      <c r="L1434" s="55"/>
      <c r="M1434" s="55"/>
      <c r="N1434" s="55"/>
      <c r="O1434" s="98">
        <v>210</v>
      </c>
      <c r="P1434" s="79">
        <v>130</v>
      </c>
      <c r="Q1434" s="55">
        <v>127</v>
      </c>
      <c r="R1434" s="55">
        <v>2.6</v>
      </c>
      <c r="S1434" s="55">
        <v>245</v>
      </c>
      <c r="T1434" s="55">
        <v>2990</v>
      </c>
      <c r="U1434" s="55"/>
      <c r="V1434" s="55"/>
      <c r="W1434" s="94">
        <v>1.33</v>
      </c>
      <c r="X1434" s="55"/>
      <c r="Y1434" s="71">
        <v>8.52</v>
      </c>
      <c r="Z1434" s="55"/>
      <c r="AA1434" s="55"/>
      <c r="AB1434" s="103">
        <v>1490</v>
      </c>
      <c r="AC1434" s="55">
        <v>2670</v>
      </c>
      <c r="AD1434" s="71">
        <v>10.1</v>
      </c>
      <c r="AE1434" s="71">
        <v>3.04</v>
      </c>
      <c r="AF1434" s="55"/>
    </row>
    <row r="1435" spans="1:32" x14ac:dyDescent="0.2">
      <c r="B1435" s="10" t="s">
        <v>260</v>
      </c>
      <c r="C1435" s="55"/>
      <c r="D1435" s="117">
        <v>1.52</v>
      </c>
      <c r="E1435" s="55"/>
      <c r="F1435" s="55">
        <v>258</v>
      </c>
      <c r="G1435" s="55"/>
      <c r="H1435" s="55"/>
      <c r="I1435" s="98">
        <v>95.2</v>
      </c>
      <c r="J1435" s="55"/>
      <c r="K1435" s="55"/>
      <c r="L1435" s="55"/>
      <c r="M1435" s="55"/>
      <c r="N1435" s="55"/>
      <c r="O1435" s="98">
        <v>157</v>
      </c>
      <c r="P1435" s="79">
        <v>134</v>
      </c>
      <c r="Q1435" s="55">
        <v>50</v>
      </c>
      <c r="R1435" s="55"/>
      <c r="S1435" s="55">
        <v>127</v>
      </c>
      <c r="T1435" s="55">
        <v>2350</v>
      </c>
      <c r="U1435" s="55"/>
      <c r="V1435" s="55"/>
      <c r="W1435" s="94">
        <v>1.7</v>
      </c>
      <c r="X1435" s="55"/>
      <c r="Y1435" s="71">
        <v>8.98</v>
      </c>
      <c r="Z1435" s="55"/>
      <c r="AA1435" s="55"/>
      <c r="AB1435" s="103">
        <v>1140</v>
      </c>
      <c r="AC1435" s="55">
        <v>1990</v>
      </c>
      <c r="AD1435" s="71">
        <v>10.7</v>
      </c>
      <c r="AE1435" s="71">
        <v>2.37</v>
      </c>
      <c r="AF1435" s="55"/>
    </row>
    <row r="1436" spans="1:32" x14ac:dyDescent="0.2">
      <c r="B1436" s="10" t="s">
        <v>261</v>
      </c>
      <c r="C1436" s="55"/>
      <c r="D1436" s="117">
        <v>1.25</v>
      </c>
      <c r="E1436" s="55"/>
      <c r="F1436" s="55">
        <v>202</v>
      </c>
      <c r="G1436" s="55"/>
      <c r="H1436" s="55"/>
      <c r="I1436" s="104">
        <v>87.6</v>
      </c>
      <c r="J1436" s="55"/>
      <c r="K1436" s="55"/>
      <c r="L1436" s="55"/>
      <c r="M1436" s="55"/>
      <c r="N1436" s="55"/>
      <c r="O1436" s="98">
        <v>317</v>
      </c>
      <c r="P1436" s="79">
        <v>92</v>
      </c>
      <c r="Q1436" s="55">
        <v>28</v>
      </c>
      <c r="R1436" s="55">
        <v>64</v>
      </c>
      <c r="S1436" s="55">
        <v>243</v>
      </c>
      <c r="T1436" s="55">
        <v>2840</v>
      </c>
      <c r="U1436" s="55"/>
      <c r="V1436" s="55"/>
      <c r="W1436" s="94">
        <v>14.3</v>
      </c>
      <c r="X1436" s="55"/>
      <c r="Y1436" s="70">
        <v>9.5</v>
      </c>
      <c r="Z1436" s="55"/>
      <c r="AA1436" s="55"/>
      <c r="AB1436" s="103">
        <v>1030</v>
      </c>
      <c r="AC1436" s="55">
        <v>2040</v>
      </c>
      <c r="AD1436" s="71">
        <v>10.3</v>
      </c>
      <c r="AE1436" s="71">
        <v>2.75</v>
      </c>
      <c r="AF1436" s="55"/>
    </row>
    <row r="1437" spans="1:32" x14ac:dyDescent="0.2">
      <c r="B1437" s="10" t="s">
        <v>262</v>
      </c>
      <c r="C1437" s="55"/>
      <c r="D1437" s="117">
        <v>0.997</v>
      </c>
      <c r="E1437" s="55"/>
      <c r="F1437" s="55">
        <v>194</v>
      </c>
      <c r="G1437" s="55"/>
      <c r="H1437" s="55"/>
      <c r="I1437" s="104">
        <v>63.9</v>
      </c>
      <c r="J1437" s="55"/>
      <c r="K1437" s="55"/>
      <c r="L1437" s="55"/>
      <c r="M1437" s="55"/>
      <c r="N1437" s="55"/>
      <c r="O1437" s="98">
        <v>96.8</v>
      </c>
      <c r="P1437" s="79">
        <v>140</v>
      </c>
      <c r="Q1437" s="55">
        <v>100</v>
      </c>
      <c r="R1437" s="55">
        <v>40</v>
      </c>
      <c r="S1437" s="55">
        <v>67.099999999999994</v>
      </c>
      <c r="T1437" s="55">
        <v>1660</v>
      </c>
      <c r="U1437" s="55"/>
      <c r="V1437" s="55"/>
      <c r="W1437" s="94"/>
      <c r="X1437" s="72">
        <v>8.9499999999999993</v>
      </c>
      <c r="Y1437" s="71">
        <v>8.35</v>
      </c>
      <c r="Z1437" s="55"/>
      <c r="AA1437" s="55"/>
      <c r="AB1437" s="103">
        <v>571</v>
      </c>
      <c r="AC1437" s="55">
        <v>1260</v>
      </c>
      <c r="AD1437" s="71">
        <v>6.9</v>
      </c>
      <c r="AE1437" s="70">
        <v>1.7</v>
      </c>
      <c r="AF1437" s="55"/>
    </row>
    <row r="1438" spans="1:32" x14ac:dyDescent="0.2">
      <c r="B1438" s="10" t="s">
        <v>246</v>
      </c>
      <c r="C1438" s="55"/>
      <c r="D1438" s="117">
        <v>1.71</v>
      </c>
      <c r="E1438" s="55"/>
      <c r="F1438" s="55">
        <v>188</v>
      </c>
      <c r="G1438" s="55"/>
      <c r="H1438" s="55"/>
      <c r="I1438" s="103">
        <v>77.2</v>
      </c>
      <c r="J1438" s="55"/>
      <c r="K1438" s="55"/>
      <c r="L1438" s="55"/>
      <c r="M1438" s="55"/>
      <c r="N1438" s="55"/>
      <c r="O1438" s="103">
        <v>239</v>
      </c>
      <c r="P1438" s="79">
        <v>96</v>
      </c>
      <c r="Q1438" s="72">
        <v>96</v>
      </c>
      <c r="R1438" s="55">
        <v>60</v>
      </c>
      <c r="S1438" s="55">
        <v>138</v>
      </c>
      <c r="T1438" s="55">
        <v>2360</v>
      </c>
      <c r="U1438" s="72">
        <v>3.3</v>
      </c>
      <c r="V1438" s="55"/>
      <c r="W1438" s="94">
        <v>9.18</v>
      </c>
      <c r="X1438" s="102">
        <v>10.199999999999999</v>
      </c>
      <c r="Y1438" s="74">
        <v>9.5500000000000007</v>
      </c>
      <c r="Z1438" s="55"/>
      <c r="AA1438" s="72">
        <v>0.50600000000000001</v>
      </c>
      <c r="AB1438" s="103">
        <v>915</v>
      </c>
      <c r="AC1438" s="55">
        <v>1750</v>
      </c>
      <c r="AD1438" s="75">
        <v>8.6</v>
      </c>
      <c r="AE1438" s="74">
        <v>2.4</v>
      </c>
      <c r="AF1438" s="55"/>
    </row>
    <row r="1439" spans="1:32" x14ac:dyDescent="0.2">
      <c r="B1439" s="10" t="s">
        <v>183</v>
      </c>
      <c r="C1439" s="55"/>
      <c r="D1439" s="117">
        <v>4.72</v>
      </c>
      <c r="E1439" s="55"/>
      <c r="F1439" s="55">
        <v>289</v>
      </c>
      <c r="G1439" s="55"/>
      <c r="H1439" s="55"/>
      <c r="I1439" s="103">
        <v>152</v>
      </c>
      <c r="J1439" s="55"/>
      <c r="K1439" s="55"/>
      <c r="L1439" s="55"/>
      <c r="M1439" s="55"/>
      <c r="N1439" s="55"/>
      <c r="O1439" s="103">
        <v>197</v>
      </c>
      <c r="P1439" s="79">
        <v>162</v>
      </c>
      <c r="Q1439" s="55">
        <v>70</v>
      </c>
      <c r="R1439" s="55">
        <v>92</v>
      </c>
      <c r="S1439" s="55">
        <v>230</v>
      </c>
      <c r="T1439" s="55">
        <v>2970</v>
      </c>
      <c r="U1439" s="55"/>
      <c r="V1439" s="55"/>
      <c r="W1439" s="104">
        <v>6.1</v>
      </c>
      <c r="X1439" s="72">
        <v>9.65</v>
      </c>
      <c r="Y1439" s="70">
        <v>9.1</v>
      </c>
      <c r="Z1439" s="55"/>
      <c r="AA1439" s="72">
        <v>0.24</v>
      </c>
      <c r="AB1439" s="123">
        <v>1270</v>
      </c>
      <c r="AC1439" s="55">
        <v>2300</v>
      </c>
      <c r="AD1439" s="76">
        <v>12.4</v>
      </c>
      <c r="AE1439" s="70">
        <v>2.92</v>
      </c>
      <c r="AF1439" s="55"/>
    </row>
    <row r="1440" spans="1:32" x14ac:dyDescent="0.2">
      <c r="B1440" s="10" t="s">
        <v>185</v>
      </c>
      <c r="C1440" s="55"/>
      <c r="D1440" s="117">
        <v>5.2</v>
      </c>
      <c r="E1440" s="55"/>
      <c r="F1440" s="55">
        <v>340</v>
      </c>
      <c r="G1440" s="55"/>
      <c r="H1440" s="55"/>
      <c r="I1440" s="103">
        <v>150</v>
      </c>
      <c r="J1440" s="55"/>
      <c r="K1440" s="55"/>
      <c r="L1440" s="55"/>
      <c r="M1440" s="55"/>
      <c r="N1440" s="55"/>
      <c r="O1440" s="98">
        <v>190</v>
      </c>
      <c r="P1440" s="55"/>
      <c r="Q1440" s="55">
        <v>100</v>
      </c>
      <c r="R1440" s="55"/>
      <c r="S1440" s="55">
        <v>200</v>
      </c>
      <c r="T1440" s="55">
        <v>3100</v>
      </c>
      <c r="U1440" s="55"/>
      <c r="V1440" s="55"/>
      <c r="W1440" s="122">
        <v>5.3</v>
      </c>
      <c r="X1440" s="55"/>
      <c r="Y1440" s="12">
        <v>8.33</v>
      </c>
      <c r="Z1440" s="55"/>
      <c r="AA1440" s="55"/>
      <c r="AB1440" s="123">
        <v>1200</v>
      </c>
      <c r="AC1440" s="55">
        <v>2600</v>
      </c>
      <c r="AD1440" s="11">
        <v>12.9</v>
      </c>
      <c r="AE1440" s="12">
        <v>3.04</v>
      </c>
      <c r="AF1440" s="55"/>
    </row>
    <row r="1441" spans="2:32" x14ac:dyDescent="0.2">
      <c r="B1441" s="10" t="s">
        <v>263</v>
      </c>
      <c r="C1441" s="55"/>
      <c r="D1441" s="117">
        <v>4.5999999999999996</v>
      </c>
      <c r="E1441" s="55"/>
      <c r="F1441" s="55">
        <v>370</v>
      </c>
      <c r="G1441" s="55"/>
      <c r="H1441" s="55"/>
      <c r="I1441" s="103">
        <v>160</v>
      </c>
      <c r="J1441" s="55"/>
      <c r="K1441" s="55"/>
      <c r="L1441" s="55"/>
      <c r="M1441" s="55"/>
      <c r="N1441" s="55"/>
      <c r="O1441" s="98">
        <v>140</v>
      </c>
      <c r="P1441" s="55"/>
      <c r="Q1441" s="55">
        <v>71</v>
      </c>
      <c r="R1441" s="55"/>
      <c r="S1441" s="55">
        <v>210</v>
      </c>
      <c r="T1441" s="55">
        <v>3000</v>
      </c>
      <c r="U1441" s="55"/>
      <c r="V1441" s="55"/>
      <c r="W1441" s="94">
        <v>0.51</v>
      </c>
      <c r="X1441" s="55"/>
      <c r="Y1441" s="12">
        <v>8.42</v>
      </c>
      <c r="Z1441" s="55"/>
      <c r="AA1441" s="55"/>
      <c r="AB1441" s="123">
        <v>1500</v>
      </c>
      <c r="AC1441" s="55">
        <v>2500</v>
      </c>
      <c r="AD1441" s="11">
        <v>9.1999999999999993</v>
      </c>
      <c r="AE1441" s="12">
        <v>2.91</v>
      </c>
      <c r="AF1441" s="55"/>
    </row>
    <row r="1442" spans="2:32" x14ac:dyDescent="0.2">
      <c r="B1442" s="10" t="s">
        <v>187</v>
      </c>
      <c r="C1442" s="55"/>
      <c r="D1442" s="117">
        <v>4.5</v>
      </c>
      <c r="E1442" s="55"/>
      <c r="F1442" s="55">
        <v>380</v>
      </c>
      <c r="G1442" s="55"/>
      <c r="H1442" s="55"/>
      <c r="I1442" s="103">
        <v>230</v>
      </c>
      <c r="J1442" s="55"/>
      <c r="K1442" s="55"/>
      <c r="L1442" s="55"/>
      <c r="M1442" s="55"/>
      <c r="N1442" s="55"/>
      <c r="O1442" s="98">
        <v>230</v>
      </c>
      <c r="P1442" s="55"/>
      <c r="Q1442" s="55">
        <v>74</v>
      </c>
      <c r="R1442" s="55"/>
      <c r="S1442" s="55">
        <v>330</v>
      </c>
      <c r="T1442" s="55">
        <v>3500</v>
      </c>
      <c r="U1442" s="55"/>
      <c r="V1442" s="55"/>
      <c r="W1442" s="94">
        <v>4.2</v>
      </c>
      <c r="X1442" s="55"/>
      <c r="Y1442" s="12">
        <v>7.98</v>
      </c>
      <c r="Z1442" s="55"/>
      <c r="AA1442" s="55"/>
      <c r="AB1442" s="123">
        <v>1000</v>
      </c>
      <c r="AC1442" s="55">
        <v>2700</v>
      </c>
      <c r="AD1442" s="11">
        <v>11.6</v>
      </c>
      <c r="AE1442" s="12">
        <v>3.7</v>
      </c>
      <c r="AF1442" s="55"/>
    </row>
    <row r="1443" spans="2:32" x14ac:dyDescent="0.2">
      <c r="B1443" s="10" t="s">
        <v>188</v>
      </c>
      <c r="C1443" s="55"/>
      <c r="D1443" s="117">
        <v>2.5</v>
      </c>
      <c r="E1443" s="55"/>
      <c r="F1443" s="55">
        <v>390</v>
      </c>
      <c r="G1443" s="55"/>
      <c r="H1443" s="55"/>
      <c r="I1443" s="103">
        <v>170</v>
      </c>
      <c r="J1443" s="55"/>
      <c r="K1443" s="55"/>
      <c r="L1443" s="55"/>
      <c r="M1443" s="55"/>
      <c r="N1443" s="55"/>
      <c r="O1443" s="98">
        <v>150</v>
      </c>
      <c r="P1443" s="55"/>
      <c r="Q1443" s="55">
        <v>86</v>
      </c>
      <c r="R1443" s="55"/>
      <c r="S1443" s="55">
        <v>230</v>
      </c>
      <c r="T1443" s="55">
        <v>3300</v>
      </c>
      <c r="U1443" s="55"/>
      <c r="V1443" s="55"/>
      <c r="W1443" s="94">
        <v>2</v>
      </c>
      <c r="X1443" s="55"/>
      <c r="Y1443" s="12">
        <v>8.15</v>
      </c>
      <c r="Z1443" s="55"/>
      <c r="AA1443" s="55"/>
      <c r="AB1443" s="123">
        <v>1400</v>
      </c>
      <c r="AC1443" s="55">
        <v>2500</v>
      </c>
      <c r="AD1443" s="10">
        <v>17.3</v>
      </c>
      <c r="AE1443" s="12">
        <v>3.36</v>
      </c>
      <c r="AF1443" s="55"/>
    </row>
    <row r="1444" spans="2:32" x14ac:dyDescent="0.2">
      <c r="B1444" s="10" t="s">
        <v>189</v>
      </c>
      <c r="C1444" s="55"/>
      <c r="D1444" s="117">
        <v>1.8</v>
      </c>
      <c r="E1444" s="55"/>
      <c r="F1444" s="55">
        <v>370</v>
      </c>
      <c r="G1444" s="55"/>
      <c r="H1444" s="55"/>
      <c r="I1444" s="103">
        <v>200</v>
      </c>
      <c r="J1444" s="55"/>
      <c r="K1444" s="55"/>
      <c r="L1444" s="55"/>
      <c r="M1444" s="55"/>
      <c r="N1444" s="55"/>
      <c r="O1444" s="98">
        <v>180</v>
      </c>
      <c r="P1444" s="55"/>
      <c r="Q1444" s="55">
        <v>22</v>
      </c>
      <c r="R1444" s="55"/>
      <c r="S1444" s="55">
        <v>270</v>
      </c>
      <c r="T1444" s="55">
        <v>3200</v>
      </c>
      <c r="U1444" s="55"/>
      <c r="V1444" s="55"/>
      <c r="W1444" s="94">
        <v>2.8</v>
      </c>
      <c r="X1444" s="55">
        <v>9.57</v>
      </c>
      <c r="Y1444" s="12">
        <v>8.68</v>
      </c>
      <c r="Z1444" s="55"/>
      <c r="AA1444" s="55"/>
      <c r="AB1444" s="123">
        <v>1400</v>
      </c>
      <c r="AC1444" s="55">
        <v>1400</v>
      </c>
      <c r="AD1444" s="10">
        <v>12.2</v>
      </c>
      <c r="AE1444" s="12">
        <v>3.14</v>
      </c>
      <c r="AF1444" s="55"/>
    </row>
    <row r="1445" spans="2:32" x14ac:dyDescent="0.2">
      <c r="B1445" s="10" t="s">
        <v>190</v>
      </c>
      <c r="C1445" s="55"/>
      <c r="D1445" s="117">
        <v>2.2000000000000002</v>
      </c>
      <c r="E1445" s="55"/>
      <c r="F1445" s="55">
        <v>290</v>
      </c>
      <c r="G1445" s="55"/>
      <c r="H1445" s="55"/>
      <c r="I1445" s="103">
        <v>120</v>
      </c>
      <c r="J1445" s="55"/>
      <c r="K1445" s="55"/>
      <c r="L1445" s="55"/>
      <c r="M1445" s="55"/>
      <c r="N1445" s="55"/>
      <c r="O1445" s="98">
        <v>110</v>
      </c>
      <c r="P1445" s="55"/>
      <c r="Q1445" s="55">
        <v>54</v>
      </c>
      <c r="R1445" s="55"/>
      <c r="S1445" s="55">
        <v>110</v>
      </c>
      <c r="T1445" s="55">
        <v>2400</v>
      </c>
      <c r="U1445" s="55"/>
      <c r="V1445" s="55"/>
      <c r="W1445" s="94">
        <v>0.81</v>
      </c>
      <c r="X1445" s="55">
        <v>9.0399999999999991</v>
      </c>
      <c r="Y1445" s="12">
        <v>8.34</v>
      </c>
      <c r="Z1445" s="55"/>
      <c r="AA1445" s="55">
        <v>0.53</v>
      </c>
      <c r="AB1445" s="123">
        <v>950</v>
      </c>
      <c r="AC1445" s="55">
        <v>1900</v>
      </c>
      <c r="AD1445" s="11">
        <v>13.4</v>
      </c>
      <c r="AE1445" s="12">
        <v>2.25</v>
      </c>
      <c r="AF1445" s="55"/>
    </row>
    <row r="1446" spans="2:32" x14ac:dyDescent="0.2">
      <c r="B1446" s="10" t="s">
        <v>191</v>
      </c>
      <c r="C1446" s="55">
        <v>8.6E-3</v>
      </c>
      <c r="D1446" s="117">
        <v>3</v>
      </c>
      <c r="E1446" s="55"/>
      <c r="F1446" s="55">
        <v>440</v>
      </c>
      <c r="G1446" s="55"/>
      <c r="H1446" s="55"/>
      <c r="I1446" s="103">
        <v>260</v>
      </c>
      <c r="J1446" s="55">
        <v>0.12</v>
      </c>
      <c r="K1446" s="55"/>
      <c r="L1446" s="55">
        <v>0.13</v>
      </c>
      <c r="M1446" s="55">
        <v>19</v>
      </c>
      <c r="N1446" s="55">
        <v>1.7000000000000001E-2</v>
      </c>
      <c r="O1446" s="98">
        <v>160</v>
      </c>
      <c r="P1446" s="55">
        <v>110</v>
      </c>
      <c r="Q1446" s="55">
        <v>110</v>
      </c>
      <c r="R1446" s="55"/>
      <c r="S1446" s="55">
        <v>250</v>
      </c>
      <c r="T1446" s="55">
        <v>3300</v>
      </c>
      <c r="U1446" s="55">
        <v>2.4</v>
      </c>
      <c r="V1446" s="55">
        <v>2200</v>
      </c>
      <c r="W1446" s="94">
        <v>3.1</v>
      </c>
      <c r="X1446" s="55">
        <v>8.4499999999999993</v>
      </c>
      <c r="Y1446" s="12">
        <v>7.3</v>
      </c>
      <c r="Z1446" s="55"/>
      <c r="AA1446" s="55"/>
      <c r="AB1446" s="123">
        <v>1700</v>
      </c>
      <c r="AC1446" s="55">
        <v>2900</v>
      </c>
      <c r="AD1446" s="10">
        <v>14.4</v>
      </c>
      <c r="AE1446" s="10">
        <v>3.51</v>
      </c>
      <c r="AF1446" s="55"/>
    </row>
    <row r="1447" spans="2:32" x14ac:dyDescent="0.2">
      <c r="B1447" s="10" t="s">
        <v>192</v>
      </c>
      <c r="C1447" s="55">
        <v>8.3999999999999995E-3</v>
      </c>
      <c r="D1447" s="117">
        <v>6.7</v>
      </c>
      <c r="E1447" s="55"/>
      <c r="F1447" s="55">
        <v>490</v>
      </c>
      <c r="G1447" s="55"/>
      <c r="H1447" s="55"/>
      <c r="I1447" s="103">
        <v>350</v>
      </c>
      <c r="J1447" s="55"/>
      <c r="K1447" s="55"/>
      <c r="L1447" s="55">
        <v>5.0999999999999997E-2</v>
      </c>
      <c r="M1447" s="55">
        <v>21</v>
      </c>
      <c r="N1447" s="55">
        <v>2.1999999999999999E-2</v>
      </c>
      <c r="O1447" s="98">
        <v>230</v>
      </c>
      <c r="P1447" s="55">
        <v>130</v>
      </c>
      <c r="Q1447" s="55">
        <v>36</v>
      </c>
      <c r="R1447" s="55">
        <v>97</v>
      </c>
      <c r="S1447" s="55">
        <v>700</v>
      </c>
      <c r="T1447" s="55">
        <v>4700</v>
      </c>
      <c r="U1447" s="55">
        <v>3.9</v>
      </c>
      <c r="V1447" s="55">
        <v>2600</v>
      </c>
      <c r="W1447" s="94">
        <v>2.4</v>
      </c>
      <c r="X1447" s="55">
        <v>9.19</v>
      </c>
      <c r="Y1447" s="10">
        <v>8.68</v>
      </c>
      <c r="Z1447" s="55"/>
      <c r="AA1447" s="55"/>
      <c r="AB1447" s="123">
        <v>2000</v>
      </c>
      <c r="AC1447" s="55">
        <v>3900</v>
      </c>
      <c r="AD1447" s="11">
        <v>13</v>
      </c>
      <c r="AE1447" s="10">
        <v>4.92</v>
      </c>
      <c r="AF1447" s="55"/>
    </row>
    <row r="1448" spans="2:32" x14ac:dyDescent="0.2">
      <c r="B1448" s="10" t="s">
        <v>193</v>
      </c>
      <c r="C1448" s="55">
        <v>6.0000000000000001E-3</v>
      </c>
      <c r="D1448" s="117">
        <v>5</v>
      </c>
      <c r="E1448" s="55"/>
      <c r="F1448" s="55">
        <v>470</v>
      </c>
      <c r="G1448" s="55"/>
      <c r="H1448" s="55"/>
      <c r="I1448" s="103">
        <v>350</v>
      </c>
      <c r="J1448" s="55"/>
      <c r="K1448" s="55"/>
      <c r="L1448" s="55">
        <v>0.1</v>
      </c>
      <c r="M1448" s="55">
        <v>27</v>
      </c>
      <c r="N1448" s="55">
        <v>2.1000000000000001E-2</v>
      </c>
      <c r="O1448" s="98">
        <v>320</v>
      </c>
      <c r="P1448" s="55">
        <v>190</v>
      </c>
      <c r="Q1448" s="55">
        <v>84</v>
      </c>
      <c r="R1448" s="55">
        <v>110</v>
      </c>
      <c r="S1448" s="55">
        <v>640</v>
      </c>
      <c r="T1448" s="55">
        <v>4800</v>
      </c>
      <c r="U1448" s="55">
        <v>2.6</v>
      </c>
      <c r="V1448" s="55">
        <v>2600</v>
      </c>
      <c r="W1448" s="94">
        <v>3.1</v>
      </c>
      <c r="X1448" s="55">
        <v>9.06</v>
      </c>
      <c r="Y1448" s="12">
        <v>8.66</v>
      </c>
      <c r="Z1448" s="55"/>
      <c r="AA1448" s="55"/>
      <c r="AB1448" s="123">
        <v>2300</v>
      </c>
      <c r="AC1448" s="55">
        <v>4300</v>
      </c>
      <c r="AD1448" s="10">
        <v>11.9</v>
      </c>
      <c r="AE1448" s="12">
        <v>5.05</v>
      </c>
      <c r="AF1448" s="55"/>
    </row>
    <row r="1449" spans="2:32" x14ac:dyDescent="0.2">
      <c r="B1449" s="10" t="s">
        <v>194</v>
      </c>
      <c r="C1449" s="55">
        <v>1.0999999999999999E-2</v>
      </c>
      <c r="D1449" s="55">
        <v>7.3</v>
      </c>
      <c r="E1449" s="55">
        <v>2.5999999999999998E-4</v>
      </c>
      <c r="F1449" s="55">
        <v>560</v>
      </c>
      <c r="G1449" s="55"/>
      <c r="H1449" s="55"/>
      <c r="I1449" s="55">
        <v>400</v>
      </c>
      <c r="J1449" s="55">
        <v>5.7999999999999996E-3</v>
      </c>
      <c r="K1449" s="55"/>
      <c r="L1449" s="55">
        <v>7.6999999999999999E-2</v>
      </c>
      <c r="M1449" s="55">
        <v>29</v>
      </c>
      <c r="N1449" s="55">
        <v>1.0999999999999999E-2</v>
      </c>
      <c r="O1449" s="55">
        <v>380</v>
      </c>
      <c r="P1449" s="55">
        <v>190</v>
      </c>
      <c r="Q1449" s="55">
        <v>120</v>
      </c>
      <c r="R1449" s="55">
        <v>67</v>
      </c>
      <c r="S1449" s="55">
        <v>900</v>
      </c>
      <c r="T1449" s="55">
        <v>5800</v>
      </c>
      <c r="U1449" s="55">
        <v>3.6</v>
      </c>
      <c r="V1449" s="55">
        <v>3000</v>
      </c>
      <c r="W1449" s="55">
        <v>3.2</v>
      </c>
      <c r="X1449" s="55">
        <v>9.1199999999999992</v>
      </c>
      <c r="Y1449" s="12">
        <v>9.2899999999999991</v>
      </c>
      <c r="Z1449" s="55"/>
      <c r="AA1449" s="55"/>
      <c r="AB1449" s="30">
        <v>2400</v>
      </c>
      <c r="AC1449" s="55">
        <v>3600</v>
      </c>
      <c r="AD1449" s="11">
        <v>12.3</v>
      </c>
      <c r="AE1449" s="12">
        <v>5.1100000000000003</v>
      </c>
      <c r="AF1449" s="55"/>
    </row>
    <row r="1450" spans="2:32" x14ac:dyDescent="0.2">
      <c r="B1450" s="10" t="s">
        <v>195</v>
      </c>
      <c r="C1450" s="55">
        <v>1.0999999999999999E-2</v>
      </c>
      <c r="D1450" s="117">
        <v>7</v>
      </c>
      <c r="E1450" s="55"/>
      <c r="F1450" s="55">
        <v>450</v>
      </c>
      <c r="G1450" s="55"/>
      <c r="H1450" s="55">
        <v>1.2</v>
      </c>
      <c r="I1450" s="103">
        <v>390</v>
      </c>
      <c r="J1450" s="55"/>
      <c r="K1450" s="55"/>
      <c r="L1450" s="55">
        <v>7.1999999999999995E-2</v>
      </c>
      <c r="M1450" s="55">
        <v>30</v>
      </c>
      <c r="N1450" s="55">
        <v>1.4999999999999999E-2</v>
      </c>
      <c r="O1450" s="98">
        <v>300</v>
      </c>
      <c r="P1450" s="55">
        <v>160</v>
      </c>
      <c r="Q1450" s="55">
        <v>58</v>
      </c>
      <c r="R1450" s="55">
        <v>100</v>
      </c>
      <c r="S1450" s="55">
        <v>820</v>
      </c>
      <c r="T1450" s="55">
        <v>5400</v>
      </c>
      <c r="U1450" s="55">
        <v>2.6</v>
      </c>
      <c r="V1450" s="55">
        <v>2700</v>
      </c>
      <c r="W1450" s="94">
        <v>3.2</v>
      </c>
      <c r="X1450" s="55">
        <v>9.01</v>
      </c>
      <c r="Y1450" s="12">
        <v>9.33</v>
      </c>
      <c r="Z1450" s="55"/>
      <c r="AA1450" s="55"/>
      <c r="AB1450" s="123">
        <v>2200</v>
      </c>
      <c r="AC1450" s="55">
        <v>4400</v>
      </c>
      <c r="AD1450" s="10">
        <v>6.1</v>
      </c>
      <c r="AE1450" s="12">
        <v>5.74</v>
      </c>
      <c r="AF1450" s="55"/>
    </row>
    <row r="1451" spans="2:32" x14ac:dyDescent="0.2">
      <c r="B1451" s="10" t="s">
        <v>196</v>
      </c>
      <c r="C1451" s="55">
        <v>8.5000000000000006E-3</v>
      </c>
      <c r="D1451" s="117">
        <v>2.6</v>
      </c>
      <c r="E1451" s="55"/>
      <c r="F1451" s="55">
        <v>410</v>
      </c>
      <c r="G1451" s="55"/>
      <c r="H1451" s="55">
        <v>0.97</v>
      </c>
      <c r="I1451" s="103">
        <v>240</v>
      </c>
      <c r="J1451" s="55">
        <v>3.9E-2</v>
      </c>
      <c r="K1451" s="55"/>
      <c r="L1451" s="55">
        <v>3.9E-2</v>
      </c>
      <c r="M1451" s="55">
        <v>31</v>
      </c>
      <c r="N1451" s="55">
        <v>6.0000000000000001E-3</v>
      </c>
      <c r="O1451" s="98">
        <v>360</v>
      </c>
      <c r="P1451" s="55">
        <v>120</v>
      </c>
      <c r="Q1451" s="55">
        <v>78</v>
      </c>
      <c r="R1451" s="55">
        <v>41</v>
      </c>
      <c r="S1451" s="55">
        <v>510</v>
      </c>
      <c r="T1451" s="55">
        <v>4400</v>
      </c>
      <c r="U1451" s="55">
        <v>0.99</v>
      </c>
      <c r="V1451" s="55">
        <v>2000</v>
      </c>
      <c r="W1451" s="94">
        <v>2.5</v>
      </c>
      <c r="X1451" s="55">
        <v>8.82</v>
      </c>
      <c r="Y1451" s="12">
        <v>8.92</v>
      </c>
      <c r="Z1451" s="55"/>
      <c r="AA1451" s="55"/>
      <c r="AB1451" s="123">
        <v>1700</v>
      </c>
      <c r="AC1451" s="55">
        <v>3500</v>
      </c>
      <c r="AD1451" s="11">
        <v>12.3</v>
      </c>
      <c r="AE1451" s="12">
        <v>4.5599999999999996</v>
      </c>
      <c r="AF1451" s="55"/>
    </row>
    <row r="1452" spans="2:32" x14ac:dyDescent="0.2">
      <c r="B1452" s="27" t="s">
        <v>197</v>
      </c>
      <c r="C1452" s="55">
        <v>8.3999999999999995E-3</v>
      </c>
      <c r="D1452" s="117">
        <v>8</v>
      </c>
      <c r="E1452" s="55"/>
      <c r="F1452" s="55">
        <v>600</v>
      </c>
      <c r="G1452" s="55"/>
      <c r="H1452" s="55"/>
      <c r="I1452" s="103">
        <v>360</v>
      </c>
      <c r="J1452" s="55">
        <v>6.7000000000000002E-3</v>
      </c>
      <c r="K1452" s="55"/>
      <c r="L1452" s="55">
        <v>2.4E-2</v>
      </c>
      <c r="M1452" s="55">
        <v>31</v>
      </c>
      <c r="N1452" s="55">
        <v>1.4999999999999999E-2</v>
      </c>
      <c r="O1452" s="98">
        <v>290</v>
      </c>
      <c r="P1452" s="55">
        <v>140</v>
      </c>
      <c r="Q1452" s="55">
        <v>54</v>
      </c>
      <c r="R1452" s="55">
        <v>82</v>
      </c>
      <c r="S1452" s="55">
        <v>770</v>
      </c>
      <c r="T1452" s="55">
        <v>5100</v>
      </c>
      <c r="U1452" s="55">
        <v>2.5</v>
      </c>
      <c r="V1452" s="55">
        <v>3000</v>
      </c>
      <c r="W1452" s="94">
        <v>3.4</v>
      </c>
      <c r="X1452" s="55">
        <v>8.92</v>
      </c>
      <c r="Y1452" s="12">
        <v>8.58</v>
      </c>
      <c r="Z1452" s="55"/>
      <c r="AA1452" s="55"/>
      <c r="AB1452" s="123">
        <v>2100</v>
      </c>
      <c r="AC1452" s="55">
        <v>4400</v>
      </c>
      <c r="AD1452" s="10">
        <v>11.3</v>
      </c>
      <c r="AE1452" s="12">
        <v>5.53</v>
      </c>
      <c r="AF1452" s="55"/>
    </row>
    <row r="1453" spans="2:32" x14ac:dyDescent="0.2">
      <c r="B1453" s="27" t="s">
        <v>198</v>
      </c>
      <c r="C1453" s="55">
        <v>7.1199999999999996E-3</v>
      </c>
      <c r="D1453" s="117">
        <v>2.83</v>
      </c>
      <c r="E1453" s="55">
        <v>2.72E-4</v>
      </c>
      <c r="F1453" s="55">
        <v>420</v>
      </c>
      <c r="G1453" s="55"/>
      <c r="H1453" s="55"/>
      <c r="I1453" s="103">
        <v>134</v>
      </c>
      <c r="J1453" s="55">
        <v>6.2100000000000002E-2</v>
      </c>
      <c r="K1453" s="55"/>
      <c r="L1453" s="55">
        <v>2.6100000000000002E-2</v>
      </c>
      <c r="M1453" s="55">
        <v>12.1</v>
      </c>
      <c r="N1453" s="55">
        <v>1.14E-2</v>
      </c>
      <c r="O1453" s="98">
        <v>296</v>
      </c>
      <c r="P1453" s="55">
        <v>280</v>
      </c>
      <c r="Q1453" s="55"/>
      <c r="R1453" s="55">
        <v>168</v>
      </c>
      <c r="S1453" s="55">
        <v>446</v>
      </c>
      <c r="T1453" s="55">
        <v>3900</v>
      </c>
      <c r="U1453" s="55">
        <v>1.54</v>
      </c>
      <c r="V1453" s="55">
        <v>1600</v>
      </c>
      <c r="W1453" s="94">
        <v>1.41</v>
      </c>
      <c r="X1453" s="55">
        <v>8.9700000000000006</v>
      </c>
      <c r="Y1453" s="12">
        <v>8.73</v>
      </c>
      <c r="Z1453" s="55"/>
      <c r="AA1453" s="55"/>
      <c r="AB1453" s="123">
        <v>1270</v>
      </c>
      <c r="AC1453" s="55">
        <v>2880</v>
      </c>
      <c r="AD1453" s="11">
        <v>11.8</v>
      </c>
      <c r="AE1453" s="12">
        <v>4.2699999999999996</v>
      </c>
      <c r="AF1453" s="55"/>
    </row>
    <row r="1454" spans="2:32" x14ac:dyDescent="0.2">
      <c r="B1454" s="27" t="s">
        <v>199</v>
      </c>
      <c r="C1454" s="55">
        <v>9.6799999999999994E-3</v>
      </c>
      <c r="D1454" s="117">
        <v>6.03</v>
      </c>
      <c r="E1454" s="1">
        <v>5.0199999999999995E-4</v>
      </c>
      <c r="F1454" s="55">
        <v>509</v>
      </c>
      <c r="I1454" s="103">
        <v>330</v>
      </c>
      <c r="J1454" s="55">
        <v>2.3199999999999998E-2</v>
      </c>
      <c r="L1454" s="55">
        <v>9.5500000000000002E-2</v>
      </c>
      <c r="M1454" s="55">
        <v>20.7</v>
      </c>
      <c r="N1454" s="55">
        <v>1.84E-2</v>
      </c>
      <c r="O1454" s="98">
        <v>307</v>
      </c>
      <c r="P1454" s="55">
        <v>119</v>
      </c>
      <c r="R1454" s="55">
        <v>108</v>
      </c>
      <c r="S1454" s="55">
        <v>570</v>
      </c>
      <c r="T1454" s="55">
        <v>4550</v>
      </c>
      <c r="U1454" s="55">
        <v>4.34</v>
      </c>
      <c r="V1454" s="55">
        <v>2630</v>
      </c>
      <c r="W1454" s="94">
        <v>4.5599999999999996</v>
      </c>
      <c r="X1454" s="55">
        <v>9.2899999999999991</v>
      </c>
      <c r="Y1454" s="12">
        <v>9.1</v>
      </c>
      <c r="AB1454" s="123">
        <v>1920</v>
      </c>
      <c r="AC1454" s="55">
        <v>3260</v>
      </c>
      <c r="AD1454" s="11">
        <v>9.23</v>
      </c>
      <c r="AE1454" s="12">
        <v>4.6100000000000003</v>
      </c>
      <c r="AF1454" s="55"/>
    </row>
    <row r="1455" spans="2:32" x14ac:dyDescent="0.2">
      <c r="B1455" s="27" t="s">
        <v>200</v>
      </c>
      <c r="C1455" s="55">
        <v>6.4200000000000004E-3</v>
      </c>
      <c r="D1455" s="117">
        <v>2</v>
      </c>
      <c r="F1455" s="55">
        <v>468</v>
      </c>
      <c r="I1455" s="103">
        <v>176</v>
      </c>
      <c r="J1455" s="55">
        <v>2.46E-2</v>
      </c>
      <c r="L1455" s="55">
        <v>5.7599999999999998E-2</v>
      </c>
      <c r="M1455" s="55">
        <v>13.7</v>
      </c>
      <c r="N1455" s="55">
        <v>6.3200000000000001E-3</v>
      </c>
      <c r="O1455" s="98">
        <v>122</v>
      </c>
      <c r="P1455" s="55">
        <v>131</v>
      </c>
      <c r="Q1455" s="55">
        <v>65.599999999999994</v>
      </c>
      <c r="R1455" s="55">
        <v>65.599999999999994</v>
      </c>
      <c r="S1455" s="55">
        <v>294</v>
      </c>
      <c r="T1455" s="55">
        <v>3090</v>
      </c>
      <c r="U1455" s="55">
        <v>1.62</v>
      </c>
      <c r="V1455" s="55">
        <v>1890</v>
      </c>
      <c r="W1455" s="94">
        <v>5.01</v>
      </c>
      <c r="X1455" s="55">
        <v>9.0299999999999994</v>
      </c>
      <c r="Y1455" s="12">
        <v>9.06</v>
      </c>
      <c r="AB1455" s="123">
        <v>1720</v>
      </c>
      <c r="AC1455" s="55">
        <v>2900</v>
      </c>
      <c r="AD1455" s="11">
        <v>13.9</v>
      </c>
      <c r="AE1455" s="12">
        <v>3.21</v>
      </c>
      <c r="AF1455" s="55"/>
    </row>
    <row r="1456" spans="2:32" x14ac:dyDescent="0.2">
      <c r="B1456" s="27" t="s">
        <v>201</v>
      </c>
      <c r="C1456" s="55">
        <v>5.3699999999999998E-3</v>
      </c>
      <c r="D1456" s="117">
        <v>4.3</v>
      </c>
      <c r="E1456" s="1">
        <v>2.6600000000000001E-4</v>
      </c>
      <c r="F1456" s="55">
        <v>475</v>
      </c>
      <c r="I1456" s="103">
        <v>250</v>
      </c>
      <c r="J1456" s="55">
        <v>2.0199999999999999E-2</v>
      </c>
      <c r="L1456" s="55">
        <v>0.14799999999999999</v>
      </c>
      <c r="M1456" s="55">
        <v>17.5</v>
      </c>
      <c r="N1456" s="55">
        <v>1.0500000000000001E-2</v>
      </c>
      <c r="O1456" s="98">
        <v>199</v>
      </c>
      <c r="P1456" s="55">
        <v>203</v>
      </c>
      <c r="Q1456" s="55">
        <v>142</v>
      </c>
      <c r="R1456" s="55">
        <v>60.8</v>
      </c>
      <c r="S1456" s="55">
        <v>341</v>
      </c>
      <c r="T1456" s="55">
        <v>4230</v>
      </c>
      <c r="U1456" s="55">
        <v>2.36</v>
      </c>
      <c r="W1456" s="94">
        <v>8.02</v>
      </c>
      <c r="X1456" s="55">
        <v>8.91</v>
      </c>
      <c r="Y1456" s="12">
        <v>9.1</v>
      </c>
      <c r="AB1456" s="123">
        <v>2030</v>
      </c>
      <c r="AC1456" s="55">
        <v>3040</v>
      </c>
      <c r="AD1456" s="11">
        <v>11.1</v>
      </c>
      <c r="AE1456" s="12">
        <v>4.18</v>
      </c>
      <c r="AF1456" s="55"/>
    </row>
    <row r="1457" spans="1:32" x14ac:dyDescent="0.2">
      <c r="B1457" s="27" t="s">
        <v>202</v>
      </c>
      <c r="C1457" s="55">
        <v>3.8E-3</v>
      </c>
      <c r="D1457" s="117">
        <v>2.4500000000000002</v>
      </c>
      <c r="F1457" s="55">
        <v>466</v>
      </c>
      <c r="I1457" s="103">
        <v>133</v>
      </c>
      <c r="J1457" s="55">
        <v>1.34E-2</v>
      </c>
      <c r="L1457" s="55">
        <v>2.8000000000000001E-2</v>
      </c>
      <c r="M1457" s="55">
        <v>20.7</v>
      </c>
      <c r="N1457" s="55">
        <v>6.45E-3</v>
      </c>
      <c r="O1457" s="98">
        <v>193</v>
      </c>
      <c r="P1457" s="55">
        <v>115</v>
      </c>
      <c r="Q1457" s="55">
        <v>28.6</v>
      </c>
      <c r="R1457" s="55">
        <v>85.9</v>
      </c>
      <c r="S1457" s="55">
        <v>199</v>
      </c>
      <c r="T1457" s="55">
        <v>3470</v>
      </c>
      <c r="U1457" s="55">
        <v>1.39</v>
      </c>
      <c r="W1457" s="94">
        <v>6.06</v>
      </c>
      <c r="X1457" s="55">
        <v>9.34</v>
      </c>
      <c r="Y1457" s="12">
        <v>9.49</v>
      </c>
      <c r="AB1457" s="123">
        <v>1400</v>
      </c>
      <c r="AC1457" s="55">
        <v>2360</v>
      </c>
      <c r="AD1457" s="11">
        <v>18.5</v>
      </c>
      <c r="AE1457" s="12">
        <v>3.26</v>
      </c>
      <c r="AF1457" s="55">
        <v>6.1900000000000002E-3</v>
      </c>
    </row>
    <row r="1458" spans="1:32" x14ac:dyDescent="0.2">
      <c r="B1458" s="27" t="s">
        <v>203</v>
      </c>
      <c r="C1458" s="55">
        <v>5.7299999999999999E-3</v>
      </c>
      <c r="D1458" s="117">
        <v>4.3</v>
      </c>
      <c r="F1458" s="55">
        <v>504</v>
      </c>
      <c r="I1458" s="103">
        <v>278</v>
      </c>
      <c r="J1458" s="55">
        <v>9.0200000000000002E-3</v>
      </c>
      <c r="L1458" s="55">
        <v>0.04</v>
      </c>
      <c r="M1458" s="55">
        <v>29.6</v>
      </c>
      <c r="N1458" s="55">
        <v>9.4800000000000006E-3</v>
      </c>
      <c r="O1458" s="98">
        <v>262</v>
      </c>
      <c r="P1458" s="55">
        <v>113</v>
      </c>
      <c r="R1458" s="55">
        <v>109</v>
      </c>
      <c r="S1458" s="55">
        <v>334</v>
      </c>
      <c r="T1458" s="55">
        <v>4220</v>
      </c>
      <c r="U1458" s="55">
        <v>2.23</v>
      </c>
      <c r="V1458" s="55">
        <v>2400</v>
      </c>
      <c r="W1458" s="94">
        <v>6.61</v>
      </c>
      <c r="X1458" s="55">
        <v>9.25</v>
      </c>
      <c r="Y1458" s="12">
        <v>9.4499999999999993</v>
      </c>
      <c r="AB1458" s="123">
        <v>1650</v>
      </c>
      <c r="AC1458" s="55">
        <v>3620</v>
      </c>
      <c r="AD1458" s="11">
        <v>7.72</v>
      </c>
      <c r="AE1458" s="12">
        <v>4.7300000000000004</v>
      </c>
    </row>
    <row r="1459" spans="1:32" x14ac:dyDescent="0.2">
      <c r="B1459" s="27" t="s">
        <v>204</v>
      </c>
      <c r="C1459" s="55">
        <v>3.9100000000000003E-3</v>
      </c>
      <c r="D1459" s="117">
        <v>2.97</v>
      </c>
      <c r="F1459" s="55">
        <v>517</v>
      </c>
      <c r="G1459" s="1">
        <v>9.4000000000000004E-3</v>
      </c>
      <c r="I1459" s="103">
        <v>196</v>
      </c>
      <c r="J1459" s="55">
        <v>8.6800000000000002E-3</v>
      </c>
      <c r="L1459" s="55">
        <v>2.24E-2</v>
      </c>
      <c r="M1459" s="55">
        <v>30.4</v>
      </c>
      <c r="N1459" s="55">
        <v>1.9800000000000002E-2</v>
      </c>
      <c r="O1459" s="98">
        <v>207</v>
      </c>
      <c r="P1459" s="55">
        <v>115</v>
      </c>
      <c r="Q1459" s="55">
        <v>43</v>
      </c>
      <c r="R1459" s="55">
        <v>71.599999999999994</v>
      </c>
      <c r="S1459" s="55">
        <v>260</v>
      </c>
      <c r="T1459" s="55">
        <v>3390</v>
      </c>
      <c r="U1459" s="55">
        <v>2.3199999999999998</v>
      </c>
      <c r="V1459" s="55">
        <v>2100</v>
      </c>
      <c r="W1459" s="94">
        <v>6.14</v>
      </c>
      <c r="X1459" s="55">
        <v>9.36</v>
      </c>
      <c r="Y1459" s="12">
        <v>9.39</v>
      </c>
      <c r="AB1459" s="123">
        <v>2220</v>
      </c>
      <c r="AC1459" s="55">
        <v>3720</v>
      </c>
      <c r="AD1459" s="11">
        <v>14.26</v>
      </c>
      <c r="AE1459" s="12">
        <v>4.2</v>
      </c>
    </row>
    <row r="1460" spans="1:32" x14ac:dyDescent="0.2">
      <c r="B1460" s="27" t="s">
        <v>205</v>
      </c>
      <c r="C1460" s="55">
        <v>3.98E-3</v>
      </c>
      <c r="D1460" s="117">
        <v>7.77</v>
      </c>
      <c r="F1460" s="55">
        <v>628</v>
      </c>
      <c r="G1460" s="1">
        <v>1.49E-2</v>
      </c>
      <c r="I1460" s="103">
        <v>347</v>
      </c>
      <c r="L1460" s="55">
        <v>4.5199999999999997E-2</v>
      </c>
      <c r="M1460" s="55">
        <v>31.9</v>
      </c>
      <c r="N1460" s="55">
        <v>2.7799999999999998E-2</v>
      </c>
      <c r="O1460" s="98">
        <v>249</v>
      </c>
      <c r="P1460" s="55">
        <v>115</v>
      </c>
      <c r="R1460" s="55">
        <v>82.3</v>
      </c>
      <c r="S1460" s="55">
        <v>420</v>
      </c>
      <c r="T1460" s="55">
        <v>4120</v>
      </c>
      <c r="U1460" s="55">
        <v>3.2</v>
      </c>
      <c r="V1460" s="55">
        <v>3000</v>
      </c>
      <c r="W1460" s="94">
        <v>9.82</v>
      </c>
      <c r="X1460" s="94">
        <v>10.1</v>
      </c>
      <c r="Y1460" s="12">
        <v>10.33</v>
      </c>
      <c r="AB1460" s="123">
        <v>2060</v>
      </c>
      <c r="AC1460" s="55">
        <v>4180</v>
      </c>
      <c r="AD1460" s="11">
        <v>8.99</v>
      </c>
      <c r="AE1460" s="12">
        <v>5.2</v>
      </c>
    </row>
    <row r="1461" spans="1:32" x14ac:dyDescent="0.2">
      <c r="B1461" s="27" t="s">
        <v>206</v>
      </c>
      <c r="C1461" s="55">
        <v>4.4900000000000001E-3</v>
      </c>
      <c r="D1461" s="117">
        <v>9.68</v>
      </c>
      <c r="F1461" s="55">
        <v>589</v>
      </c>
      <c r="G1461" s="1">
        <v>1.2999999999999999E-2</v>
      </c>
      <c r="I1461" s="103">
        <v>324</v>
      </c>
      <c r="J1461" s="55">
        <v>0.126</v>
      </c>
      <c r="L1461" s="55">
        <v>2.0500000000000001E-2</v>
      </c>
      <c r="M1461" s="55">
        <v>27.5</v>
      </c>
      <c r="N1461" s="55">
        <v>1.21E-2</v>
      </c>
      <c r="O1461" s="98">
        <v>204</v>
      </c>
      <c r="P1461" s="55">
        <v>114</v>
      </c>
      <c r="Q1461" s="55">
        <v>48.2</v>
      </c>
      <c r="R1461" s="55">
        <v>65.400000000000006</v>
      </c>
      <c r="S1461" s="55">
        <v>720</v>
      </c>
      <c r="T1461" s="55">
        <v>5120</v>
      </c>
      <c r="U1461" s="55">
        <v>5.67</v>
      </c>
      <c r="V1461" s="55">
        <v>2810</v>
      </c>
      <c r="W1461" s="94">
        <v>0.75900000000000001</v>
      </c>
      <c r="X1461" s="55">
        <v>8.7899999999999991</v>
      </c>
      <c r="Y1461" s="12">
        <v>8.83</v>
      </c>
      <c r="AB1461" s="123">
        <v>2070</v>
      </c>
      <c r="AC1461" s="55">
        <v>3500</v>
      </c>
      <c r="AD1461" s="11">
        <v>16.100000000000001</v>
      </c>
      <c r="AE1461" s="12">
        <v>5.23</v>
      </c>
    </row>
    <row r="1462" spans="1:32" x14ac:dyDescent="0.2">
      <c r="B1462" s="27" t="s">
        <v>207</v>
      </c>
      <c r="C1462" s="55">
        <v>7.9600000000000001E-3</v>
      </c>
      <c r="D1462" s="117">
        <v>8.7799999999999994</v>
      </c>
      <c r="F1462" s="55">
        <v>548</v>
      </c>
      <c r="G1462" s="1">
        <v>1.41E-2</v>
      </c>
      <c r="I1462" s="103">
        <v>389</v>
      </c>
      <c r="J1462" s="55">
        <v>1.7500000000000002E-2</v>
      </c>
      <c r="L1462" s="55">
        <v>2.53E-2</v>
      </c>
      <c r="M1462" s="55">
        <v>35.700000000000003</v>
      </c>
      <c r="N1462" s="55">
        <v>1.6500000000000001E-2</v>
      </c>
      <c r="O1462" s="98">
        <v>299</v>
      </c>
      <c r="P1462" s="55">
        <v>141</v>
      </c>
      <c r="Q1462" s="55">
        <v>12.5</v>
      </c>
      <c r="R1462" s="55">
        <v>129</v>
      </c>
      <c r="S1462" s="55">
        <v>482</v>
      </c>
      <c r="T1462" s="55">
        <v>5610</v>
      </c>
      <c r="U1462" s="55">
        <v>4.22</v>
      </c>
      <c r="V1462" s="55">
        <v>2970</v>
      </c>
      <c r="W1462" s="94">
        <v>8.6199999999999992</v>
      </c>
      <c r="X1462" s="55">
        <v>9.2899999999999991</v>
      </c>
      <c r="Y1462" s="12">
        <v>9.41</v>
      </c>
      <c r="AB1462" s="123">
        <v>2860</v>
      </c>
      <c r="AC1462" s="55">
        <v>4580</v>
      </c>
      <c r="AD1462" s="11">
        <v>9.52</v>
      </c>
      <c r="AE1462" s="12">
        <v>5.46</v>
      </c>
    </row>
    <row r="1463" spans="1:32" x14ac:dyDescent="0.2">
      <c r="B1463" s="27" t="s">
        <v>208</v>
      </c>
      <c r="C1463" s="55">
        <v>3.32E-3</v>
      </c>
      <c r="D1463" s="117">
        <v>4.28</v>
      </c>
      <c r="E1463" s="1">
        <v>6.4099999999999997E-4</v>
      </c>
      <c r="F1463" s="55">
        <v>494</v>
      </c>
      <c r="I1463" s="103">
        <v>132</v>
      </c>
      <c r="J1463" s="55">
        <v>0.221</v>
      </c>
      <c r="L1463" s="55">
        <v>2.1100000000000001E-2</v>
      </c>
      <c r="M1463" s="55">
        <v>12.3</v>
      </c>
      <c r="N1463" s="55">
        <v>1.2500000000000001E-2</v>
      </c>
      <c r="O1463" s="98">
        <v>333</v>
      </c>
      <c r="P1463" s="55">
        <v>112</v>
      </c>
      <c r="Q1463" s="55">
        <v>60.8</v>
      </c>
      <c r="R1463" s="55">
        <v>50.7</v>
      </c>
      <c r="S1463" s="55">
        <v>230</v>
      </c>
      <c r="T1463" s="55">
        <v>3620</v>
      </c>
      <c r="U1463" s="55">
        <v>2.11</v>
      </c>
      <c r="V1463" s="55">
        <v>1780</v>
      </c>
      <c r="W1463" s="94">
        <v>1.73</v>
      </c>
      <c r="X1463" s="55">
        <v>9.1199999999999992</v>
      </c>
      <c r="Y1463" s="12">
        <v>9.26</v>
      </c>
      <c r="AB1463" s="123">
        <v>1620</v>
      </c>
      <c r="AC1463" s="55">
        <v>2580</v>
      </c>
      <c r="AD1463" s="11">
        <v>13.62</v>
      </c>
      <c r="AE1463" s="12">
        <v>3.52</v>
      </c>
    </row>
    <row r="1464" spans="1:32" x14ac:dyDescent="0.2">
      <c r="B1464" s="27" t="s">
        <v>213</v>
      </c>
      <c r="C1464" s="55">
        <v>1.0999999999999999E-2</v>
      </c>
      <c r="D1464" s="117">
        <v>12.5</v>
      </c>
      <c r="F1464" s="55">
        <v>528</v>
      </c>
      <c r="G1464" s="1">
        <v>1.41E-2</v>
      </c>
      <c r="I1464" s="103">
        <v>411</v>
      </c>
      <c r="J1464" s="55">
        <v>1.4200000000000001E-2</v>
      </c>
      <c r="L1464" s="55">
        <v>1.9800000000000002E-2</v>
      </c>
      <c r="M1464" s="55">
        <v>35.799999999999997</v>
      </c>
      <c r="N1464" s="55">
        <v>2.8199999999999999E-2</v>
      </c>
      <c r="O1464" s="98">
        <v>364</v>
      </c>
      <c r="P1464" s="55">
        <v>140</v>
      </c>
      <c r="Q1464" s="55"/>
      <c r="R1464" s="55">
        <v>113</v>
      </c>
      <c r="S1464" s="55">
        <v>643</v>
      </c>
      <c r="T1464" s="55">
        <v>6340</v>
      </c>
      <c r="U1464" s="55">
        <v>5.21</v>
      </c>
      <c r="V1464" s="55">
        <v>3010</v>
      </c>
      <c r="W1464" s="94">
        <v>12.6</v>
      </c>
      <c r="X1464" s="55">
        <v>9.83</v>
      </c>
      <c r="Y1464" s="12">
        <v>9.93</v>
      </c>
      <c r="AB1464" s="123">
        <v>3970</v>
      </c>
      <c r="AC1464" s="55">
        <v>4900</v>
      </c>
      <c r="AD1464" s="11">
        <v>8.1300000000000008</v>
      </c>
      <c r="AE1464" s="12">
        <v>5.91</v>
      </c>
    </row>
    <row r="1465" spans="1:32" x14ac:dyDescent="0.2">
      <c r="B1465" s="27" t="s">
        <v>214</v>
      </c>
      <c r="C1465" s="55"/>
      <c r="D1465" s="117"/>
      <c r="F1465" s="55"/>
      <c r="I1465" s="103"/>
      <c r="J1465" s="55"/>
      <c r="L1465" s="55"/>
      <c r="M1465" s="55"/>
      <c r="N1465" s="55"/>
      <c r="O1465" s="98"/>
      <c r="P1465" s="55"/>
      <c r="Q1465" s="55"/>
      <c r="R1465" s="55"/>
      <c r="S1465" s="55"/>
      <c r="T1465" s="55"/>
      <c r="U1465" s="55"/>
      <c r="V1465" s="55"/>
      <c r="W1465" s="94"/>
      <c r="X1465" s="55"/>
      <c r="Y1465" s="12"/>
      <c r="AB1465" s="123"/>
      <c r="AC1465" s="55"/>
      <c r="AD1465" s="11"/>
      <c r="AE1465" s="12"/>
    </row>
    <row r="1467" spans="1:32" x14ac:dyDescent="0.2">
      <c r="A1467" s="1" t="s">
        <v>297</v>
      </c>
      <c r="B1467" s="10" t="s">
        <v>251</v>
      </c>
      <c r="T1467" s="55"/>
      <c r="W1467" s="55"/>
    </row>
    <row r="1468" spans="1:32" x14ac:dyDescent="0.2">
      <c r="A1468" s="1" t="s">
        <v>298</v>
      </c>
      <c r="B1468" s="10" t="s">
        <v>252</v>
      </c>
      <c r="T1468" s="55"/>
      <c r="W1468" s="55"/>
    </row>
    <row r="1469" spans="1:32" x14ac:dyDescent="0.2">
      <c r="B1469" s="10" t="s">
        <v>253</v>
      </c>
      <c r="T1469" s="55"/>
      <c r="W1469" s="55"/>
    </row>
    <row r="1470" spans="1:32" x14ac:dyDescent="0.2">
      <c r="B1470" s="10" t="s">
        <v>254</v>
      </c>
      <c r="T1470" s="55"/>
      <c r="W1470" s="55"/>
    </row>
    <row r="1471" spans="1:32" x14ac:dyDescent="0.2">
      <c r="B1471" s="10" t="s">
        <v>255</v>
      </c>
      <c r="T1471" s="55"/>
      <c r="W1471" s="55"/>
    </row>
    <row r="1472" spans="1:32" x14ac:dyDescent="0.2">
      <c r="B1472" s="10" t="s">
        <v>256</v>
      </c>
      <c r="T1472" s="55"/>
      <c r="W1472" s="55"/>
    </row>
    <row r="1473" spans="2:39" x14ac:dyDescent="0.2">
      <c r="B1473" s="10" t="s">
        <v>257</v>
      </c>
      <c r="T1473" s="55"/>
      <c r="W1473" s="55"/>
    </row>
    <row r="1474" spans="2:39" x14ac:dyDescent="0.2">
      <c r="B1474" s="10" t="s">
        <v>258</v>
      </c>
      <c r="Q1474" s="55"/>
      <c r="T1474" s="55"/>
      <c r="W1474" s="55"/>
    </row>
    <row r="1475" spans="2:39" x14ac:dyDescent="0.2">
      <c r="B1475" s="10" t="s">
        <v>259</v>
      </c>
      <c r="Q1475" s="55"/>
      <c r="T1475" s="55"/>
      <c r="W1475" s="55"/>
    </row>
    <row r="1476" spans="2:39" x14ac:dyDescent="0.2">
      <c r="B1476" s="10" t="s">
        <v>260</v>
      </c>
      <c r="Q1476" s="55"/>
      <c r="T1476" s="55"/>
      <c r="W1476" s="55"/>
    </row>
    <row r="1477" spans="2:39" x14ac:dyDescent="0.2">
      <c r="B1477" s="10" t="s">
        <v>261</v>
      </c>
      <c r="Q1477" s="55"/>
      <c r="T1477" s="55"/>
      <c r="W1477" s="55"/>
    </row>
    <row r="1478" spans="2:39" x14ac:dyDescent="0.2">
      <c r="B1478" s="10" t="s">
        <v>262</v>
      </c>
      <c r="Q1478" s="55"/>
      <c r="T1478" s="55"/>
      <c r="W1478" s="55"/>
    </row>
    <row r="1479" spans="2:39" x14ac:dyDescent="0.2">
      <c r="B1479" s="10" t="s">
        <v>246</v>
      </c>
      <c r="D1479" s="79">
        <v>2.37</v>
      </c>
      <c r="F1479" s="72">
        <v>262</v>
      </c>
      <c r="I1479" s="79">
        <v>207</v>
      </c>
      <c r="O1479" s="79">
        <v>283</v>
      </c>
      <c r="P1479" s="79">
        <v>296</v>
      </c>
      <c r="Q1479" s="72">
        <v>296</v>
      </c>
      <c r="S1479" s="79">
        <v>511</v>
      </c>
      <c r="T1479" s="72">
        <v>2450</v>
      </c>
      <c r="W1479" s="94"/>
      <c r="X1479" s="79">
        <v>7.95</v>
      </c>
      <c r="Y1479" s="12">
        <v>7.34</v>
      </c>
      <c r="AB1479" s="121">
        <v>911</v>
      </c>
      <c r="AC1479" s="79">
        <v>2690</v>
      </c>
      <c r="AD1479" s="11">
        <v>11.4</v>
      </c>
      <c r="AE1479" s="12">
        <v>3.47</v>
      </c>
      <c r="AF1479" s="124" t="s">
        <v>299</v>
      </c>
      <c r="AM1479" s="120">
        <v>42418</v>
      </c>
    </row>
    <row r="1480" spans="2:39" x14ac:dyDescent="0.2">
      <c r="B1480" s="10" t="s">
        <v>183</v>
      </c>
      <c r="D1480" s="94">
        <v>2.4500000000000002</v>
      </c>
      <c r="F1480" s="55">
        <v>258</v>
      </c>
      <c r="I1480" s="103">
        <v>188</v>
      </c>
      <c r="O1480" s="103">
        <v>282</v>
      </c>
      <c r="P1480" s="79">
        <v>304</v>
      </c>
      <c r="Q1480" s="55">
        <v>304</v>
      </c>
      <c r="S1480" s="1">
        <v>554</v>
      </c>
      <c r="T1480" s="55">
        <v>3710</v>
      </c>
      <c r="W1480" s="55"/>
      <c r="X1480" s="79">
        <v>7.88</v>
      </c>
      <c r="Y1480" s="12">
        <v>7.45</v>
      </c>
      <c r="AB1480" s="63">
        <v>954</v>
      </c>
      <c r="AC1480" s="1">
        <v>2560</v>
      </c>
      <c r="AD1480" s="11">
        <v>11.3</v>
      </c>
      <c r="AE1480" s="12">
        <v>3.62</v>
      </c>
    </row>
    <row r="1481" spans="2:39" x14ac:dyDescent="0.2">
      <c r="B1481" s="10" t="s">
        <v>185</v>
      </c>
      <c r="D1481" s="29">
        <v>2.7</v>
      </c>
      <c r="F1481" s="55">
        <v>260</v>
      </c>
      <c r="I1481" s="63">
        <v>180</v>
      </c>
      <c r="O1481" s="63">
        <v>310</v>
      </c>
      <c r="Q1481" s="55">
        <v>320</v>
      </c>
      <c r="S1481" s="1">
        <v>540</v>
      </c>
      <c r="T1481" s="55">
        <v>3300</v>
      </c>
      <c r="W1481" s="21">
        <v>0.9</v>
      </c>
      <c r="Y1481" s="12">
        <v>7.39</v>
      </c>
      <c r="AB1481" s="63">
        <v>830</v>
      </c>
      <c r="AC1481" s="1">
        <v>2900</v>
      </c>
      <c r="AD1481" s="11">
        <v>12</v>
      </c>
      <c r="AE1481" s="12">
        <v>3.52</v>
      </c>
    </row>
    <row r="1482" spans="2:39" x14ac:dyDescent="0.2">
      <c r="B1482" s="10" t="s">
        <v>263</v>
      </c>
      <c r="D1482" s="29">
        <v>2.8</v>
      </c>
      <c r="F1482" s="1">
        <v>300</v>
      </c>
      <c r="I1482" s="63">
        <v>200</v>
      </c>
      <c r="O1482" s="63">
        <v>310</v>
      </c>
      <c r="Q1482" s="55">
        <v>320</v>
      </c>
      <c r="S1482" s="1">
        <v>640</v>
      </c>
      <c r="T1482" s="55">
        <v>3900</v>
      </c>
      <c r="W1482" s="94">
        <v>0.28000000000000003</v>
      </c>
      <c r="Y1482" s="12">
        <v>7.33</v>
      </c>
      <c r="AB1482" s="63">
        <v>1100</v>
      </c>
      <c r="AC1482" s="1">
        <v>2900</v>
      </c>
      <c r="AD1482" s="11">
        <v>10.5</v>
      </c>
      <c r="AE1482" s="12">
        <v>3.77</v>
      </c>
    </row>
    <row r="1483" spans="2:39" x14ac:dyDescent="0.2">
      <c r="B1483" s="10" t="s">
        <v>187</v>
      </c>
      <c r="D1483" s="29">
        <v>2.4</v>
      </c>
      <c r="F1483" s="1">
        <v>280</v>
      </c>
      <c r="I1483" s="63">
        <v>200</v>
      </c>
      <c r="O1483" s="63">
        <v>330</v>
      </c>
      <c r="Q1483" s="55">
        <v>300</v>
      </c>
      <c r="S1483" s="1">
        <v>580</v>
      </c>
      <c r="T1483" s="55">
        <v>3600</v>
      </c>
      <c r="W1483" s="94">
        <v>0.78</v>
      </c>
      <c r="Y1483" s="12">
        <v>7.34</v>
      </c>
      <c r="AB1483" s="63">
        <v>970</v>
      </c>
      <c r="AC1483" s="1">
        <v>2300</v>
      </c>
      <c r="AD1483" s="11">
        <v>10.9</v>
      </c>
      <c r="AE1483" s="12">
        <v>3.91</v>
      </c>
    </row>
    <row r="1484" spans="2:39" x14ac:dyDescent="0.2">
      <c r="B1484" s="10" t="s">
        <v>188</v>
      </c>
      <c r="D1484" s="29">
        <v>3.2</v>
      </c>
      <c r="F1484" s="1">
        <v>280</v>
      </c>
      <c r="I1484" s="63">
        <v>190</v>
      </c>
      <c r="O1484" s="63">
        <v>310</v>
      </c>
      <c r="Q1484" s="55">
        <v>350</v>
      </c>
      <c r="S1484" s="1">
        <v>560</v>
      </c>
      <c r="T1484" s="55">
        <v>3800</v>
      </c>
      <c r="W1484" s="94">
        <v>0.53</v>
      </c>
      <c r="Y1484" s="12">
        <v>7.23</v>
      </c>
      <c r="AB1484" s="63">
        <v>1000</v>
      </c>
      <c r="AC1484" s="1">
        <v>2500</v>
      </c>
      <c r="AD1484" s="10">
        <v>14.5</v>
      </c>
      <c r="AE1484" s="12">
        <v>3.75</v>
      </c>
    </row>
    <row r="1485" spans="2:39" x14ac:dyDescent="0.2">
      <c r="B1485" s="10" t="s">
        <v>189</v>
      </c>
      <c r="D1485" s="29">
        <v>2.8</v>
      </c>
      <c r="F1485" s="1">
        <v>310</v>
      </c>
      <c r="I1485" s="63">
        <v>190</v>
      </c>
      <c r="O1485" s="63">
        <v>310</v>
      </c>
      <c r="Q1485" s="55">
        <v>340</v>
      </c>
      <c r="S1485" s="1">
        <v>580</v>
      </c>
      <c r="T1485" s="55">
        <v>3900</v>
      </c>
      <c r="W1485" s="94">
        <v>0.75</v>
      </c>
      <c r="X1485" s="1">
        <v>8</v>
      </c>
      <c r="Y1485" s="12">
        <v>7.02</v>
      </c>
      <c r="AA1485" s="1">
        <v>7.8E-2</v>
      </c>
      <c r="AB1485" s="63">
        <v>1000</v>
      </c>
      <c r="AC1485" s="1">
        <v>2400</v>
      </c>
      <c r="AD1485" s="10">
        <v>14.7</v>
      </c>
      <c r="AE1485" s="12">
        <v>3.59</v>
      </c>
    </row>
    <row r="1486" spans="2:39" x14ac:dyDescent="0.2">
      <c r="B1486" s="10" t="s">
        <v>190</v>
      </c>
      <c r="D1486" s="29">
        <v>3.1</v>
      </c>
      <c r="F1486" s="1">
        <v>330</v>
      </c>
      <c r="I1486" s="63">
        <v>210</v>
      </c>
      <c r="O1486" s="63">
        <v>350</v>
      </c>
      <c r="Q1486" s="55">
        <v>340</v>
      </c>
      <c r="S1486" s="1">
        <v>580</v>
      </c>
      <c r="T1486" s="55">
        <v>4000</v>
      </c>
      <c r="W1486" s="94">
        <v>0.47</v>
      </c>
      <c r="X1486" s="1">
        <v>7.83</v>
      </c>
      <c r="Y1486" s="12">
        <v>7.19</v>
      </c>
      <c r="AA1486" s="1">
        <v>7.4999999999999997E-2</v>
      </c>
      <c r="AB1486" s="63">
        <v>1200</v>
      </c>
      <c r="AC1486" s="1">
        <v>3300</v>
      </c>
      <c r="AD1486" s="11">
        <v>11.8</v>
      </c>
      <c r="AE1486" s="12">
        <v>3.96</v>
      </c>
    </row>
    <row r="1487" spans="2:39" x14ac:dyDescent="0.2">
      <c r="B1487" s="10" t="s">
        <v>191</v>
      </c>
      <c r="D1487" s="29">
        <v>3.2</v>
      </c>
      <c r="F1487" s="1">
        <v>370</v>
      </c>
      <c r="I1487" s="63">
        <v>230</v>
      </c>
      <c r="J1487" s="1">
        <v>0.05</v>
      </c>
      <c r="L1487" s="1">
        <v>0.13</v>
      </c>
      <c r="M1487" s="1">
        <v>14</v>
      </c>
      <c r="O1487" s="63">
        <v>320</v>
      </c>
      <c r="P1487" s="1">
        <v>340</v>
      </c>
      <c r="Q1487" s="55">
        <v>340</v>
      </c>
      <c r="S1487" s="1">
        <v>580</v>
      </c>
      <c r="T1487" s="1">
        <v>4000</v>
      </c>
      <c r="U1487" s="1">
        <v>0.19</v>
      </c>
      <c r="V1487" s="1">
        <v>1900</v>
      </c>
      <c r="W1487" s="94">
        <v>0.73</v>
      </c>
      <c r="X1487" s="1">
        <v>8.02</v>
      </c>
      <c r="Y1487" s="10">
        <v>7.25</v>
      </c>
      <c r="AB1487" s="63">
        <v>1000</v>
      </c>
      <c r="AC1487" s="1">
        <v>2900</v>
      </c>
      <c r="AD1487" s="10">
        <v>12.6</v>
      </c>
      <c r="AE1487" s="10">
        <v>4.07</v>
      </c>
    </row>
    <row r="1488" spans="2:39" x14ac:dyDescent="0.2">
      <c r="B1488" s="10" t="s">
        <v>192</v>
      </c>
      <c r="D1488" s="29">
        <v>3.8</v>
      </c>
      <c r="F1488" s="1">
        <v>330</v>
      </c>
      <c r="I1488" s="63">
        <v>210</v>
      </c>
      <c r="J1488" s="1">
        <v>7.5999999999999998E-2</v>
      </c>
      <c r="L1488" s="1">
        <v>0.13</v>
      </c>
      <c r="M1488" s="1">
        <v>11</v>
      </c>
      <c r="O1488" s="63">
        <v>350</v>
      </c>
      <c r="P1488" s="1">
        <v>350</v>
      </c>
      <c r="Q1488" s="55">
        <v>350</v>
      </c>
      <c r="S1488" s="1">
        <v>570</v>
      </c>
      <c r="T1488" s="1">
        <v>3800</v>
      </c>
      <c r="U1488" s="1">
        <v>0.2</v>
      </c>
      <c r="V1488" s="1">
        <v>1700</v>
      </c>
      <c r="W1488" s="94">
        <v>0.62</v>
      </c>
      <c r="X1488" s="1">
        <v>7.89</v>
      </c>
      <c r="Y1488" s="12">
        <v>7.06</v>
      </c>
      <c r="AB1488" s="63">
        <v>1200</v>
      </c>
      <c r="AC1488" s="1">
        <v>3100</v>
      </c>
      <c r="AD1488" s="10">
        <v>11.9</v>
      </c>
      <c r="AE1488" s="12">
        <v>4.05</v>
      </c>
    </row>
    <row r="1489" spans="2:31" x14ac:dyDescent="0.2">
      <c r="B1489" s="10" t="s">
        <v>193</v>
      </c>
      <c r="D1489" s="29">
        <v>3.9</v>
      </c>
      <c r="F1489" s="1">
        <v>340</v>
      </c>
      <c r="I1489" s="63">
        <v>220</v>
      </c>
      <c r="J1489" s="1">
        <v>0.06</v>
      </c>
      <c r="L1489" s="1">
        <v>0.18</v>
      </c>
      <c r="M1489" s="1">
        <v>14</v>
      </c>
      <c r="O1489" s="63">
        <v>370</v>
      </c>
      <c r="P1489" s="1">
        <v>330</v>
      </c>
      <c r="Q1489" s="55">
        <v>330</v>
      </c>
      <c r="S1489" s="1">
        <v>590</v>
      </c>
      <c r="T1489" s="1">
        <v>4100</v>
      </c>
      <c r="U1489" s="1">
        <v>0.14000000000000001</v>
      </c>
      <c r="V1489" s="1">
        <v>1800</v>
      </c>
      <c r="W1489" s="94">
        <v>0.94</v>
      </c>
      <c r="X1489" s="1">
        <v>7.86</v>
      </c>
      <c r="Y1489" s="12">
        <v>7.61</v>
      </c>
      <c r="AB1489" s="63">
        <v>1300</v>
      </c>
      <c r="AC1489" s="1">
        <v>3300</v>
      </c>
      <c r="AD1489" s="10">
        <v>8.1</v>
      </c>
      <c r="AE1489" s="12">
        <v>4.46</v>
      </c>
    </row>
    <row r="1490" spans="2:31" x14ac:dyDescent="0.2">
      <c r="B1490" s="10" t="s">
        <v>194</v>
      </c>
      <c r="C1490" s="1">
        <v>1E-3</v>
      </c>
      <c r="D1490" s="1">
        <v>3.1</v>
      </c>
      <c r="F1490" s="1">
        <v>290</v>
      </c>
      <c r="I1490" s="1">
        <v>210</v>
      </c>
      <c r="J1490" s="1">
        <v>8.7999999999999995E-2</v>
      </c>
      <c r="L1490" s="1">
        <v>0.11</v>
      </c>
      <c r="M1490" s="1">
        <v>9.8000000000000007</v>
      </c>
      <c r="N1490" s="53">
        <v>8.4000000000000003E-4</v>
      </c>
      <c r="O1490" s="1">
        <v>310</v>
      </c>
      <c r="P1490" s="1">
        <v>350</v>
      </c>
      <c r="Q1490" s="1">
        <v>350</v>
      </c>
      <c r="S1490" s="1">
        <v>640</v>
      </c>
      <c r="T1490" s="1">
        <v>4000</v>
      </c>
      <c r="U1490" s="1">
        <v>0.22</v>
      </c>
      <c r="V1490" s="1">
        <v>1600</v>
      </c>
      <c r="W1490" s="1">
        <v>0.93</v>
      </c>
      <c r="X1490" s="1">
        <v>7.53</v>
      </c>
      <c r="Y1490" s="12">
        <v>7.6</v>
      </c>
      <c r="AB1490" s="1">
        <v>1100</v>
      </c>
      <c r="AC1490" s="1">
        <v>2540</v>
      </c>
      <c r="AD1490" s="11">
        <v>9</v>
      </c>
      <c r="AE1490" s="12">
        <v>3.59</v>
      </c>
    </row>
    <row r="1491" spans="2:31" x14ac:dyDescent="0.2">
      <c r="B1491" s="10" t="s">
        <v>195</v>
      </c>
      <c r="C1491" s="1">
        <v>1.4E-3</v>
      </c>
      <c r="D1491" s="29">
        <v>2.8</v>
      </c>
      <c r="F1491" s="1">
        <v>280</v>
      </c>
      <c r="H1491" s="1">
        <v>0.66</v>
      </c>
      <c r="I1491" s="63">
        <v>190</v>
      </c>
      <c r="J1491" s="1">
        <v>4.8000000000000001E-2</v>
      </c>
      <c r="L1491" s="1">
        <v>9.2999999999999999E-2</v>
      </c>
      <c r="M1491" s="1">
        <v>11</v>
      </c>
      <c r="N1491" s="53">
        <v>2.2000000000000001E-3</v>
      </c>
      <c r="O1491" s="63">
        <v>340</v>
      </c>
      <c r="P1491" s="1">
        <v>350</v>
      </c>
      <c r="Q1491" s="55">
        <v>350</v>
      </c>
      <c r="S1491" s="1">
        <v>650</v>
      </c>
      <c r="T1491" s="1">
        <v>3800</v>
      </c>
      <c r="U1491" s="1">
        <v>0.17</v>
      </c>
      <c r="V1491" s="1">
        <v>1500</v>
      </c>
      <c r="W1491" s="94">
        <v>1.1000000000000001</v>
      </c>
      <c r="X1491" s="1">
        <v>7.47</v>
      </c>
      <c r="Y1491" s="12">
        <v>7.62</v>
      </c>
      <c r="AB1491" s="63">
        <v>990</v>
      </c>
      <c r="AC1491" s="1">
        <v>2100</v>
      </c>
      <c r="AD1491" s="10">
        <v>9.1999999999999993</v>
      </c>
      <c r="AE1491" s="12">
        <v>4.05</v>
      </c>
    </row>
    <row r="1492" spans="2:31" x14ac:dyDescent="0.2">
      <c r="B1492" s="10" t="s">
        <v>196</v>
      </c>
      <c r="C1492" s="1">
        <v>1.4E-3</v>
      </c>
      <c r="D1492" s="29">
        <v>4.7</v>
      </c>
      <c r="F1492" s="1">
        <v>440</v>
      </c>
      <c r="H1492" s="1">
        <v>1.1000000000000001</v>
      </c>
      <c r="I1492" s="63">
        <v>280</v>
      </c>
      <c r="J1492" s="1">
        <v>8.5999999999999993E-2</v>
      </c>
      <c r="L1492" s="1">
        <v>8.7999999999999995E-2</v>
      </c>
      <c r="M1492" s="1">
        <v>22</v>
      </c>
      <c r="N1492" s="53">
        <v>2.7000000000000001E-3</v>
      </c>
      <c r="O1492" s="63">
        <v>340</v>
      </c>
      <c r="P1492" s="1">
        <v>310</v>
      </c>
      <c r="Q1492" s="55">
        <v>310</v>
      </c>
      <c r="S1492" s="1">
        <v>1000</v>
      </c>
      <c r="T1492" s="1">
        <v>4900</v>
      </c>
      <c r="U1492" s="1">
        <v>0.2</v>
      </c>
      <c r="V1492" s="1">
        <v>2200</v>
      </c>
      <c r="W1492" s="94">
        <v>0.83</v>
      </c>
      <c r="X1492" s="1">
        <v>7.62</v>
      </c>
      <c r="Y1492" s="12">
        <v>7.18</v>
      </c>
      <c r="AB1492" s="63">
        <v>1000</v>
      </c>
      <c r="AC1492" s="1">
        <v>3000</v>
      </c>
      <c r="AD1492" s="10">
        <v>11.1</v>
      </c>
      <c r="AE1492" s="12">
        <v>5.04</v>
      </c>
    </row>
    <row r="1493" spans="2:31" x14ac:dyDescent="0.2">
      <c r="B1493" s="27" t="s">
        <v>197</v>
      </c>
      <c r="C1493" s="1">
        <v>1.1000000000000001E-3</v>
      </c>
      <c r="D1493" s="29">
        <v>5.5</v>
      </c>
      <c r="F1493" s="1">
        <v>470</v>
      </c>
      <c r="I1493" s="63">
        <v>290</v>
      </c>
      <c r="J1493" s="1">
        <v>4.2000000000000003E-2</v>
      </c>
      <c r="L1493" s="1">
        <v>7.0999999999999994E-2</v>
      </c>
      <c r="M1493" s="1">
        <v>17</v>
      </c>
      <c r="N1493" s="53">
        <v>4.5999999999999999E-3</v>
      </c>
      <c r="O1493" s="63">
        <v>360</v>
      </c>
      <c r="P1493" s="1">
        <v>300</v>
      </c>
      <c r="Q1493" s="55">
        <v>300</v>
      </c>
      <c r="S1493" s="1">
        <v>1200</v>
      </c>
      <c r="T1493" s="1">
        <v>5300</v>
      </c>
      <c r="U1493" s="1">
        <v>0.17</v>
      </c>
      <c r="V1493" s="1">
        <v>2400</v>
      </c>
      <c r="W1493" s="94">
        <v>1.2</v>
      </c>
      <c r="X1493" s="1">
        <v>7.43</v>
      </c>
      <c r="Y1493" s="12">
        <v>7.32</v>
      </c>
      <c r="AB1493" s="63">
        <v>1100</v>
      </c>
      <c r="AC1493" s="1">
        <v>3800</v>
      </c>
      <c r="AD1493" s="10">
        <v>9.1</v>
      </c>
      <c r="AE1493" s="12">
        <v>5.91</v>
      </c>
    </row>
    <row r="1494" spans="2:31" x14ac:dyDescent="0.2">
      <c r="B1494" s="27" t="s">
        <v>198</v>
      </c>
      <c r="C1494" s="1">
        <v>2.2000000000000001E-3</v>
      </c>
      <c r="D1494" s="29">
        <v>6.82</v>
      </c>
      <c r="F1494" s="1">
        <v>493</v>
      </c>
      <c r="I1494" s="63">
        <v>318</v>
      </c>
      <c r="J1494" s="1">
        <v>0.16</v>
      </c>
      <c r="L1494" s="1">
        <v>7.2099999999999997E-2</v>
      </c>
      <c r="M1494" s="1">
        <v>15.9</v>
      </c>
      <c r="N1494" s="53">
        <v>2.8900000000000002E-3</v>
      </c>
      <c r="O1494" s="63">
        <v>352</v>
      </c>
      <c r="P1494" s="1">
        <v>319</v>
      </c>
      <c r="Q1494" s="55">
        <v>319</v>
      </c>
      <c r="S1494" s="1">
        <v>1010</v>
      </c>
      <c r="T1494" s="1">
        <v>5810</v>
      </c>
      <c r="U1494" s="1">
        <v>0.217</v>
      </c>
      <c r="V1494" s="1">
        <v>2540</v>
      </c>
      <c r="W1494" s="94">
        <v>0.70599999999999996</v>
      </c>
      <c r="X1494" s="1">
        <v>7.53</v>
      </c>
      <c r="Y1494" s="12">
        <v>7.4</v>
      </c>
      <c r="AB1494" s="63">
        <v>910</v>
      </c>
      <c r="AC1494" s="1">
        <v>3860</v>
      </c>
      <c r="AD1494" s="10">
        <v>11.5</v>
      </c>
      <c r="AE1494" s="12">
        <v>6.41</v>
      </c>
    </row>
    <row r="1495" spans="2:31" x14ac:dyDescent="0.2">
      <c r="B1495" s="27" t="s">
        <v>199</v>
      </c>
      <c r="C1495" s="1">
        <v>1.7600000000000001E-3</v>
      </c>
      <c r="D1495" s="29">
        <v>7.4</v>
      </c>
      <c r="F1495" s="1">
        <v>549</v>
      </c>
      <c r="I1495" s="63">
        <v>373</v>
      </c>
      <c r="J1495" s="1">
        <v>6.9800000000000001E-2</v>
      </c>
      <c r="L1495" s="1">
        <v>7.7299999999999994E-2</v>
      </c>
      <c r="M1495" s="1">
        <v>17.8</v>
      </c>
      <c r="N1495" s="53">
        <v>5.0899999999999999E-3</v>
      </c>
      <c r="O1495" s="63">
        <v>403</v>
      </c>
      <c r="P1495" s="1">
        <v>315</v>
      </c>
      <c r="Q1495" s="55">
        <v>315</v>
      </c>
      <c r="S1495" s="1">
        <v>1250</v>
      </c>
      <c r="T1495" s="1">
        <v>5780</v>
      </c>
      <c r="U1495" s="1">
        <v>0.16900000000000001</v>
      </c>
      <c r="V1495" s="1">
        <v>2910</v>
      </c>
      <c r="W1495" s="94">
        <v>1.04</v>
      </c>
      <c r="X1495" s="1">
        <v>7.63</v>
      </c>
      <c r="Y1495" s="12">
        <v>7.27</v>
      </c>
      <c r="AB1495" s="63">
        <v>1210</v>
      </c>
      <c r="AC1495" s="1">
        <v>3880</v>
      </c>
      <c r="AD1495" s="11">
        <v>9.9700000000000006</v>
      </c>
      <c r="AE1495" s="12">
        <v>5.97</v>
      </c>
    </row>
    <row r="1496" spans="2:31" x14ac:dyDescent="0.2">
      <c r="B1496" s="27" t="s">
        <v>200</v>
      </c>
      <c r="C1496" s="1">
        <v>1.57E-3</v>
      </c>
      <c r="D1496" s="29">
        <v>10.1</v>
      </c>
      <c r="F1496" s="1">
        <v>543</v>
      </c>
      <c r="I1496" s="63">
        <v>345</v>
      </c>
      <c r="J1496" s="1">
        <v>0.10299999999999999</v>
      </c>
      <c r="L1496" s="1">
        <v>0.123</v>
      </c>
      <c r="M1496" s="1">
        <v>15.6</v>
      </c>
      <c r="N1496" s="53">
        <v>4.0400000000000002E-3</v>
      </c>
      <c r="O1496" s="63">
        <v>402</v>
      </c>
      <c r="P1496" s="1">
        <v>302</v>
      </c>
      <c r="Q1496" s="55">
        <v>302</v>
      </c>
      <c r="S1496" s="1">
        <v>1110</v>
      </c>
      <c r="T1496" s="1">
        <v>5540</v>
      </c>
      <c r="U1496" s="1">
        <v>0.214</v>
      </c>
      <c r="V1496" s="1">
        <v>2780</v>
      </c>
      <c r="W1496" s="94">
        <v>1.59</v>
      </c>
      <c r="X1496" s="1">
        <v>7.57</v>
      </c>
      <c r="Y1496" s="12">
        <v>7.48</v>
      </c>
      <c r="AB1496" s="63">
        <v>1390</v>
      </c>
      <c r="AC1496" s="1">
        <v>4400</v>
      </c>
      <c r="AD1496" s="10">
        <v>12.5</v>
      </c>
      <c r="AE1496" s="12">
        <v>5.92</v>
      </c>
    </row>
    <row r="1497" spans="2:31" x14ac:dyDescent="0.2">
      <c r="B1497" s="27" t="s">
        <v>201</v>
      </c>
      <c r="C1497" s="1">
        <v>9.0300000000000005E-4</v>
      </c>
      <c r="D1497" s="29">
        <v>7.71</v>
      </c>
      <c r="F1497" s="1">
        <v>355</v>
      </c>
      <c r="I1497" s="63">
        <v>244</v>
      </c>
      <c r="J1497" s="1">
        <v>6.4199999999999993E-2</v>
      </c>
      <c r="L1497" s="1">
        <v>4.6600000000000003E-2</v>
      </c>
      <c r="M1497" s="1">
        <v>11.7</v>
      </c>
      <c r="N1497" s="53">
        <v>5.9199999999999999E-3</v>
      </c>
      <c r="O1497" s="63">
        <v>346</v>
      </c>
      <c r="P1497" s="1">
        <v>304</v>
      </c>
      <c r="Q1497" s="55">
        <v>304</v>
      </c>
      <c r="S1497" s="1">
        <v>771</v>
      </c>
      <c r="T1497" s="1">
        <v>4760</v>
      </c>
      <c r="U1497" s="1">
        <v>0.20899999999999999</v>
      </c>
      <c r="W1497" s="94">
        <v>1.53</v>
      </c>
      <c r="X1497" s="1">
        <v>7.52</v>
      </c>
      <c r="Y1497" s="12">
        <v>7.42</v>
      </c>
      <c r="AB1497" s="63">
        <v>1140</v>
      </c>
      <c r="AC1497" s="1">
        <v>2800</v>
      </c>
      <c r="AD1497" s="10">
        <v>10.119999999999999</v>
      </c>
      <c r="AE1497" s="12">
        <v>4.75</v>
      </c>
    </row>
    <row r="1498" spans="2:31" x14ac:dyDescent="0.2">
      <c r="B1498" s="27" t="s">
        <v>202</v>
      </c>
      <c r="D1498" s="29">
        <v>6.19</v>
      </c>
      <c r="F1498" s="1">
        <v>295</v>
      </c>
      <c r="I1498" s="63">
        <v>199</v>
      </c>
      <c r="J1498" s="1">
        <v>9.7500000000000003E-2</v>
      </c>
      <c r="L1498" s="1">
        <v>4.5100000000000001E-2</v>
      </c>
      <c r="M1498" s="1">
        <v>12.1</v>
      </c>
      <c r="N1498" s="53">
        <v>4.4099999999999999E-3</v>
      </c>
      <c r="O1498" s="63">
        <v>294</v>
      </c>
      <c r="P1498" s="1">
        <v>340</v>
      </c>
      <c r="Q1498" s="55">
        <v>340</v>
      </c>
      <c r="S1498" s="1">
        <v>699</v>
      </c>
      <c r="T1498" s="1">
        <v>4320</v>
      </c>
      <c r="U1498" s="1">
        <v>0.20799999999999999</v>
      </c>
      <c r="W1498" s="94">
        <v>0.80900000000000005</v>
      </c>
      <c r="X1498" s="1">
        <v>7.28</v>
      </c>
      <c r="Y1498" s="12">
        <v>7.34</v>
      </c>
      <c r="AB1498" s="63">
        <v>947</v>
      </c>
      <c r="AC1498" s="1">
        <v>2500</v>
      </c>
      <c r="AD1498" s="10">
        <v>11.5</v>
      </c>
      <c r="AE1498" s="12">
        <v>3.95</v>
      </c>
    </row>
    <row r="1499" spans="2:31" x14ac:dyDescent="0.2">
      <c r="B1499" s="27" t="s">
        <v>203</v>
      </c>
      <c r="D1499" s="29">
        <v>5.56</v>
      </c>
      <c r="F1499" s="1">
        <v>277</v>
      </c>
      <c r="I1499" s="63">
        <v>188</v>
      </c>
      <c r="J1499" s="1">
        <v>5.33E-2</v>
      </c>
      <c r="L1499" s="1">
        <v>5.8700000000000002E-2</v>
      </c>
      <c r="M1499" s="1">
        <v>12.6</v>
      </c>
      <c r="N1499" s="53">
        <v>5.7000000000000002E-3</v>
      </c>
      <c r="O1499" s="63">
        <v>329</v>
      </c>
      <c r="P1499" s="1">
        <v>336</v>
      </c>
      <c r="Q1499" s="55">
        <v>336</v>
      </c>
      <c r="S1499" s="1">
        <v>632</v>
      </c>
      <c r="T1499" s="1">
        <v>3920</v>
      </c>
      <c r="U1499" s="1">
        <v>0.20599999999999999</v>
      </c>
      <c r="V1499" s="1">
        <v>1470</v>
      </c>
      <c r="W1499" s="94">
        <v>1.28</v>
      </c>
      <c r="X1499" s="1">
        <v>7.26</v>
      </c>
      <c r="Y1499" s="12">
        <v>7.55</v>
      </c>
      <c r="AB1499" s="63">
        <v>794</v>
      </c>
      <c r="AC1499" s="1">
        <v>2840</v>
      </c>
      <c r="AD1499" s="11">
        <v>7.94</v>
      </c>
      <c r="AE1499" s="12">
        <v>3.91</v>
      </c>
    </row>
    <row r="1500" spans="2:31" x14ac:dyDescent="0.2">
      <c r="B1500" s="27" t="s">
        <v>204</v>
      </c>
      <c r="D1500" s="29">
        <v>4.9000000000000004</v>
      </c>
      <c r="F1500" s="1">
        <v>248</v>
      </c>
      <c r="I1500" s="63">
        <v>152</v>
      </c>
      <c r="J1500" s="1">
        <v>0.115</v>
      </c>
      <c r="L1500" s="1">
        <v>4.2500000000000003E-2</v>
      </c>
      <c r="M1500" s="1">
        <v>12.3</v>
      </c>
      <c r="N1500" s="53">
        <v>4.0600000000000002E-3</v>
      </c>
      <c r="O1500" s="63">
        <v>271</v>
      </c>
      <c r="P1500" s="1">
        <v>344</v>
      </c>
      <c r="Q1500" s="55">
        <v>344</v>
      </c>
      <c r="S1500" s="1">
        <v>603</v>
      </c>
      <c r="T1500" s="1">
        <v>3070</v>
      </c>
      <c r="U1500" s="1">
        <v>0.23599999999999999</v>
      </c>
      <c r="V1500" s="1">
        <v>1250</v>
      </c>
      <c r="W1500" s="94">
        <v>0.84599999999999997</v>
      </c>
      <c r="X1500" s="1">
        <v>7.4</v>
      </c>
      <c r="Y1500" s="12">
        <v>7</v>
      </c>
      <c r="AB1500" s="63">
        <v>842</v>
      </c>
      <c r="AC1500" s="1">
        <v>2480</v>
      </c>
      <c r="AD1500" s="10">
        <v>11.44</v>
      </c>
      <c r="AE1500" s="12">
        <v>3.78</v>
      </c>
    </row>
    <row r="1501" spans="2:31" x14ac:dyDescent="0.2">
      <c r="B1501" s="27" t="s">
        <v>205</v>
      </c>
      <c r="D1501" s="29">
        <v>4.79</v>
      </c>
      <c r="F1501" s="1">
        <v>290</v>
      </c>
      <c r="G1501" s="1">
        <v>3.4299999999999999E-3</v>
      </c>
      <c r="I1501" s="63">
        <v>203</v>
      </c>
      <c r="J1501" s="1">
        <v>7.2999999999999995E-2</v>
      </c>
      <c r="L1501" s="1">
        <v>4.7500000000000001E-2</v>
      </c>
      <c r="M1501" s="1">
        <v>13.4</v>
      </c>
      <c r="N1501" s="53">
        <v>8.1600000000000006E-3</v>
      </c>
      <c r="O1501" s="63">
        <v>315</v>
      </c>
      <c r="P1501" s="1">
        <v>312</v>
      </c>
      <c r="Q1501" s="55">
        <v>312</v>
      </c>
      <c r="S1501" s="1">
        <v>689</v>
      </c>
      <c r="T1501" s="1">
        <v>3630</v>
      </c>
      <c r="U1501" s="1">
        <v>0.157</v>
      </c>
      <c r="V1501" s="1">
        <v>1560</v>
      </c>
      <c r="W1501" s="94">
        <v>3.03</v>
      </c>
      <c r="X1501" s="1">
        <v>7.07</v>
      </c>
      <c r="Y1501" s="12">
        <v>7.32</v>
      </c>
      <c r="AB1501" s="63">
        <v>893</v>
      </c>
      <c r="AC1501" s="1">
        <v>2650</v>
      </c>
      <c r="AD1501" s="10">
        <v>7.89</v>
      </c>
      <c r="AE1501" s="12">
        <v>4.09</v>
      </c>
    </row>
    <row r="1502" spans="2:31" x14ac:dyDescent="0.2">
      <c r="B1502" s="27" t="s">
        <v>206</v>
      </c>
      <c r="D1502" s="29">
        <v>5.09</v>
      </c>
      <c r="F1502" s="1">
        <v>267</v>
      </c>
      <c r="I1502" s="63">
        <v>190</v>
      </c>
      <c r="J1502" s="1">
        <v>0.124</v>
      </c>
      <c r="L1502" s="1">
        <v>4.6199999999999998E-2</v>
      </c>
      <c r="M1502" s="1">
        <v>13.5</v>
      </c>
      <c r="N1502" s="53">
        <v>5.4799999999999996E-3</v>
      </c>
      <c r="O1502" s="63">
        <v>313</v>
      </c>
      <c r="P1502" s="1">
        <v>354</v>
      </c>
      <c r="Q1502" s="55">
        <v>354</v>
      </c>
      <c r="S1502" s="1">
        <v>642</v>
      </c>
      <c r="T1502" s="1">
        <v>3770</v>
      </c>
      <c r="U1502" s="1">
        <v>0.15</v>
      </c>
      <c r="V1502" s="1">
        <v>1450</v>
      </c>
      <c r="W1502" s="94">
        <v>1.22</v>
      </c>
      <c r="X1502" s="1">
        <v>7.27</v>
      </c>
      <c r="Y1502" s="12">
        <v>7.12</v>
      </c>
      <c r="AB1502" s="63">
        <v>852</v>
      </c>
      <c r="AC1502" s="1">
        <v>2370</v>
      </c>
      <c r="AD1502" s="10">
        <v>13.86</v>
      </c>
      <c r="AE1502" s="12">
        <v>3.86</v>
      </c>
    </row>
    <row r="1503" spans="2:31" x14ac:dyDescent="0.2">
      <c r="B1503" s="27" t="s">
        <v>207</v>
      </c>
      <c r="D1503" s="29">
        <v>4.51</v>
      </c>
      <c r="F1503" s="1">
        <v>266</v>
      </c>
      <c r="I1503" s="63">
        <v>185</v>
      </c>
      <c r="J1503" s="1">
        <v>6.2300000000000001E-2</v>
      </c>
      <c r="L1503" s="1">
        <v>4.2700000000000002E-2</v>
      </c>
      <c r="M1503" s="1">
        <v>12.3</v>
      </c>
      <c r="N1503" s="53">
        <v>6.2500000000000003E-3</v>
      </c>
      <c r="O1503" s="63">
        <v>299</v>
      </c>
      <c r="P1503" s="1">
        <v>372</v>
      </c>
      <c r="Q1503" s="55">
        <v>372</v>
      </c>
      <c r="S1503" s="1">
        <v>611</v>
      </c>
      <c r="T1503" s="1">
        <v>3630</v>
      </c>
      <c r="U1503" s="1">
        <v>0.109</v>
      </c>
      <c r="V1503" s="1">
        <v>1420</v>
      </c>
      <c r="W1503" s="94">
        <v>1.8</v>
      </c>
      <c r="X1503" s="1">
        <v>7.36</v>
      </c>
      <c r="Y1503" s="12">
        <v>7.37</v>
      </c>
      <c r="AB1503" s="63">
        <v>864</v>
      </c>
      <c r="AC1503" s="1">
        <v>2600</v>
      </c>
      <c r="AD1503" s="10">
        <v>9.4</v>
      </c>
      <c r="AE1503" s="12">
        <v>3.82</v>
      </c>
    </row>
    <row r="1504" spans="2:31" x14ac:dyDescent="0.2">
      <c r="B1504" s="27" t="s">
        <v>208</v>
      </c>
      <c r="D1504" s="29">
        <v>4.3899999999999997</v>
      </c>
      <c r="F1504" s="1">
        <v>279</v>
      </c>
      <c r="I1504" s="63">
        <v>186</v>
      </c>
      <c r="J1504" s="1">
        <v>5.28E-2</v>
      </c>
      <c r="L1504" s="1">
        <v>3.8699999999999998E-2</v>
      </c>
      <c r="M1504" s="1">
        <v>14.1</v>
      </c>
      <c r="N1504" s="53">
        <v>6.7799999999999996E-3</v>
      </c>
      <c r="O1504" s="63">
        <v>352</v>
      </c>
      <c r="P1504" s="1">
        <v>368</v>
      </c>
      <c r="Q1504" s="55">
        <v>368</v>
      </c>
      <c r="S1504" s="1">
        <v>588</v>
      </c>
      <c r="T1504" s="1">
        <v>3810</v>
      </c>
      <c r="U1504" s="1">
        <v>0.18</v>
      </c>
      <c r="V1504" s="1">
        <v>1460</v>
      </c>
      <c r="W1504" s="94">
        <v>1.1299999999999999</v>
      </c>
      <c r="X1504" s="1">
        <v>7.45</v>
      </c>
      <c r="Y1504" s="12">
        <v>7.04</v>
      </c>
      <c r="AB1504" s="63">
        <v>857</v>
      </c>
      <c r="AC1504" s="1">
        <v>2260</v>
      </c>
      <c r="AD1504" s="10">
        <v>13.51</v>
      </c>
      <c r="AE1504" s="12">
        <v>3.78</v>
      </c>
    </row>
    <row r="1505" spans="1:31" x14ac:dyDescent="0.2">
      <c r="B1505" s="27" t="s">
        <v>213</v>
      </c>
      <c r="D1505" s="29">
        <v>3.83</v>
      </c>
      <c r="F1505" s="1">
        <v>234</v>
      </c>
      <c r="I1505" s="63">
        <v>157</v>
      </c>
      <c r="J1505" s="1">
        <v>2.7300000000000001E-2</v>
      </c>
      <c r="L1505" s="1">
        <v>4.3299999999999998E-2</v>
      </c>
      <c r="M1505" s="1">
        <v>10.8</v>
      </c>
      <c r="N1505" s="53">
        <v>6.2899999999999996E-3</v>
      </c>
      <c r="O1505" s="63">
        <v>295</v>
      </c>
      <c r="P1505" s="1">
        <v>364</v>
      </c>
      <c r="Q1505" s="55">
        <v>364</v>
      </c>
      <c r="S1505" s="1">
        <v>551</v>
      </c>
      <c r="T1505" s="1">
        <v>3850</v>
      </c>
      <c r="U1505" s="1">
        <v>0.17</v>
      </c>
      <c r="V1505" s="1">
        <v>1230</v>
      </c>
      <c r="W1505" s="94">
        <v>1.71</v>
      </c>
      <c r="X1505" s="1">
        <v>7.45</v>
      </c>
      <c r="Y1505" s="12">
        <v>7.25</v>
      </c>
      <c r="AB1505" s="63">
        <v>856</v>
      </c>
      <c r="AC1505" s="1">
        <v>2350</v>
      </c>
      <c r="AD1505" s="10">
        <v>7.63</v>
      </c>
      <c r="AE1505" s="12">
        <v>3.64</v>
      </c>
    </row>
    <row r="1506" spans="1:31" x14ac:dyDescent="0.2">
      <c r="B1506" s="27" t="s">
        <v>214</v>
      </c>
      <c r="D1506" s="29"/>
      <c r="I1506" s="63"/>
      <c r="N1506" s="53"/>
      <c r="O1506" s="63"/>
      <c r="Q1506" s="55"/>
      <c r="W1506" s="94"/>
      <c r="Y1506" s="12"/>
      <c r="AB1506" s="63"/>
      <c r="AD1506" s="10"/>
      <c r="AE1506" s="12"/>
    </row>
    <row r="1508" spans="1:31" x14ac:dyDescent="0.2">
      <c r="A1508" s="1" t="s">
        <v>300</v>
      </c>
      <c r="B1508" s="10" t="s">
        <v>195</v>
      </c>
      <c r="C1508" s="1">
        <v>2.5000000000000001E-3</v>
      </c>
      <c r="D1508" s="1">
        <v>15</v>
      </c>
      <c r="F1508" s="1">
        <v>570</v>
      </c>
      <c r="H1508" s="1">
        <v>1.1000000000000001</v>
      </c>
      <c r="I1508" s="1">
        <v>930</v>
      </c>
      <c r="L1508" s="1">
        <v>7.0000000000000007E-2</v>
      </c>
      <c r="M1508" s="1">
        <v>47</v>
      </c>
      <c r="N1508" s="53">
        <v>0.12</v>
      </c>
      <c r="O1508" s="1">
        <v>2000</v>
      </c>
      <c r="P1508" s="1">
        <v>260</v>
      </c>
      <c r="Q1508" s="1">
        <v>260</v>
      </c>
      <c r="S1508" s="1">
        <v>2800</v>
      </c>
      <c r="T1508" s="1">
        <v>13000</v>
      </c>
      <c r="U1508" s="1">
        <v>0.73</v>
      </c>
      <c r="V1508" s="1">
        <v>5200</v>
      </c>
      <c r="W1508" s="1">
        <v>18</v>
      </c>
      <c r="X1508" s="1">
        <v>8.2200000000000006</v>
      </c>
      <c r="Y1508" s="12">
        <v>7.97</v>
      </c>
      <c r="AB1508" s="1">
        <v>4800</v>
      </c>
      <c r="AC1508" s="1">
        <v>11000</v>
      </c>
      <c r="AD1508" s="11">
        <v>8</v>
      </c>
      <c r="AE1508" s="11">
        <v>18.100000000000001</v>
      </c>
    </row>
    <row r="1509" spans="1:31" x14ac:dyDescent="0.2">
      <c r="A1509" s="69" t="s">
        <v>301</v>
      </c>
      <c r="B1509" s="10" t="s">
        <v>196</v>
      </c>
      <c r="C1509" s="1">
        <v>2E-3</v>
      </c>
      <c r="D1509" s="1">
        <v>15</v>
      </c>
      <c r="E1509" s="1">
        <v>9.7000000000000005E-4</v>
      </c>
      <c r="F1509" s="1">
        <v>560</v>
      </c>
      <c r="I1509" s="1">
        <v>910</v>
      </c>
      <c r="J1509" s="1">
        <v>4.7999999999999996E-3</v>
      </c>
      <c r="L1509" s="1">
        <v>6.4000000000000001E-2</v>
      </c>
      <c r="M1509" s="1">
        <v>59</v>
      </c>
      <c r="N1509" s="53">
        <v>8.5999999999999993E-2</v>
      </c>
      <c r="O1509" s="1">
        <v>2000</v>
      </c>
      <c r="P1509" s="1">
        <v>240</v>
      </c>
      <c r="Q1509" s="1">
        <v>230</v>
      </c>
      <c r="S1509" s="1">
        <v>2800</v>
      </c>
      <c r="T1509" s="1">
        <v>14000</v>
      </c>
      <c r="U1509" s="1">
        <v>0.75</v>
      </c>
      <c r="V1509" s="1">
        <v>5100</v>
      </c>
      <c r="W1509" s="1">
        <v>13</v>
      </c>
      <c r="X1509" s="29">
        <v>8.4</v>
      </c>
      <c r="Y1509" s="12">
        <v>8.3000000000000007</v>
      </c>
      <c r="AB1509" s="1">
        <v>3800</v>
      </c>
      <c r="AC1509" s="1">
        <v>12000</v>
      </c>
      <c r="AD1509" s="11">
        <v>10.9</v>
      </c>
      <c r="AE1509" s="11">
        <v>18.5</v>
      </c>
    </row>
    <row r="1510" spans="1:31" x14ac:dyDescent="0.2">
      <c r="A1510" s="1" t="s">
        <v>302</v>
      </c>
      <c r="B1510" s="27" t="s">
        <v>197</v>
      </c>
      <c r="C1510" s="1">
        <v>1.5E-3</v>
      </c>
      <c r="D1510" s="1">
        <v>20</v>
      </c>
      <c r="E1510" s="1">
        <v>8.7000000000000001E-4</v>
      </c>
      <c r="F1510" s="1">
        <v>580</v>
      </c>
      <c r="I1510" s="1">
        <v>900</v>
      </c>
      <c r="J1510" s="1">
        <v>2.8E-3</v>
      </c>
      <c r="L1510" s="1">
        <v>6.8000000000000005E-2</v>
      </c>
      <c r="M1510" s="1">
        <v>47</v>
      </c>
      <c r="N1510" s="53">
        <v>9.2999999999999999E-2</v>
      </c>
      <c r="O1510" s="1">
        <v>2000</v>
      </c>
      <c r="P1510" s="1">
        <v>270</v>
      </c>
      <c r="Q1510" s="1">
        <v>270</v>
      </c>
      <c r="S1510" s="1">
        <v>2800</v>
      </c>
      <c r="T1510" s="1">
        <v>13000</v>
      </c>
      <c r="U1510" s="1">
        <v>0.71</v>
      </c>
      <c r="V1510" s="1">
        <v>5200</v>
      </c>
      <c r="W1510" s="1">
        <v>13</v>
      </c>
      <c r="X1510" s="1">
        <v>7.91</v>
      </c>
      <c r="Y1510" s="10">
        <v>7.95</v>
      </c>
      <c r="AB1510" s="1">
        <v>4600</v>
      </c>
      <c r="AC1510" s="1">
        <v>11000</v>
      </c>
      <c r="AD1510" s="10">
        <v>6.7</v>
      </c>
      <c r="AE1510" s="11">
        <v>14.8</v>
      </c>
    </row>
    <row r="1511" spans="1:31" x14ac:dyDescent="0.2">
      <c r="B1511" s="27" t="s">
        <v>198</v>
      </c>
      <c r="C1511" s="1">
        <v>2.6199999999999999E-3</v>
      </c>
      <c r="D1511" s="1">
        <v>9.06</v>
      </c>
      <c r="E1511" s="1">
        <v>1.01E-3</v>
      </c>
      <c r="F1511" s="1">
        <v>608</v>
      </c>
      <c r="I1511" s="1">
        <v>917</v>
      </c>
      <c r="J1511" s="1">
        <v>2.9499999999999999E-3</v>
      </c>
      <c r="L1511" s="1">
        <v>6.6199999999999995E-2</v>
      </c>
      <c r="M1511" s="1">
        <v>37.6</v>
      </c>
      <c r="N1511" s="53">
        <v>6.8900000000000003E-2</v>
      </c>
      <c r="O1511" s="1">
        <v>2080</v>
      </c>
      <c r="P1511" s="1">
        <v>284</v>
      </c>
      <c r="Q1511" s="1">
        <v>284</v>
      </c>
      <c r="S1511" s="1">
        <v>2270</v>
      </c>
      <c r="T1511" s="1">
        <v>15000</v>
      </c>
      <c r="U1511" s="1">
        <v>1.34</v>
      </c>
      <c r="V1511" s="1">
        <v>5300</v>
      </c>
      <c r="W1511" s="1">
        <v>8.56</v>
      </c>
      <c r="X1511" s="1">
        <v>8.0299999999999994</v>
      </c>
      <c r="Y1511" s="10">
        <v>7.91</v>
      </c>
      <c r="AB1511" s="1">
        <v>3770</v>
      </c>
      <c r="AC1511" s="1">
        <v>13800</v>
      </c>
      <c r="AD1511" s="10">
        <v>10.9</v>
      </c>
      <c r="AE1511" s="11">
        <v>17.2</v>
      </c>
    </row>
    <row r="1512" spans="1:31" x14ac:dyDescent="0.2">
      <c r="B1512" s="27" t="s">
        <v>199</v>
      </c>
      <c r="C1512" s="1">
        <v>1.89E-3</v>
      </c>
      <c r="D1512" s="1">
        <v>17.899999999999999</v>
      </c>
      <c r="E1512" s="1">
        <v>2.52E-4</v>
      </c>
      <c r="F1512" s="1">
        <v>636</v>
      </c>
      <c r="I1512" s="1">
        <v>981</v>
      </c>
      <c r="J1512" s="1">
        <v>1.25E-3</v>
      </c>
      <c r="L1512" s="1">
        <v>7.4700000000000003E-2</v>
      </c>
      <c r="M1512" s="1">
        <v>35.200000000000003</v>
      </c>
      <c r="N1512" s="53">
        <v>9.4799999999999995E-2</v>
      </c>
      <c r="O1512" s="1">
        <v>1780</v>
      </c>
      <c r="P1512" s="1">
        <v>298</v>
      </c>
      <c r="Q1512" s="1">
        <v>298</v>
      </c>
      <c r="S1512" s="1">
        <v>2600</v>
      </c>
      <c r="T1512" s="1">
        <v>14400</v>
      </c>
      <c r="U1512" s="1">
        <v>0.61299999999999999</v>
      </c>
      <c r="V1512" s="1">
        <v>5630</v>
      </c>
      <c r="W1512" s="1">
        <v>11</v>
      </c>
      <c r="X1512" s="1">
        <v>8.06</v>
      </c>
      <c r="Y1512" s="10">
        <v>7.57</v>
      </c>
      <c r="AB1512" s="1">
        <v>4430</v>
      </c>
      <c r="AC1512" s="1">
        <v>10700</v>
      </c>
      <c r="AD1512" s="10">
        <v>8.3000000000000007</v>
      </c>
      <c r="AE1512" s="11">
        <v>12.6</v>
      </c>
    </row>
    <row r="1513" spans="1:31" x14ac:dyDescent="0.2">
      <c r="B1513" s="27" t="s">
        <v>200</v>
      </c>
      <c r="C1513" s="1">
        <v>1.8E-3</v>
      </c>
      <c r="D1513" s="1">
        <v>26.2</v>
      </c>
      <c r="E1513" s="1">
        <v>2.5300000000000002E-4</v>
      </c>
      <c r="F1513" s="1">
        <v>605</v>
      </c>
      <c r="G1513" s="1">
        <v>1.3299999999999999E-2</v>
      </c>
      <c r="I1513" s="1">
        <v>846</v>
      </c>
      <c r="J1513" s="1">
        <v>3.5599999999999998E-3</v>
      </c>
      <c r="L1513" s="1">
        <v>0.16300000000000001</v>
      </c>
      <c r="M1513" s="1">
        <v>39</v>
      </c>
      <c r="N1513" s="53">
        <v>5.45E-2</v>
      </c>
      <c r="O1513" s="1">
        <v>1730</v>
      </c>
      <c r="P1513" s="1">
        <v>295</v>
      </c>
      <c r="Q1513" s="1">
        <v>295</v>
      </c>
      <c r="S1513" s="1">
        <v>2290</v>
      </c>
      <c r="T1513" s="1">
        <v>12400</v>
      </c>
      <c r="U1513" s="1">
        <v>0.70699999999999996</v>
      </c>
      <c r="V1513" s="1">
        <v>5000</v>
      </c>
      <c r="W1513" s="1">
        <v>11.4</v>
      </c>
      <c r="X1513" s="1">
        <v>8.0299999999999994</v>
      </c>
      <c r="Y1513" s="10">
        <v>8.08</v>
      </c>
      <c r="AB1513" s="1">
        <v>4260</v>
      </c>
      <c r="AC1513" s="1">
        <v>12500</v>
      </c>
      <c r="AD1513" s="10">
        <v>12.4</v>
      </c>
      <c r="AE1513" s="11">
        <v>12.9</v>
      </c>
    </row>
    <row r="1514" spans="1:31" x14ac:dyDescent="0.2">
      <c r="B1514" s="27" t="s">
        <v>201</v>
      </c>
      <c r="D1514" s="1">
        <v>4.92</v>
      </c>
      <c r="F1514" s="1">
        <v>498</v>
      </c>
      <c r="G1514" s="1">
        <v>1.03E-2</v>
      </c>
      <c r="I1514" s="1">
        <v>893</v>
      </c>
      <c r="L1514" s="1">
        <v>8.9899999999999997E-3</v>
      </c>
      <c r="M1514" s="1">
        <v>31.3</v>
      </c>
      <c r="N1514" s="53">
        <v>0.106</v>
      </c>
      <c r="O1514" s="1">
        <v>1980</v>
      </c>
      <c r="P1514" s="1">
        <v>297</v>
      </c>
      <c r="Q1514" s="1">
        <v>297</v>
      </c>
      <c r="S1514" s="1">
        <v>2750</v>
      </c>
      <c r="T1514" s="1">
        <v>15000</v>
      </c>
      <c r="U1514" s="1">
        <v>0.63800000000000001</v>
      </c>
      <c r="W1514" s="1">
        <v>11.7</v>
      </c>
      <c r="X1514" s="1">
        <v>7.86</v>
      </c>
      <c r="Y1514" s="10">
        <v>7.73</v>
      </c>
      <c r="AB1514" s="1">
        <v>4980</v>
      </c>
      <c r="AC1514" s="1">
        <v>11700</v>
      </c>
      <c r="AD1514" s="11">
        <v>9.9700000000000006</v>
      </c>
      <c r="AE1514" s="11">
        <v>14.8</v>
      </c>
    </row>
    <row r="1515" spans="1:31" x14ac:dyDescent="0.2">
      <c r="B1515" s="27" t="s">
        <v>202</v>
      </c>
      <c r="D1515" s="1">
        <v>6.43</v>
      </c>
      <c r="F1515" s="1">
        <v>592</v>
      </c>
      <c r="I1515" s="1">
        <v>978</v>
      </c>
      <c r="L1515" s="1">
        <v>1.0500000000000001E-2</v>
      </c>
      <c r="M1515" s="1">
        <v>36.299999999999997</v>
      </c>
      <c r="N1515" s="53">
        <v>7.5300000000000006E-2</v>
      </c>
      <c r="O1515" s="1">
        <v>2030</v>
      </c>
      <c r="P1515" s="1">
        <v>317</v>
      </c>
      <c r="Q1515" s="1">
        <v>317</v>
      </c>
      <c r="S1515" s="1">
        <v>2770</v>
      </c>
      <c r="T1515" s="1">
        <v>15800</v>
      </c>
      <c r="U1515" s="1">
        <v>0.68500000000000005</v>
      </c>
      <c r="W1515" s="1">
        <v>10.199999999999999</v>
      </c>
      <c r="X1515" s="1">
        <v>7.83</v>
      </c>
      <c r="Y1515" s="10">
        <v>7.97</v>
      </c>
      <c r="AB1515" s="1">
        <v>4870</v>
      </c>
      <c r="AC1515" s="1">
        <v>11900</v>
      </c>
      <c r="AD1515" s="10">
        <v>12.7</v>
      </c>
      <c r="AE1515" s="11">
        <v>20</v>
      </c>
    </row>
    <row r="1516" spans="1:31" x14ac:dyDescent="0.2">
      <c r="B1516" s="27" t="s">
        <v>203</v>
      </c>
      <c r="D1516" s="1">
        <v>5.57</v>
      </c>
      <c r="F1516" s="1">
        <v>586</v>
      </c>
      <c r="I1516" s="1">
        <v>1040</v>
      </c>
      <c r="L1516" s="1">
        <v>6.3500000000000001E-2</v>
      </c>
      <c r="M1516" s="1">
        <v>35.799999999999997</v>
      </c>
      <c r="N1516" s="53">
        <v>7.5399999999999995E-2</v>
      </c>
      <c r="O1516" s="1">
        <v>2480</v>
      </c>
      <c r="P1516" s="1">
        <v>347</v>
      </c>
      <c r="Q1516" s="1">
        <v>347</v>
      </c>
      <c r="S1516" s="1">
        <v>2430</v>
      </c>
      <c r="T1516" s="1">
        <v>15600</v>
      </c>
      <c r="U1516" s="1">
        <v>0.64800000000000002</v>
      </c>
      <c r="V1516" s="1">
        <v>5740</v>
      </c>
      <c r="W1516" s="1">
        <v>13.3</v>
      </c>
      <c r="X1516" s="1">
        <v>7.65</v>
      </c>
      <c r="Y1516" s="10">
        <v>7.91</v>
      </c>
      <c r="AB1516" s="1">
        <v>3980</v>
      </c>
      <c r="AC1516" s="1">
        <v>13200</v>
      </c>
      <c r="AD1516" s="11">
        <v>8.23</v>
      </c>
      <c r="AE1516" s="11">
        <v>17.2</v>
      </c>
    </row>
    <row r="1517" spans="1:31" x14ac:dyDescent="0.2">
      <c r="B1517" s="27" t="s">
        <v>204</v>
      </c>
      <c r="D1517" s="1">
        <v>33.299999999999997</v>
      </c>
      <c r="F1517" s="1">
        <v>556</v>
      </c>
      <c r="G1517" s="1">
        <v>2.49E-3</v>
      </c>
      <c r="I1517" s="1">
        <v>753</v>
      </c>
      <c r="J1517" s="1">
        <v>7.8100000000000001E-3</v>
      </c>
      <c r="L1517" s="1">
        <v>0.12</v>
      </c>
      <c r="M1517" s="1">
        <v>41.3</v>
      </c>
      <c r="N1517" s="53">
        <v>5.2699999999999997E-2</v>
      </c>
      <c r="O1517" s="1">
        <v>1540</v>
      </c>
      <c r="P1517" s="1">
        <v>304</v>
      </c>
      <c r="Q1517" s="1">
        <v>304</v>
      </c>
      <c r="S1517" s="1">
        <v>2480</v>
      </c>
      <c r="T1517" s="1">
        <v>11200</v>
      </c>
      <c r="U1517" s="1">
        <v>0.59299999999999997</v>
      </c>
      <c r="V1517" s="1">
        <v>4490</v>
      </c>
      <c r="W1517" s="1">
        <v>10.199999999999999</v>
      </c>
      <c r="X1517" s="1">
        <v>8.14</v>
      </c>
      <c r="Y1517" s="10">
        <v>8.0399999999999991</v>
      </c>
      <c r="AB1517" s="1">
        <v>4200</v>
      </c>
      <c r="AC1517" s="1">
        <v>10900</v>
      </c>
      <c r="AD1517" s="10">
        <v>10.73</v>
      </c>
      <c r="AE1517" s="11">
        <v>13.6</v>
      </c>
    </row>
    <row r="1518" spans="1:31" x14ac:dyDescent="0.2">
      <c r="B1518" s="27" t="s">
        <v>205</v>
      </c>
      <c r="D1518" s="1">
        <v>5.35</v>
      </c>
      <c r="F1518" s="1">
        <v>522</v>
      </c>
      <c r="G1518" s="1">
        <v>2.3400000000000001E-3</v>
      </c>
      <c r="I1518" s="1">
        <v>1050</v>
      </c>
      <c r="L1518" s="1">
        <v>1.23E-2</v>
      </c>
      <c r="M1518" s="1">
        <v>39.9</v>
      </c>
      <c r="N1518" s="53">
        <v>8.4500000000000006E-2</v>
      </c>
      <c r="O1518" s="1">
        <v>2290</v>
      </c>
      <c r="P1518" s="1">
        <v>322</v>
      </c>
      <c r="Q1518" s="1">
        <v>322</v>
      </c>
      <c r="S1518" s="1">
        <v>3480</v>
      </c>
      <c r="T1518" s="1">
        <v>15400</v>
      </c>
      <c r="V1518" s="1">
        <v>5610</v>
      </c>
      <c r="W1518" s="1">
        <v>12.5</v>
      </c>
      <c r="X1518" s="1">
        <v>7.82</v>
      </c>
      <c r="Y1518" s="10">
        <v>7.76</v>
      </c>
      <c r="AB1518" s="1">
        <v>5680</v>
      </c>
      <c r="AC1518" s="1">
        <v>12400</v>
      </c>
      <c r="AD1518" s="11">
        <v>8.41</v>
      </c>
      <c r="AE1518" s="11">
        <v>17.5</v>
      </c>
    </row>
    <row r="1519" spans="1:31" x14ac:dyDescent="0.2">
      <c r="B1519" s="27" t="s">
        <v>206</v>
      </c>
      <c r="D1519" s="1">
        <v>5.12</v>
      </c>
      <c r="F1519" s="1">
        <v>558</v>
      </c>
      <c r="I1519" s="1">
        <v>1080</v>
      </c>
      <c r="L1519" s="1">
        <v>1.2200000000000001E-2</v>
      </c>
      <c r="M1519" s="1">
        <v>36.700000000000003</v>
      </c>
      <c r="N1519" s="53">
        <v>8.1799999999999998E-2</v>
      </c>
      <c r="O1519" s="1">
        <v>2390</v>
      </c>
      <c r="P1519" s="1">
        <v>341</v>
      </c>
      <c r="Q1519" s="1">
        <v>341</v>
      </c>
      <c r="S1519" s="1">
        <v>3510</v>
      </c>
      <c r="T1519" s="1">
        <v>16900</v>
      </c>
      <c r="U1519" s="1">
        <v>0.157</v>
      </c>
      <c r="V1519" s="1">
        <v>5850</v>
      </c>
      <c r="W1519" s="1">
        <v>10.6</v>
      </c>
      <c r="X1519" s="1">
        <v>7.99</v>
      </c>
      <c r="Y1519" s="10">
        <v>8.01</v>
      </c>
      <c r="AB1519" s="1">
        <v>5850</v>
      </c>
      <c r="AC1519" s="1">
        <v>12900</v>
      </c>
      <c r="AD1519" s="10">
        <v>14.69</v>
      </c>
      <c r="AE1519" s="11">
        <v>17.100000000000001</v>
      </c>
    </row>
    <row r="1520" spans="1:31" x14ac:dyDescent="0.2">
      <c r="B1520" s="27" t="s">
        <v>207</v>
      </c>
      <c r="D1520" s="1">
        <v>5.47</v>
      </c>
      <c r="F1520" s="1">
        <v>559</v>
      </c>
      <c r="I1520" s="1">
        <v>1060</v>
      </c>
      <c r="L1520" s="1">
        <v>1.06E-2</v>
      </c>
      <c r="M1520" s="1">
        <v>40.1</v>
      </c>
      <c r="N1520" s="53">
        <v>9.0300000000000005E-2</v>
      </c>
      <c r="O1520" s="1">
        <v>2300</v>
      </c>
      <c r="P1520" s="1">
        <v>354</v>
      </c>
      <c r="Q1520" s="1">
        <v>354</v>
      </c>
      <c r="S1520" s="1">
        <v>3290</v>
      </c>
      <c r="T1520" s="1">
        <v>16100</v>
      </c>
      <c r="V1520" s="1">
        <v>5780</v>
      </c>
      <c r="W1520" s="1">
        <v>14.6</v>
      </c>
      <c r="X1520" s="29">
        <v>7.9</v>
      </c>
      <c r="Y1520" s="10">
        <v>8.1199999999999992</v>
      </c>
      <c r="AB1520" s="1">
        <v>5260</v>
      </c>
      <c r="AC1520" s="1">
        <v>13300</v>
      </c>
      <c r="AD1520" s="10">
        <v>12.26</v>
      </c>
      <c r="AE1520" s="11">
        <v>15.3</v>
      </c>
    </row>
    <row r="1521" spans="1:31" x14ac:dyDescent="0.2">
      <c r="B1521" s="27" t="s">
        <v>208</v>
      </c>
      <c r="C1521" s="5" t="s">
        <v>109</v>
      </c>
      <c r="N1521" s="53"/>
    </row>
    <row r="1522" spans="1:31" x14ac:dyDescent="0.2">
      <c r="B1522" s="27" t="s">
        <v>213</v>
      </c>
      <c r="C1522" s="5"/>
      <c r="D1522" s="1">
        <v>4.87</v>
      </c>
      <c r="F1522" s="1">
        <v>531</v>
      </c>
      <c r="I1522" s="1">
        <v>1000</v>
      </c>
      <c r="L1522" s="1">
        <v>1.21E-2</v>
      </c>
      <c r="M1522" s="1">
        <v>31.5</v>
      </c>
      <c r="N1522" s="53">
        <v>0.10100000000000001</v>
      </c>
      <c r="O1522" s="1">
        <v>2310</v>
      </c>
      <c r="P1522" s="1">
        <v>386</v>
      </c>
      <c r="Q1522" s="1">
        <v>386</v>
      </c>
      <c r="S1522" s="1">
        <v>3600</v>
      </c>
      <c r="T1522" s="1">
        <v>18400</v>
      </c>
      <c r="V1522" s="1">
        <v>5460</v>
      </c>
      <c r="W1522" s="1">
        <v>15.7</v>
      </c>
      <c r="X1522" s="1">
        <v>7.95</v>
      </c>
      <c r="Y1522" s="10">
        <v>8.0399999999999991</v>
      </c>
      <c r="AB1522" s="1">
        <v>5520</v>
      </c>
      <c r="AC1522" s="1">
        <v>12800</v>
      </c>
      <c r="AD1522" s="10">
        <v>7.69</v>
      </c>
      <c r="AE1522" s="11">
        <v>16.899999999999999</v>
      </c>
    </row>
    <row r="1523" spans="1:31" x14ac:dyDescent="0.2">
      <c r="B1523" s="27" t="s">
        <v>214</v>
      </c>
      <c r="C1523" s="5"/>
      <c r="N1523" s="53"/>
    </row>
    <row r="1524" spans="1:31" x14ac:dyDescent="0.2">
      <c r="N1524" s="53"/>
    </row>
    <row r="1525" spans="1:31" x14ac:dyDescent="0.2">
      <c r="A1525" s="1" t="s">
        <v>303</v>
      </c>
      <c r="B1525" s="10" t="s">
        <v>195</v>
      </c>
      <c r="C1525" s="1">
        <v>1.5E-3</v>
      </c>
      <c r="D1525" s="1">
        <v>2.8</v>
      </c>
      <c r="F1525" s="1">
        <v>320</v>
      </c>
      <c r="H1525" s="1">
        <v>0.64</v>
      </c>
      <c r="I1525" s="1">
        <v>230</v>
      </c>
      <c r="J1525" s="1">
        <v>1.2999999999999999E-2</v>
      </c>
      <c r="L1525" s="1">
        <v>0.06</v>
      </c>
      <c r="M1525" s="1">
        <v>11</v>
      </c>
      <c r="N1525" s="53">
        <v>5.8999999999999999E-3</v>
      </c>
      <c r="O1525" s="1">
        <v>370</v>
      </c>
      <c r="P1525" s="1">
        <v>330</v>
      </c>
      <c r="Q1525" s="1">
        <v>330</v>
      </c>
      <c r="S1525" s="1">
        <v>780</v>
      </c>
      <c r="T1525" s="1">
        <v>4100</v>
      </c>
      <c r="U1525" s="1">
        <v>0.14000000000000001</v>
      </c>
      <c r="V1525" s="1">
        <v>1700</v>
      </c>
      <c r="W1525" s="1">
        <v>1.4</v>
      </c>
      <c r="X1525" s="1">
        <v>7.85</v>
      </c>
      <c r="Y1525" s="12">
        <v>7.49</v>
      </c>
      <c r="AB1525" s="1">
        <v>860</v>
      </c>
      <c r="AC1525" s="1">
        <v>2200</v>
      </c>
      <c r="AD1525" s="11">
        <v>11.4</v>
      </c>
      <c r="AE1525" s="12">
        <v>4.1100000000000003</v>
      </c>
    </row>
    <row r="1526" spans="1:31" x14ac:dyDescent="0.2">
      <c r="A1526" s="69" t="s">
        <v>301</v>
      </c>
      <c r="B1526" s="10" t="s">
        <v>196</v>
      </c>
      <c r="C1526" s="1">
        <v>1.1999999999999999E-3</v>
      </c>
      <c r="D1526" s="1">
        <v>3</v>
      </c>
      <c r="F1526" s="1">
        <v>320</v>
      </c>
      <c r="I1526" s="1">
        <v>240</v>
      </c>
      <c r="J1526" s="1">
        <v>1.7000000000000001E-2</v>
      </c>
      <c r="L1526" s="1">
        <v>5.5E-2</v>
      </c>
      <c r="M1526" s="1">
        <v>16</v>
      </c>
      <c r="N1526" s="53">
        <v>5.0000000000000001E-3</v>
      </c>
      <c r="O1526" s="1">
        <v>340</v>
      </c>
      <c r="P1526" s="1">
        <v>330</v>
      </c>
      <c r="Q1526" s="1">
        <v>330</v>
      </c>
      <c r="S1526" s="1">
        <v>730</v>
      </c>
      <c r="T1526" s="1">
        <v>4400</v>
      </c>
      <c r="U1526" s="1">
        <v>0.18</v>
      </c>
      <c r="V1526" s="1">
        <v>1800</v>
      </c>
      <c r="W1526" s="1">
        <v>1.2</v>
      </c>
      <c r="X1526" s="1">
        <v>7.63</v>
      </c>
      <c r="Y1526" s="12">
        <v>7.42</v>
      </c>
      <c r="AB1526" s="1">
        <v>1100</v>
      </c>
      <c r="AC1526" s="1">
        <v>2600</v>
      </c>
      <c r="AD1526" s="11">
        <v>10.8</v>
      </c>
      <c r="AE1526" s="12">
        <v>4.51</v>
      </c>
    </row>
    <row r="1527" spans="1:31" x14ac:dyDescent="0.2">
      <c r="A1527" s="1" t="s">
        <v>302</v>
      </c>
      <c r="B1527" s="27" t="s">
        <v>197</v>
      </c>
      <c r="C1527" s="1">
        <v>8.9999999999999998E-4</v>
      </c>
      <c r="D1527" s="1">
        <v>3.8</v>
      </c>
      <c r="F1527" s="1">
        <v>350</v>
      </c>
      <c r="I1527" s="1">
        <v>250</v>
      </c>
      <c r="J1527" s="1">
        <v>1.6E-2</v>
      </c>
      <c r="L1527" s="1">
        <v>4.1000000000000002E-2</v>
      </c>
      <c r="M1527" s="1">
        <v>13</v>
      </c>
      <c r="N1527" s="53">
        <v>5.5999999999999999E-3</v>
      </c>
      <c r="O1527" s="1">
        <v>360</v>
      </c>
      <c r="P1527" s="1">
        <v>310</v>
      </c>
      <c r="Q1527" s="1">
        <v>310</v>
      </c>
      <c r="S1527" s="1">
        <v>1000</v>
      </c>
      <c r="T1527" s="1">
        <v>4600</v>
      </c>
      <c r="U1527" s="1">
        <v>0.17</v>
      </c>
      <c r="V1527" s="1">
        <v>1900</v>
      </c>
      <c r="W1527" s="1">
        <v>1.4</v>
      </c>
      <c r="X1527" s="29">
        <v>7.6</v>
      </c>
      <c r="Y1527" s="12">
        <v>7.62</v>
      </c>
      <c r="AB1527" s="1">
        <v>900</v>
      </c>
      <c r="AC1527" s="1">
        <v>3000</v>
      </c>
      <c r="AD1527" s="11">
        <v>8.4</v>
      </c>
      <c r="AE1527" s="12">
        <v>5.1100000000000003</v>
      </c>
    </row>
    <row r="1528" spans="1:31" x14ac:dyDescent="0.2">
      <c r="B1528" s="27" t="s">
        <v>198</v>
      </c>
      <c r="C1528" s="1">
        <v>1.4599999999999999E-3</v>
      </c>
      <c r="D1528" s="1">
        <v>4.78</v>
      </c>
      <c r="F1528" s="1">
        <v>370</v>
      </c>
      <c r="I1528" s="1">
        <v>266</v>
      </c>
      <c r="J1528" s="1">
        <v>2.0899999999999998E-2</v>
      </c>
      <c r="L1528" s="1">
        <v>4.5400000000000003E-2</v>
      </c>
      <c r="M1528" s="1">
        <v>11.9</v>
      </c>
      <c r="N1528" s="53">
        <v>5.0600000000000003E-3</v>
      </c>
      <c r="O1528" s="1">
        <v>354</v>
      </c>
      <c r="P1528" s="1">
        <v>315</v>
      </c>
      <c r="Q1528" s="1">
        <v>315</v>
      </c>
      <c r="S1528" s="1">
        <v>910</v>
      </c>
      <c r="T1528" s="1">
        <v>4890</v>
      </c>
      <c r="U1528" s="1">
        <v>0.21199999999999999</v>
      </c>
      <c r="V1528" s="1">
        <v>2020</v>
      </c>
      <c r="W1528" s="1">
        <v>1.1499999999999999</v>
      </c>
      <c r="X1528" s="1">
        <v>7.77</v>
      </c>
      <c r="Y1528" s="12">
        <v>7.39</v>
      </c>
      <c r="AB1528" s="1">
        <v>830</v>
      </c>
      <c r="AC1528" s="1">
        <v>3000</v>
      </c>
      <c r="AD1528" s="11">
        <v>10.8</v>
      </c>
      <c r="AE1528" s="12">
        <v>5.4</v>
      </c>
    </row>
    <row r="1529" spans="1:31" x14ac:dyDescent="0.2">
      <c r="B1529" s="27" t="s">
        <v>199</v>
      </c>
      <c r="C1529" s="1">
        <v>1.3600000000000001E-3</v>
      </c>
      <c r="D1529" s="1">
        <v>5.23</v>
      </c>
      <c r="F1529" s="1">
        <v>354</v>
      </c>
      <c r="I1529" s="1">
        <v>260</v>
      </c>
      <c r="J1529" s="1">
        <v>1.5900000000000001E-2</v>
      </c>
      <c r="L1529" s="1">
        <v>4.6199999999999998E-2</v>
      </c>
      <c r="M1529" s="1">
        <v>12.3</v>
      </c>
      <c r="N1529" s="53">
        <v>7.3299999999999997E-3</v>
      </c>
      <c r="O1529" s="1">
        <v>329</v>
      </c>
      <c r="P1529" s="1">
        <v>318</v>
      </c>
      <c r="Q1529" s="1">
        <v>318</v>
      </c>
      <c r="S1529" s="1">
        <v>974</v>
      </c>
      <c r="T1529" s="1">
        <v>4670</v>
      </c>
      <c r="U1529" s="1">
        <v>0.16800000000000001</v>
      </c>
      <c r="V1529" s="1">
        <v>1960</v>
      </c>
      <c r="W1529" s="1">
        <v>1.27</v>
      </c>
      <c r="X1529" s="1">
        <v>7.81</v>
      </c>
      <c r="Y1529" s="12">
        <v>7.17</v>
      </c>
      <c r="AB1529" s="1">
        <v>954</v>
      </c>
      <c r="AC1529" s="1">
        <v>2700</v>
      </c>
      <c r="AD1529" s="10">
        <v>9.9</v>
      </c>
      <c r="AE1529" s="12">
        <v>4.68</v>
      </c>
    </row>
    <row r="1530" spans="1:31" x14ac:dyDescent="0.2">
      <c r="B1530" s="27" t="s">
        <v>200</v>
      </c>
      <c r="C1530" s="1">
        <v>1.0300000000000001E-3</v>
      </c>
      <c r="D1530" s="1">
        <v>5.86</v>
      </c>
      <c r="F1530" s="1">
        <v>371</v>
      </c>
      <c r="I1530" s="1">
        <v>260</v>
      </c>
      <c r="J1530" s="1">
        <v>1.2800000000000001E-2</v>
      </c>
      <c r="L1530" s="1">
        <v>7.9299999999999995E-2</v>
      </c>
      <c r="M1530" s="1">
        <v>12.6</v>
      </c>
      <c r="N1530" s="53">
        <v>7.3699999999999998E-3</v>
      </c>
      <c r="O1530" s="1">
        <v>367</v>
      </c>
      <c r="P1530" s="1">
        <v>325</v>
      </c>
      <c r="Q1530" s="1">
        <v>325</v>
      </c>
      <c r="S1530" s="1">
        <v>846</v>
      </c>
      <c r="T1530" s="1">
        <v>4570</v>
      </c>
      <c r="U1530" s="1">
        <v>0.224</v>
      </c>
      <c r="V1530" s="1">
        <v>2000</v>
      </c>
      <c r="W1530" s="1">
        <v>1.67</v>
      </c>
      <c r="X1530" s="1">
        <v>7.69</v>
      </c>
      <c r="Y1530" s="12">
        <v>7.61</v>
      </c>
      <c r="AB1530" s="1">
        <v>989</v>
      </c>
      <c r="AC1530" s="1">
        <v>3320</v>
      </c>
      <c r="AD1530" s="11">
        <v>12</v>
      </c>
      <c r="AE1530" s="12">
        <v>4.9400000000000004</v>
      </c>
    </row>
    <row r="1531" spans="1:31" x14ac:dyDescent="0.2">
      <c r="B1531" s="27" t="s">
        <v>201</v>
      </c>
      <c r="D1531" s="1">
        <v>4.82</v>
      </c>
      <c r="F1531" s="1">
        <v>266</v>
      </c>
      <c r="I1531" s="1">
        <v>194</v>
      </c>
      <c r="J1531" s="1">
        <v>1.9199999999999998E-2</v>
      </c>
      <c r="L1531" s="1">
        <v>2.8400000000000002E-2</v>
      </c>
      <c r="M1531" s="1">
        <v>10.8</v>
      </c>
      <c r="N1531" s="53">
        <v>7.0400000000000003E-3</v>
      </c>
      <c r="O1531" s="1">
        <v>332</v>
      </c>
      <c r="P1531" s="1">
        <v>341</v>
      </c>
      <c r="Q1531" s="1">
        <v>341</v>
      </c>
      <c r="S1531" s="1">
        <v>702</v>
      </c>
      <c r="T1531" s="1">
        <v>3990</v>
      </c>
      <c r="U1531" s="29">
        <v>0.19800000000000001</v>
      </c>
      <c r="W1531" s="1">
        <v>1.66</v>
      </c>
      <c r="X1531" s="1">
        <v>7.69</v>
      </c>
      <c r="Y1531" s="12">
        <v>7.75</v>
      </c>
      <c r="AB1531" s="1">
        <v>907</v>
      </c>
      <c r="AC1531" s="1">
        <v>2460</v>
      </c>
      <c r="AD1531" s="11">
        <v>11.39</v>
      </c>
      <c r="AE1531" s="12">
        <v>4.01</v>
      </c>
    </row>
    <row r="1532" spans="1:31" x14ac:dyDescent="0.2">
      <c r="B1532" s="27" t="s">
        <v>202</v>
      </c>
      <c r="D1532" s="1">
        <v>3.38</v>
      </c>
      <c r="F1532" s="1">
        <v>221</v>
      </c>
      <c r="I1532" s="1">
        <v>163</v>
      </c>
      <c r="J1532" s="1">
        <v>6.7099999999999998E-3</v>
      </c>
      <c r="L1532" s="1">
        <v>2.7199999999999998E-2</v>
      </c>
      <c r="M1532" s="1">
        <v>9.27</v>
      </c>
      <c r="N1532" s="53">
        <v>6.8700000000000002E-3</v>
      </c>
      <c r="O1532" s="1">
        <v>306</v>
      </c>
      <c r="P1532" s="1">
        <v>369</v>
      </c>
      <c r="Q1532" s="1">
        <v>369</v>
      </c>
      <c r="S1532" s="1">
        <v>585</v>
      </c>
      <c r="T1532" s="1">
        <v>3470</v>
      </c>
      <c r="U1532" s="1">
        <v>0.20399999999999999</v>
      </c>
      <c r="W1532" s="1">
        <v>1.34</v>
      </c>
      <c r="X1532" s="1">
        <v>7.61</v>
      </c>
      <c r="Y1532" s="12">
        <v>7.64</v>
      </c>
      <c r="AB1532" s="1">
        <v>777</v>
      </c>
      <c r="AC1532" s="1">
        <v>2320</v>
      </c>
      <c r="AD1532" s="11">
        <v>12.7</v>
      </c>
      <c r="AE1532" s="12">
        <v>3.49</v>
      </c>
    </row>
    <row r="1533" spans="1:31" x14ac:dyDescent="0.2">
      <c r="B1533" s="27" t="s">
        <v>203</v>
      </c>
      <c r="D1533" s="1">
        <v>3.33</v>
      </c>
      <c r="F1533" s="1">
        <v>208</v>
      </c>
      <c r="I1533" s="1">
        <v>155</v>
      </c>
      <c r="J1533" s="1">
        <v>8.7100000000000007E-3</v>
      </c>
      <c r="L1533" s="1">
        <v>4.36E-2</v>
      </c>
      <c r="M1533" s="1">
        <v>12</v>
      </c>
      <c r="N1533" s="53">
        <v>5.79E-3</v>
      </c>
      <c r="O1533" s="1">
        <v>331</v>
      </c>
      <c r="P1533" s="1">
        <v>351</v>
      </c>
      <c r="Q1533" s="1">
        <v>351</v>
      </c>
      <c r="S1533" s="1">
        <v>549</v>
      </c>
      <c r="T1533" s="1">
        <v>3290</v>
      </c>
      <c r="U1533" s="1">
        <v>0.19600000000000001</v>
      </c>
      <c r="V1533" s="1">
        <v>1160</v>
      </c>
      <c r="W1533" s="1">
        <v>1.55</v>
      </c>
      <c r="X1533" s="1">
        <v>7.67</v>
      </c>
      <c r="Y1533" s="12">
        <v>7.71</v>
      </c>
      <c r="AB1533" s="1">
        <v>722</v>
      </c>
      <c r="AC1533" s="1">
        <v>2400</v>
      </c>
      <c r="AD1533" s="11">
        <v>10.08</v>
      </c>
      <c r="AE1533" s="12">
        <v>3.6</v>
      </c>
    </row>
    <row r="1534" spans="1:31" x14ac:dyDescent="0.2">
      <c r="B1534" s="27" t="s">
        <v>204</v>
      </c>
      <c r="D1534" s="1">
        <v>2.5099999999999998</v>
      </c>
      <c r="F1534" s="1">
        <v>202</v>
      </c>
      <c r="I1534" s="1">
        <v>139</v>
      </c>
      <c r="J1534" s="1">
        <v>6.5500000000000003E-3</v>
      </c>
      <c r="L1534" s="1">
        <v>2.52E-2</v>
      </c>
      <c r="M1534" s="1">
        <v>9.39</v>
      </c>
      <c r="N1534" s="53">
        <v>4.8399999999999997E-3</v>
      </c>
      <c r="O1534" s="1">
        <v>281</v>
      </c>
      <c r="P1534" s="1">
        <v>344</v>
      </c>
      <c r="Q1534" s="1">
        <v>344</v>
      </c>
      <c r="S1534" s="1">
        <v>528</v>
      </c>
      <c r="T1534" s="1">
        <v>2740</v>
      </c>
      <c r="U1534" s="1">
        <v>0.184</v>
      </c>
      <c r="V1534" s="1">
        <v>1080</v>
      </c>
      <c r="W1534" s="1">
        <v>1.4</v>
      </c>
      <c r="X1534" s="1">
        <v>7.97</v>
      </c>
      <c r="Y1534" s="12">
        <v>7.48</v>
      </c>
      <c r="AB1534" s="1">
        <v>537</v>
      </c>
      <c r="AC1534" s="1">
        <v>2300</v>
      </c>
      <c r="AD1534" s="11">
        <v>9.7100000000000009</v>
      </c>
      <c r="AE1534" s="12">
        <v>3.47</v>
      </c>
    </row>
    <row r="1535" spans="1:31" x14ac:dyDescent="0.2">
      <c r="B1535" s="27" t="s">
        <v>205</v>
      </c>
      <c r="D1535" s="1">
        <v>2.4300000000000002</v>
      </c>
      <c r="F1535" s="1">
        <v>206</v>
      </c>
      <c r="I1535" s="1">
        <v>165</v>
      </c>
      <c r="J1535" s="1">
        <v>1.1599999999999999E-2</v>
      </c>
      <c r="L1535" s="1">
        <v>2.69E-2</v>
      </c>
      <c r="M1535" s="1">
        <v>9.61</v>
      </c>
      <c r="N1535" s="53">
        <v>6.45E-3</v>
      </c>
      <c r="O1535" s="1">
        <v>305</v>
      </c>
      <c r="P1535" s="1">
        <v>351</v>
      </c>
      <c r="Q1535" s="1">
        <v>351</v>
      </c>
      <c r="S1535" s="1">
        <v>573</v>
      </c>
      <c r="T1535" s="1">
        <v>3270</v>
      </c>
      <c r="U1535" s="1">
        <v>0.153</v>
      </c>
      <c r="V1535" s="1">
        <v>1190</v>
      </c>
      <c r="W1535" s="1">
        <v>2.17</v>
      </c>
      <c r="X1535" s="1">
        <v>7.71</v>
      </c>
      <c r="Y1535" s="12">
        <v>7.78</v>
      </c>
      <c r="AB1535" s="1">
        <v>735</v>
      </c>
      <c r="AC1535" s="1">
        <v>2220</v>
      </c>
      <c r="AD1535" s="11">
        <v>9.2899999999999991</v>
      </c>
      <c r="AE1535" s="12">
        <v>3.73</v>
      </c>
    </row>
    <row r="1536" spans="1:31" x14ac:dyDescent="0.2">
      <c r="B1536" s="27" t="s">
        <v>206</v>
      </c>
      <c r="D1536" s="1">
        <v>1.79</v>
      </c>
      <c r="F1536" s="1">
        <v>185</v>
      </c>
      <c r="I1536" s="1">
        <v>105</v>
      </c>
      <c r="J1536" s="1">
        <v>3.5299999999999998E-2</v>
      </c>
      <c r="L1536" s="1">
        <v>1.7399999999999999E-2</v>
      </c>
      <c r="M1536" s="1">
        <v>9.58</v>
      </c>
      <c r="N1536" s="53">
        <v>3.32E-3</v>
      </c>
      <c r="O1536" s="1">
        <v>179</v>
      </c>
      <c r="P1536" s="1">
        <v>282</v>
      </c>
      <c r="Q1536" s="1">
        <v>282</v>
      </c>
      <c r="S1536" s="1">
        <v>307</v>
      </c>
      <c r="T1536" s="1">
        <v>2290</v>
      </c>
      <c r="U1536" s="1">
        <v>0.192</v>
      </c>
      <c r="V1536" s="1">
        <v>894</v>
      </c>
      <c r="W1536" s="1">
        <v>0.77</v>
      </c>
      <c r="X1536" s="1">
        <v>7.64</v>
      </c>
      <c r="Y1536" s="12">
        <v>7.54</v>
      </c>
      <c r="AB1536" s="1">
        <v>585</v>
      </c>
      <c r="AC1536" s="1">
        <v>1460</v>
      </c>
      <c r="AD1536" s="11">
        <v>15.28</v>
      </c>
      <c r="AE1536" s="12">
        <v>2.2999999999999998</v>
      </c>
    </row>
    <row r="1537" spans="1:31" x14ac:dyDescent="0.2">
      <c r="B1537" s="27" t="s">
        <v>207</v>
      </c>
      <c r="D1537" s="1">
        <v>2.36</v>
      </c>
      <c r="F1537" s="1">
        <v>208</v>
      </c>
      <c r="I1537" s="1">
        <v>163</v>
      </c>
      <c r="J1537" s="1">
        <v>1.7299999999999999E-2</v>
      </c>
      <c r="L1537" s="1">
        <v>2.6800000000000001E-2</v>
      </c>
      <c r="M1537" s="1">
        <v>9.6300000000000008</v>
      </c>
      <c r="N1537" s="53">
        <v>5.7299999999999999E-3</v>
      </c>
      <c r="O1537" s="1">
        <v>309</v>
      </c>
      <c r="P1537" s="1">
        <v>362</v>
      </c>
      <c r="Q1537" s="1">
        <v>362</v>
      </c>
      <c r="S1537" s="1">
        <v>516</v>
      </c>
      <c r="T1537" s="1">
        <v>3390</v>
      </c>
      <c r="U1537" s="1">
        <v>0.161</v>
      </c>
      <c r="V1537" s="1">
        <v>1190</v>
      </c>
      <c r="W1537" s="1">
        <v>1.75</v>
      </c>
      <c r="X1537" s="1">
        <v>7.82</v>
      </c>
      <c r="Y1537" s="12">
        <v>7.88</v>
      </c>
      <c r="AB1537" s="1">
        <v>738</v>
      </c>
      <c r="AC1537" s="1">
        <v>2380</v>
      </c>
      <c r="AD1537" s="11">
        <v>13.97</v>
      </c>
      <c r="AE1537" s="12">
        <v>3.39</v>
      </c>
    </row>
    <row r="1538" spans="1:31" x14ac:dyDescent="0.2">
      <c r="B1538" s="27" t="s">
        <v>208</v>
      </c>
      <c r="D1538" s="1">
        <v>2.04</v>
      </c>
      <c r="F1538" s="1">
        <v>209</v>
      </c>
      <c r="I1538" s="1">
        <v>160</v>
      </c>
      <c r="J1538" s="1">
        <v>4.0800000000000003E-3</v>
      </c>
      <c r="L1538" s="1">
        <v>2.5700000000000001E-2</v>
      </c>
      <c r="M1538" s="1">
        <v>10.199999999999999</v>
      </c>
      <c r="N1538" s="53">
        <v>5.5599999999999998E-3</v>
      </c>
      <c r="O1538" s="1">
        <v>342</v>
      </c>
      <c r="P1538" s="1">
        <v>362</v>
      </c>
      <c r="Q1538" s="1">
        <v>362</v>
      </c>
      <c r="S1538" s="1">
        <v>498</v>
      </c>
      <c r="T1538" s="1">
        <v>3530</v>
      </c>
      <c r="U1538" s="1">
        <v>0.158</v>
      </c>
      <c r="V1538" s="1">
        <v>1180</v>
      </c>
      <c r="W1538" s="1">
        <v>1.38</v>
      </c>
      <c r="X1538" s="29">
        <v>8</v>
      </c>
      <c r="Y1538" s="12">
        <v>7.85</v>
      </c>
      <c r="AB1538" s="1">
        <v>687</v>
      </c>
      <c r="AC1538" s="1">
        <v>1820</v>
      </c>
      <c r="AD1538" s="11">
        <v>14.83</v>
      </c>
      <c r="AE1538" s="12">
        <v>3.39</v>
      </c>
    </row>
    <row r="1539" spans="1:31" x14ac:dyDescent="0.2">
      <c r="B1539" s="27" t="s">
        <v>213</v>
      </c>
      <c r="D1539" s="1">
        <v>1.76</v>
      </c>
      <c r="F1539" s="1">
        <v>197</v>
      </c>
      <c r="I1539" s="1">
        <v>147</v>
      </c>
      <c r="J1539" s="1">
        <v>1.3899999999999999E-2</v>
      </c>
      <c r="L1539" s="1">
        <v>2.8400000000000002E-2</v>
      </c>
      <c r="M1539" s="1">
        <v>8.44</v>
      </c>
      <c r="N1539" s="53">
        <v>5.2100000000000002E-3</v>
      </c>
      <c r="O1539" s="1">
        <v>316</v>
      </c>
      <c r="P1539" s="1">
        <v>368</v>
      </c>
      <c r="Q1539" s="1">
        <v>368</v>
      </c>
      <c r="S1539" s="1">
        <v>534</v>
      </c>
      <c r="T1539" s="1">
        <v>3640</v>
      </c>
      <c r="U1539" s="1">
        <v>0.17</v>
      </c>
      <c r="V1539" s="1">
        <v>1100</v>
      </c>
      <c r="W1539" s="1">
        <v>1.8</v>
      </c>
      <c r="X1539" s="1">
        <v>7.96</v>
      </c>
      <c r="Y1539" s="12">
        <v>7.75</v>
      </c>
      <c r="AB1539" s="1">
        <v>758</v>
      </c>
      <c r="AC1539" s="1">
        <v>1840</v>
      </c>
      <c r="AD1539" s="11">
        <v>6.79</v>
      </c>
      <c r="AE1539" s="12">
        <v>3.33</v>
      </c>
    </row>
    <row r="1540" spans="1:31" x14ac:dyDescent="0.2">
      <c r="B1540" s="27" t="s">
        <v>214</v>
      </c>
      <c r="N1540" s="53"/>
      <c r="Y1540" s="12"/>
      <c r="AD1540" s="11"/>
      <c r="AE1540" s="12"/>
    </row>
    <row r="1541" spans="1:31" x14ac:dyDescent="0.2">
      <c r="N1541" s="53"/>
    </row>
    <row r="1542" spans="1:31" x14ac:dyDescent="0.2">
      <c r="A1542" s="1" t="s">
        <v>304</v>
      </c>
      <c r="B1542" s="10" t="s">
        <v>195</v>
      </c>
      <c r="C1542" s="1">
        <v>8.0000000000000004E-4</v>
      </c>
      <c r="F1542" s="1">
        <v>160</v>
      </c>
      <c r="H1542" s="1">
        <v>0.4</v>
      </c>
      <c r="I1542" s="1">
        <v>130</v>
      </c>
      <c r="J1542" s="1">
        <v>4.4999999999999997E-3</v>
      </c>
      <c r="L1542" s="1">
        <v>1.9E-2</v>
      </c>
      <c r="M1542" s="1">
        <v>5.4</v>
      </c>
      <c r="N1542" s="53">
        <v>6.6E-3</v>
      </c>
      <c r="O1542" s="1">
        <v>220</v>
      </c>
      <c r="P1542" s="1">
        <v>360</v>
      </c>
      <c r="Q1542" s="1">
        <v>360</v>
      </c>
      <c r="S1542" s="1">
        <v>510</v>
      </c>
      <c r="T1542" s="1">
        <v>2600</v>
      </c>
      <c r="U1542" s="1">
        <v>0.18</v>
      </c>
      <c r="V1542" s="1">
        <v>910</v>
      </c>
      <c r="W1542" s="1">
        <v>1.9</v>
      </c>
      <c r="X1542" s="1">
        <v>7.29</v>
      </c>
      <c r="Y1542" s="12">
        <v>7.24</v>
      </c>
      <c r="AB1542" s="1">
        <v>310</v>
      </c>
      <c r="AC1542" s="1">
        <v>1400</v>
      </c>
      <c r="AD1542" s="11">
        <v>11.9</v>
      </c>
      <c r="AE1542" s="12">
        <v>2.57</v>
      </c>
    </row>
    <row r="1543" spans="1:31" x14ac:dyDescent="0.2">
      <c r="A1543" s="69"/>
      <c r="B1543" s="10" t="s">
        <v>196</v>
      </c>
      <c r="C1543" s="1">
        <v>6.8000000000000005E-4</v>
      </c>
      <c r="F1543" s="1">
        <v>120</v>
      </c>
      <c r="H1543" s="1">
        <v>0.32</v>
      </c>
      <c r="I1543" s="1">
        <v>100</v>
      </c>
      <c r="J1543" s="1">
        <v>5.8999999999999999E-3</v>
      </c>
      <c r="L1543" s="1">
        <v>1.6E-2</v>
      </c>
      <c r="M1543" s="1">
        <v>4.8</v>
      </c>
      <c r="N1543" s="53">
        <v>8.5000000000000006E-3</v>
      </c>
      <c r="O1543" s="1">
        <v>260</v>
      </c>
      <c r="P1543" s="1">
        <v>340</v>
      </c>
      <c r="Q1543" s="1">
        <v>340</v>
      </c>
      <c r="S1543" s="1">
        <v>420</v>
      </c>
      <c r="T1543" s="1">
        <v>2400</v>
      </c>
      <c r="U1543" s="1">
        <v>0.21</v>
      </c>
      <c r="V1543" s="1">
        <v>730</v>
      </c>
      <c r="W1543" s="1">
        <v>2.4</v>
      </c>
      <c r="X1543" s="1">
        <v>7.36</v>
      </c>
      <c r="Y1543" s="12">
        <v>7.14</v>
      </c>
      <c r="AB1543" s="1">
        <v>250</v>
      </c>
      <c r="AC1543" s="1">
        <v>1600</v>
      </c>
      <c r="AD1543" s="11">
        <v>12.2</v>
      </c>
      <c r="AE1543" s="12">
        <v>2.4500000000000002</v>
      </c>
    </row>
    <row r="1544" spans="1:31" x14ac:dyDescent="0.2">
      <c r="B1544" s="27" t="s">
        <v>197</v>
      </c>
      <c r="F1544" s="1">
        <v>120</v>
      </c>
      <c r="I1544" s="1">
        <v>100</v>
      </c>
      <c r="J1544" s="1">
        <v>8.6999999999999994E-3</v>
      </c>
      <c r="L1544" s="1">
        <v>1.0999999999999999E-2</v>
      </c>
      <c r="M1544" s="1">
        <v>4.5</v>
      </c>
      <c r="N1544" s="53">
        <v>7.6E-3</v>
      </c>
      <c r="O1544" s="1">
        <v>230</v>
      </c>
      <c r="P1544" s="1">
        <v>360</v>
      </c>
      <c r="Q1544" s="1">
        <v>360</v>
      </c>
      <c r="S1544" s="1">
        <v>430</v>
      </c>
      <c r="T1544" s="1">
        <v>2200</v>
      </c>
      <c r="U1544" s="1">
        <v>0.16</v>
      </c>
      <c r="V1544" s="1">
        <v>730</v>
      </c>
      <c r="W1544" s="1">
        <v>1.5</v>
      </c>
      <c r="X1544" s="1">
        <v>7.27</v>
      </c>
      <c r="Y1544" s="12">
        <v>10.199999999999999</v>
      </c>
      <c r="AB1544" s="1">
        <v>260</v>
      </c>
      <c r="AC1544" s="1">
        <v>1200</v>
      </c>
      <c r="AD1544" s="11">
        <v>11.6</v>
      </c>
      <c r="AE1544" s="12">
        <v>2.54</v>
      </c>
    </row>
    <row r="1545" spans="1:31" x14ac:dyDescent="0.2">
      <c r="B1545" s="27" t="s">
        <v>198</v>
      </c>
      <c r="C1545" s="1">
        <v>7.67E-4</v>
      </c>
      <c r="F1545" s="1">
        <v>102</v>
      </c>
      <c r="I1545" s="1">
        <v>87</v>
      </c>
      <c r="L1545" s="1">
        <v>1.6E-2</v>
      </c>
      <c r="M1545" s="1">
        <v>4</v>
      </c>
      <c r="N1545" s="53">
        <v>8.9099999999999995E-3</v>
      </c>
      <c r="O1545" s="1">
        <v>201</v>
      </c>
      <c r="P1545" s="1">
        <v>357</v>
      </c>
      <c r="Q1545" s="1">
        <v>357</v>
      </c>
      <c r="S1545" s="1">
        <v>362</v>
      </c>
      <c r="T1545" s="1">
        <v>2220</v>
      </c>
      <c r="U1545" s="1">
        <v>0.214</v>
      </c>
      <c r="V1545" s="1">
        <v>614</v>
      </c>
      <c r="W1545" s="1">
        <v>2.5299999999999998</v>
      </c>
      <c r="X1545" s="1">
        <v>7.41</v>
      </c>
      <c r="Y1545" s="12">
        <v>7.1</v>
      </c>
      <c r="AB1545" s="1">
        <v>250</v>
      </c>
      <c r="AC1545" s="1">
        <v>1260</v>
      </c>
      <c r="AD1545" s="11">
        <v>13.4</v>
      </c>
      <c r="AE1545" s="12">
        <v>2.4300000000000002</v>
      </c>
    </row>
    <row r="1546" spans="1:31" x14ac:dyDescent="0.2">
      <c r="B1546" s="27" t="s">
        <v>199</v>
      </c>
      <c r="F1546" s="1">
        <v>116</v>
      </c>
      <c r="I1546" s="1">
        <v>96.8</v>
      </c>
      <c r="J1546" s="1">
        <v>1.5499999999999999E-3</v>
      </c>
      <c r="L1546" s="1">
        <v>1.6E-2</v>
      </c>
      <c r="M1546" s="1">
        <v>3.95</v>
      </c>
      <c r="N1546" s="53">
        <v>6.4900000000000001E-3</v>
      </c>
      <c r="O1546" s="1">
        <v>201</v>
      </c>
      <c r="P1546" s="1">
        <v>382</v>
      </c>
      <c r="Q1546" s="1">
        <v>382</v>
      </c>
      <c r="S1546" s="1">
        <v>352</v>
      </c>
      <c r="T1546" s="1">
        <v>2190</v>
      </c>
      <c r="U1546" s="1">
        <v>0.17799999999999999</v>
      </c>
      <c r="V1546" s="1">
        <v>688</v>
      </c>
      <c r="W1546" s="1">
        <v>3.49</v>
      </c>
      <c r="X1546" s="1">
        <v>7.42</v>
      </c>
      <c r="Y1546" s="12">
        <v>7.35</v>
      </c>
      <c r="AB1546" s="1">
        <v>253</v>
      </c>
      <c r="AC1546" s="1">
        <v>1460</v>
      </c>
      <c r="AD1546" s="11">
        <v>12.8</v>
      </c>
      <c r="AE1546" s="12">
        <v>2.37</v>
      </c>
    </row>
    <row r="1547" spans="1:31" x14ac:dyDescent="0.2">
      <c r="B1547" s="27" t="s">
        <v>200</v>
      </c>
      <c r="F1547" s="1">
        <v>114</v>
      </c>
      <c r="I1547" s="1">
        <v>102</v>
      </c>
      <c r="L1547" s="1">
        <v>2.6200000000000001E-2</v>
      </c>
      <c r="M1547" s="1">
        <v>4.07</v>
      </c>
      <c r="N1547" s="53">
        <v>5.1500000000000001E-3</v>
      </c>
      <c r="O1547" s="1">
        <v>194</v>
      </c>
      <c r="P1547" s="1">
        <v>364</v>
      </c>
      <c r="Q1547" s="1">
        <v>364</v>
      </c>
      <c r="S1547" s="1">
        <v>326</v>
      </c>
      <c r="T1547" s="1">
        <v>2240</v>
      </c>
      <c r="U1547" s="1">
        <v>0.2</v>
      </c>
      <c r="V1547" s="1">
        <v>705</v>
      </c>
      <c r="W1547" s="1">
        <v>2.52</v>
      </c>
      <c r="X1547" s="1">
        <v>7.16</v>
      </c>
      <c r="Y1547" s="12">
        <v>7.18</v>
      </c>
      <c r="AB1547" s="1">
        <v>279</v>
      </c>
      <c r="AC1547" s="1">
        <v>1460</v>
      </c>
      <c r="AD1547" s="11">
        <v>12.4</v>
      </c>
      <c r="AE1547" s="12">
        <v>2.29</v>
      </c>
    </row>
    <row r="1548" spans="1:31" x14ac:dyDescent="0.2">
      <c r="B1548" s="27" t="s">
        <v>201</v>
      </c>
      <c r="F1548" s="1">
        <v>111</v>
      </c>
      <c r="I1548" s="1">
        <v>84</v>
      </c>
      <c r="L1548" s="1">
        <v>7.3699999999999998E-3</v>
      </c>
      <c r="M1548" s="1">
        <v>3.91</v>
      </c>
      <c r="N1548" s="53">
        <v>7.2399999999999999E-3</v>
      </c>
      <c r="O1548" s="1">
        <v>208</v>
      </c>
      <c r="P1548" s="1">
        <v>358</v>
      </c>
      <c r="Q1548" s="1">
        <v>358</v>
      </c>
      <c r="S1548" s="1">
        <v>316</v>
      </c>
      <c r="T1548" s="1">
        <v>2100</v>
      </c>
      <c r="U1548" s="1">
        <v>0.218</v>
      </c>
      <c r="W1548" s="1">
        <v>2.76</v>
      </c>
      <c r="X1548" s="1">
        <v>7.35</v>
      </c>
      <c r="Y1548" s="12">
        <v>7.4</v>
      </c>
      <c r="AB1548" s="1">
        <v>256</v>
      </c>
      <c r="AC1548" s="1">
        <v>1280</v>
      </c>
      <c r="AD1548" s="11">
        <v>12.02</v>
      </c>
      <c r="AE1548" s="12">
        <v>2.08</v>
      </c>
    </row>
    <row r="1549" spans="1:31" x14ac:dyDescent="0.2">
      <c r="B1549" s="27" t="s">
        <v>202</v>
      </c>
      <c r="D1549" s="1">
        <v>0.58699999999999997</v>
      </c>
      <c r="F1549" s="1">
        <v>111</v>
      </c>
      <c r="I1549" s="1">
        <v>94.7</v>
      </c>
      <c r="L1549" s="1">
        <v>8.2199999999999999E-3</v>
      </c>
      <c r="M1549" s="1">
        <v>3.73</v>
      </c>
      <c r="N1549" s="53">
        <v>6.3899999999999998E-3</v>
      </c>
      <c r="O1549" s="1">
        <v>171</v>
      </c>
      <c r="P1549" s="1">
        <v>383</v>
      </c>
      <c r="Q1549" s="1">
        <v>383</v>
      </c>
      <c r="S1549" s="1">
        <v>281</v>
      </c>
      <c r="T1549" s="1">
        <v>5190</v>
      </c>
      <c r="U1549" s="1">
        <v>0.151</v>
      </c>
      <c r="W1549" s="1">
        <v>3.04</v>
      </c>
      <c r="X1549" s="1">
        <v>7.34</v>
      </c>
      <c r="Y1549" s="12">
        <v>7.49</v>
      </c>
      <c r="AB1549" s="1">
        <v>241</v>
      </c>
      <c r="AC1549" s="1">
        <v>1000</v>
      </c>
      <c r="AD1549" s="11">
        <v>13.6</v>
      </c>
      <c r="AE1549" s="10">
        <v>2.0099999999999998</v>
      </c>
    </row>
    <row r="1550" spans="1:31" x14ac:dyDescent="0.2">
      <c r="B1550" s="27" t="s">
        <v>203</v>
      </c>
    </row>
    <row r="1551" spans="1:31" x14ac:dyDescent="0.2">
      <c r="B1551" s="27" t="s">
        <v>204</v>
      </c>
    </row>
    <row r="1552" spans="1:31" x14ac:dyDescent="0.2">
      <c r="B1552" s="27" t="s">
        <v>205</v>
      </c>
    </row>
    <row r="1553" spans="1:31" x14ac:dyDescent="0.2">
      <c r="B1553" s="27" t="s">
        <v>206</v>
      </c>
    </row>
    <row r="1554" spans="1:31" x14ac:dyDescent="0.2">
      <c r="B1554" s="27" t="s">
        <v>207</v>
      </c>
    </row>
    <row r="1555" spans="1:31" x14ac:dyDescent="0.2">
      <c r="B1555" s="27" t="s">
        <v>208</v>
      </c>
    </row>
    <row r="1556" spans="1:31" x14ac:dyDescent="0.2">
      <c r="B1556" s="27" t="s">
        <v>213</v>
      </c>
    </row>
    <row r="1557" spans="1:31" x14ac:dyDescent="0.2">
      <c r="B1557" s="27" t="s">
        <v>214</v>
      </c>
    </row>
    <row r="1559" spans="1:31" x14ac:dyDescent="0.2">
      <c r="A1559" s="5" t="s">
        <v>305</v>
      </c>
    </row>
    <row r="1560" spans="1:31" x14ac:dyDescent="0.2">
      <c r="A1560" s="5" t="s">
        <v>306</v>
      </c>
      <c r="B1560" s="125" t="s">
        <v>307</v>
      </c>
      <c r="C1560" s="1">
        <v>3.0000000000000001E-3</v>
      </c>
      <c r="D1560" s="1">
        <v>26</v>
      </c>
      <c r="E1560" s="1">
        <v>2.9999999999999997E-4</v>
      </c>
      <c r="F1560" s="1">
        <v>830</v>
      </c>
      <c r="G1560" s="1">
        <v>1.4999999999999999E-2</v>
      </c>
      <c r="I1560" s="1">
        <v>330</v>
      </c>
      <c r="J1560" s="1">
        <v>3.6999999999999998E-2</v>
      </c>
      <c r="L1560" s="1">
        <v>3.3000000000000002E-2</v>
      </c>
      <c r="M1560" s="1">
        <v>26</v>
      </c>
      <c r="N1560" s="1">
        <v>7.0000000000000007E-2</v>
      </c>
      <c r="O1560" s="1">
        <v>250</v>
      </c>
      <c r="P1560" s="1">
        <v>140</v>
      </c>
      <c r="R1560" s="1">
        <v>100</v>
      </c>
      <c r="S1560" s="1">
        <v>1400</v>
      </c>
      <c r="T1560" s="1">
        <v>6900</v>
      </c>
      <c r="U1560" s="1">
        <v>4.5999999999999996</v>
      </c>
      <c r="V1560" s="1">
        <v>3400</v>
      </c>
      <c r="W1560" s="1">
        <v>7.9</v>
      </c>
      <c r="X1560" s="1">
        <v>9.44</v>
      </c>
      <c r="Y1560" s="10">
        <v>9.15</v>
      </c>
      <c r="AB1560" s="1">
        <v>2000</v>
      </c>
      <c r="AC1560" s="1">
        <v>5300</v>
      </c>
      <c r="AD1560" s="10">
        <v>15.7</v>
      </c>
      <c r="AE1560" s="12">
        <v>9.1999999999999993</v>
      </c>
    </row>
    <row r="1561" spans="1:31" x14ac:dyDescent="0.2">
      <c r="B1561" s="27" t="s">
        <v>198</v>
      </c>
      <c r="C1561" s="1">
        <v>4.5999999999999999E-3</v>
      </c>
      <c r="D1561" s="1">
        <v>14.1</v>
      </c>
      <c r="E1561" s="1">
        <v>3.6499999999999998E-4</v>
      </c>
      <c r="F1561" s="1">
        <v>884</v>
      </c>
      <c r="G1561" s="1">
        <v>1.8499999999999999E-2</v>
      </c>
      <c r="I1561" s="1">
        <v>20.2</v>
      </c>
      <c r="L1561" s="1">
        <v>6.4799999999999996E-2</v>
      </c>
      <c r="M1561" s="1">
        <v>23.6</v>
      </c>
      <c r="N1561" s="1">
        <v>4.5999999999999999E-2</v>
      </c>
      <c r="O1561" s="1">
        <v>204</v>
      </c>
      <c r="P1561" s="1">
        <v>106</v>
      </c>
      <c r="R1561" s="1">
        <v>30</v>
      </c>
      <c r="S1561" s="1">
        <v>512</v>
      </c>
      <c r="T1561" s="1">
        <v>4630</v>
      </c>
      <c r="U1561" s="1">
        <v>1.17</v>
      </c>
      <c r="V1561" s="1">
        <v>2290</v>
      </c>
      <c r="W1561" s="1">
        <v>1.63</v>
      </c>
      <c r="X1561" s="29">
        <v>10.9</v>
      </c>
      <c r="Y1561" s="12">
        <v>10.65</v>
      </c>
      <c r="AB1561" s="1">
        <v>1130</v>
      </c>
      <c r="AC1561" s="1">
        <v>3960</v>
      </c>
      <c r="AD1561" s="10">
        <v>15.7</v>
      </c>
      <c r="AE1561" s="10">
        <v>4.99</v>
      </c>
    </row>
    <row r="1562" spans="1:31" x14ac:dyDescent="0.2">
      <c r="B1562" s="126" t="s">
        <v>308</v>
      </c>
      <c r="C1562" s="1">
        <v>3.9500000000000004E-3</v>
      </c>
      <c r="D1562" s="1">
        <v>12.2</v>
      </c>
      <c r="E1562" s="1">
        <v>3.5300000000000002E-4</v>
      </c>
      <c r="F1562" s="1">
        <v>779</v>
      </c>
      <c r="G1562" s="1">
        <v>2.01E-2</v>
      </c>
      <c r="H1562" s="1">
        <v>0.10199999999999999</v>
      </c>
      <c r="L1562" s="1">
        <v>6.2399999999999997E-2</v>
      </c>
      <c r="M1562" s="1">
        <v>29.1</v>
      </c>
      <c r="N1562" s="1">
        <v>3.0099999999999998E-2</v>
      </c>
      <c r="O1562" s="1">
        <v>243</v>
      </c>
      <c r="P1562" s="1">
        <v>280</v>
      </c>
      <c r="R1562" s="1">
        <v>39</v>
      </c>
      <c r="S1562" s="1">
        <v>418</v>
      </c>
      <c r="T1562" s="1">
        <v>4490</v>
      </c>
      <c r="U1562" s="1">
        <v>2.48</v>
      </c>
      <c r="V1562" s="1">
        <v>1950</v>
      </c>
      <c r="W1562" s="1">
        <v>1.91</v>
      </c>
      <c r="X1562" s="1">
        <v>11.8</v>
      </c>
      <c r="Y1562" s="10">
        <v>8.65</v>
      </c>
      <c r="AB1562" s="1">
        <v>1410</v>
      </c>
      <c r="AC1562" s="1">
        <v>3540</v>
      </c>
      <c r="AD1562" s="10">
        <v>6.3</v>
      </c>
      <c r="AE1562" s="10">
        <v>4.93</v>
      </c>
    </row>
    <row r="1563" spans="1:31" x14ac:dyDescent="0.2">
      <c r="B1563" s="127" t="s">
        <v>309</v>
      </c>
      <c r="C1563" s="1">
        <v>2.98E-3</v>
      </c>
      <c r="D1563" s="1">
        <v>13.9</v>
      </c>
      <c r="E1563" s="1">
        <v>6.6200000000000005E-4</v>
      </c>
      <c r="F1563" s="1">
        <v>816</v>
      </c>
      <c r="I1563" s="1">
        <v>76.2</v>
      </c>
      <c r="L1563" s="1">
        <v>0.14299999999999999</v>
      </c>
      <c r="M1563" s="1">
        <v>24.3</v>
      </c>
      <c r="N1563" s="1">
        <v>2.4E-2</v>
      </c>
      <c r="O1563" s="1">
        <v>202</v>
      </c>
      <c r="P1563" s="1">
        <v>110</v>
      </c>
      <c r="R1563" s="1">
        <v>42</v>
      </c>
      <c r="S1563" s="1">
        <v>498</v>
      </c>
      <c r="T1563" s="1">
        <v>4080</v>
      </c>
      <c r="U1563" s="1">
        <v>1.72</v>
      </c>
      <c r="V1563" s="1">
        <v>2350</v>
      </c>
      <c r="W1563" s="1">
        <v>3.46</v>
      </c>
      <c r="X1563" s="1">
        <v>10.8</v>
      </c>
      <c r="Y1563" s="10">
        <v>8.4499999999999993</v>
      </c>
      <c r="AB1563" s="1">
        <v>1630</v>
      </c>
      <c r="AC1563" s="1">
        <v>3520</v>
      </c>
      <c r="AD1563" s="10">
        <v>9.6</v>
      </c>
      <c r="AE1563" s="10">
        <v>4.51</v>
      </c>
    </row>
    <row r="1564" spans="1:31" x14ac:dyDescent="0.2">
      <c r="B1564" s="128">
        <v>40644</v>
      </c>
      <c r="C1564" s="1">
        <v>3.1099999999999999E-3</v>
      </c>
      <c r="D1564" s="1">
        <v>32.799999999999997</v>
      </c>
      <c r="E1564" s="1">
        <v>1.8799999999999999E-4</v>
      </c>
      <c r="F1564" s="1">
        <v>941</v>
      </c>
      <c r="I1564" s="1">
        <v>562</v>
      </c>
      <c r="L1564" s="1">
        <v>8.5300000000000001E-2</v>
      </c>
      <c r="M1564" s="1">
        <v>39</v>
      </c>
      <c r="N1564" s="1">
        <v>3.4299999999999997E-2</v>
      </c>
      <c r="O1564" s="1">
        <v>460</v>
      </c>
      <c r="P1564" s="1">
        <v>189</v>
      </c>
      <c r="R1564" s="1">
        <v>112</v>
      </c>
      <c r="S1564" s="1">
        <v>1670</v>
      </c>
      <c r="T1564" s="1">
        <v>7950</v>
      </c>
      <c r="U1564" s="1">
        <v>7.98</v>
      </c>
      <c r="V1564" s="1">
        <v>4660</v>
      </c>
      <c r="W1564" s="1">
        <v>13.4</v>
      </c>
      <c r="X1564" s="1">
        <v>9.81</v>
      </c>
      <c r="Y1564" s="12">
        <v>9.8000000000000007</v>
      </c>
      <c r="AB1564" s="1">
        <v>2310</v>
      </c>
      <c r="AC1564" s="1">
        <v>6450</v>
      </c>
      <c r="AD1564" s="11">
        <v>14.6</v>
      </c>
      <c r="AE1564" s="12">
        <v>8.9700000000000006</v>
      </c>
    </row>
    <row r="1565" spans="1:31" x14ac:dyDescent="0.2">
      <c r="B1565" s="27" t="s">
        <v>200</v>
      </c>
      <c r="C1565" s="5" t="s">
        <v>310</v>
      </c>
    </row>
    <row r="1568" spans="1:31" x14ac:dyDescent="0.2">
      <c r="A1568" s="5" t="s">
        <v>311</v>
      </c>
      <c r="B1568" s="10" t="s">
        <v>251</v>
      </c>
    </row>
    <row r="1569" spans="2:2" x14ac:dyDescent="0.2">
      <c r="B1569" s="10" t="s">
        <v>252</v>
      </c>
    </row>
    <row r="1570" spans="2:2" x14ac:dyDescent="0.2">
      <c r="B1570" s="10" t="s">
        <v>253</v>
      </c>
    </row>
    <row r="1571" spans="2:2" x14ac:dyDescent="0.2">
      <c r="B1571" s="10" t="s">
        <v>254</v>
      </c>
    </row>
    <row r="1572" spans="2:2" x14ac:dyDescent="0.2">
      <c r="B1572" s="10" t="s">
        <v>255</v>
      </c>
    </row>
    <row r="1573" spans="2:2" x14ac:dyDescent="0.2">
      <c r="B1573" s="10" t="s">
        <v>256</v>
      </c>
    </row>
    <row r="1574" spans="2:2" x14ac:dyDescent="0.2">
      <c r="B1574" s="10" t="s">
        <v>257</v>
      </c>
    </row>
    <row r="1575" spans="2:2" x14ac:dyDescent="0.2">
      <c r="B1575" s="10" t="s">
        <v>258</v>
      </c>
    </row>
    <row r="1576" spans="2:2" x14ac:dyDescent="0.2">
      <c r="B1576" s="10" t="s">
        <v>259</v>
      </c>
    </row>
    <row r="1577" spans="2:2" x14ac:dyDescent="0.2">
      <c r="B1577" s="10" t="s">
        <v>260</v>
      </c>
    </row>
    <row r="1578" spans="2:2" x14ac:dyDescent="0.2">
      <c r="B1578" s="10" t="s">
        <v>261</v>
      </c>
    </row>
    <row r="1579" spans="2:2" x14ac:dyDescent="0.2">
      <c r="B1579" s="10" t="s">
        <v>262</v>
      </c>
    </row>
    <row r="1580" spans="2:2" x14ac:dyDescent="0.2">
      <c r="B1580" s="10" t="s">
        <v>246</v>
      </c>
    </row>
    <row r="1581" spans="2:2" x14ac:dyDescent="0.2">
      <c r="B1581" s="10" t="s">
        <v>183</v>
      </c>
    </row>
    <row r="1582" spans="2:2" x14ac:dyDescent="0.2">
      <c r="B1582" s="10" t="s">
        <v>185</v>
      </c>
    </row>
    <row r="1583" spans="2:2" x14ac:dyDescent="0.2">
      <c r="B1583" s="10" t="s">
        <v>263</v>
      </c>
    </row>
    <row r="1584" spans="2:2" x14ac:dyDescent="0.2">
      <c r="B1584" s="10" t="s">
        <v>187</v>
      </c>
    </row>
    <row r="1585" spans="2:31" x14ac:dyDescent="0.2">
      <c r="B1585" s="10" t="s">
        <v>188</v>
      </c>
    </row>
    <row r="1586" spans="2:31" x14ac:dyDescent="0.2">
      <c r="B1586" s="10" t="s">
        <v>189</v>
      </c>
    </row>
    <row r="1587" spans="2:31" x14ac:dyDescent="0.2">
      <c r="B1587" s="10" t="s">
        <v>190</v>
      </c>
    </row>
    <row r="1588" spans="2:31" x14ac:dyDescent="0.2">
      <c r="B1588" s="10" t="s">
        <v>191</v>
      </c>
    </row>
    <row r="1589" spans="2:31" x14ac:dyDescent="0.2">
      <c r="B1589" s="10" t="s">
        <v>192</v>
      </c>
    </row>
    <row r="1590" spans="2:31" x14ac:dyDescent="0.2">
      <c r="B1590" s="10" t="s">
        <v>193</v>
      </c>
    </row>
    <row r="1591" spans="2:31" x14ac:dyDescent="0.2">
      <c r="B1591" s="10" t="s">
        <v>194</v>
      </c>
    </row>
    <row r="1592" spans="2:31" x14ac:dyDescent="0.2">
      <c r="B1592" s="10" t="s">
        <v>195</v>
      </c>
    </row>
    <row r="1593" spans="2:31" x14ac:dyDescent="0.2">
      <c r="B1593" s="80" t="s">
        <v>196</v>
      </c>
      <c r="C1593" s="1">
        <v>1.1999999999999999E-3</v>
      </c>
      <c r="D1593" s="1">
        <v>1</v>
      </c>
      <c r="F1593" s="1">
        <v>320</v>
      </c>
      <c r="I1593" s="1">
        <v>190</v>
      </c>
      <c r="L1593" s="1">
        <v>6.4000000000000001E-2</v>
      </c>
      <c r="M1593" s="1">
        <v>11</v>
      </c>
      <c r="N1593" s="1">
        <v>4.5999999999999999E-3</v>
      </c>
      <c r="O1593" s="1">
        <v>200</v>
      </c>
      <c r="P1593" s="1">
        <v>380</v>
      </c>
      <c r="Q1593" s="1">
        <v>380</v>
      </c>
      <c r="S1593" s="1">
        <v>360</v>
      </c>
      <c r="T1593" s="1">
        <v>3200</v>
      </c>
      <c r="U1593" s="1">
        <v>0.18</v>
      </c>
      <c r="V1593" s="1">
        <v>1600</v>
      </c>
      <c r="W1593" s="1">
        <v>2.5</v>
      </c>
      <c r="X1593" s="1">
        <v>7.06</v>
      </c>
      <c r="Y1593" s="10">
        <v>6.82</v>
      </c>
      <c r="AB1593" s="1">
        <v>970</v>
      </c>
      <c r="AC1593" s="1">
        <v>2400</v>
      </c>
      <c r="AD1593" s="10">
        <v>10.7</v>
      </c>
      <c r="AE1593" s="10">
        <v>3.58</v>
      </c>
    </row>
    <row r="1594" spans="2:31" x14ac:dyDescent="0.2">
      <c r="B1594" s="27" t="s">
        <v>197</v>
      </c>
      <c r="C1594" s="1">
        <v>6.9999999999999999E-4</v>
      </c>
      <c r="D1594" s="1">
        <v>1.2</v>
      </c>
      <c r="F1594" s="1">
        <v>320</v>
      </c>
      <c r="I1594" s="1">
        <v>200</v>
      </c>
      <c r="L1594" s="1">
        <v>5.8999999999999997E-2</v>
      </c>
      <c r="M1594" s="1">
        <v>9.3000000000000007</v>
      </c>
      <c r="N1594" s="1">
        <v>6.6E-3</v>
      </c>
      <c r="O1594" s="1">
        <v>210</v>
      </c>
      <c r="P1594" s="1">
        <v>380</v>
      </c>
      <c r="Q1594" s="1">
        <v>380</v>
      </c>
      <c r="S1594" s="1">
        <v>430</v>
      </c>
      <c r="T1594" s="1">
        <v>3200</v>
      </c>
      <c r="U1594" s="1">
        <v>0.16</v>
      </c>
      <c r="V1594" s="1">
        <v>1600</v>
      </c>
      <c r="W1594" s="1">
        <v>2.4</v>
      </c>
      <c r="X1594" s="1">
        <v>7.01</v>
      </c>
      <c r="Y1594" s="12">
        <v>7</v>
      </c>
      <c r="AB1594" s="1">
        <v>1100</v>
      </c>
      <c r="AC1594" s="1">
        <v>2500</v>
      </c>
      <c r="AD1594" s="10">
        <v>9.3000000000000007</v>
      </c>
      <c r="AE1594" s="10">
        <v>3.79</v>
      </c>
    </row>
    <row r="1595" spans="2:31" x14ac:dyDescent="0.2">
      <c r="B1595" s="27" t="s">
        <v>198</v>
      </c>
      <c r="C1595" s="1">
        <v>1.5299999999999999E-3</v>
      </c>
      <c r="D1595" s="1">
        <v>1.28</v>
      </c>
      <c r="F1595" s="1">
        <v>351</v>
      </c>
      <c r="I1595" s="1">
        <v>224</v>
      </c>
      <c r="L1595" s="1">
        <v>5.8599999999999999E-2</v>
      </c>
      <c r="M1595" s="1">
        <v>8.8699999999999992</v>
      </c>
      <c r="N1595" s="1">
        <v>7.8100000000000001E-3</v>
      </c>
      <c r="O1595" s="1">
        <v>226</v>
      </c>
      <c r="P1595" s="1">
        <v>371</v>
      </c>
      <c r="Q1595" s="1">
        <v>371</v>
      </c>
      <c r="S1595" s="1">
        <v>426</v>
      </c>
      <c r="T1595" s="1">
        <v>3810</v>
      </c>
      <c r="U1595" s="1">
        <v>0.222</v>
      </c>
      <c r="V1595" s="1">
        <v>1800</v>
      </c>
      <c r="W1595" s="1">
        <v>3.44</v>
      </c>
      <c r="X1595" s="1">
        <v>7.04</v>
      </c>
      <c r="Y1595" s="10">
        <v>6.86</v>
      </c>
      <c r="AB1595" s="1">
        <v>1050</v>
      </c>
      <c r="AC1595" s="1">
        <v>2160</v>
      </c>
      <c r="AD1595" s="10">
        <v>11.3</v>
      </c>
      <c r="AE1595" s="10">
        <v>4.26</v>
      </c>
    </row>
    <row r="1596" spans="2:31" x14ac:dyDescent="0.2">
      <c r="B1596" s="27" t="s">
        <v>199</v>
      </c>
      <c r="C1596" s="1">
        <v>1.06E-3</v>
      </c>
      <c r="D1596" s="1">
        <v>1.25</v>
      </c>
      <c r="F1596" s="1">
        <v>379</v>
      </c>
      <c r="I1596" s="1">
        <v>249</v>
      </c>
      <c r="L1596" s="1">
        <v>6.0199999999999997E-2</v>
      </c>
      <c r="M1596" s="1">
        <v>8.7799999999999994</v>
      </c>
      <c r="N1596" s="1">
        <v>8.7399999999999995E-3</v>
      </c>
      <c r="O1596" s="1">
        <v>233</v>
      </c>
      <c r="P1596" s="1">
        <v>416</v>
      </c>
      <c r="Q1596" s="1">
        <v>416</v>
      </c>
      <c r="S1596" s="1">
        <v>555</v>
      </c>
      <c r="T1596" s="1">
        <v>3990</v>
      </c>
      <c r="U1596" s="1">
        <v>0.16200000000000001</v>
      </c>
      <c r="V1596" s="1">
        <v>1970</v>
      </c>
      <c r="W1596" s="1">
        <v>3.51</v>
      </c>
      <c r="X1596" s="1">
        <v>7.15</v>
      </c>
      <c r="Y1596" s="10">
        <v>6.62</v>
      </c>
      <c r="AB1596" s="1">
        <v>1220</v>
      </c>
      <c r="AC1596" s="1">
        <v>3010</v>
      </c>
      <c r="AD1596" s="10">
        <v>9.6</v>
      </c>
      <c r="AE1596" s="10">
        <v>4.1500000000000004</v>
      </c>
    </row>
    <row r="1597" spans="2:31" x14ac:dyDescent="0.2">
      <c r="B1597" s="27" t="s">
        <v>200</v>
      </c>
      <c r="C1597" s="1">
        <v>1.14E-3</v>
      </c>
      <c r="D1597" s="1">
        <v>1.83</v>
      </c>
      <c r="F1597" s="1">
        <v>455</v>
      </c>
      <c r="I1597" s="1">
        <v>273</v>
      </c>
      <c r="L1597" s="1">
        <v>0.106</v>
      </c>
      <c r="M1597" s="1">
        <v>11.1</v>
      </c>
      <c r="N1597" s="1">
        <v>9.9399999999999992E-3</v>
      </c>
      <c r="O1597" s="1">
        <v>272</v>
      </c>
      <c r="P1597" s="1">
        <v>407</v>
      </c>
      <c r="Q1597" s="1">
        <v>407</v>
      </c>
      <c r="S1597" s="1">
        <v>559</v>
      </c>
      <c r="T1597" s="1">
        <v>4310</v>
      </c>
      <c r="U1597" s="1">
        <v>0.21199999999999999</v>
      </c>
      <c r="V1597" s="1">
        <v>2260</v>
      </c>
      <c r="W1597" s="1">
        <v>6.82</v>
      </c>
      <c r="X1597" s="1">
        <v>6.94</v>
      </c>
      <c r="Y1597" s="10">
        <v>6.88</v>
      </c>
      <c r="AB1597" s="1">
        <v>1650</v>
      </c>
      <c r="AC1597" s="1">
        <v>3280</v>
      </c>
      <c r="AD1597" s="10">
        <v>10.9</v>
      </c>
      <c r="AE1597" s="10">
        <v>4.7699999999999996</v>
      </c>
    </row>
    <row r="1598" spans="2:31" x14ac:dyDescent="0.2">
      <c r="B1598" s="27" t="s">
        <v>201</v>
      </c>
      <c r="C1598" s="1">
        <v>8.1999999999999998E-4</v>
      </c>
      <c r="D1598" s="1">
        <v>1.76</v>
      </c>
      <c r="F1598" s="1">
        <v>379</v>
      </c>
      <c r="I1598" s="1">
        <v>241</v>
      </c>
      <c r="L1598" s="1">
        <v>4.8899999999999999E-2</v>
      </c>
      <c r="M1598" s="1">
        <v>9.41</v>
      </c>
      <c r="N1598" s="1">
        <v>9.3299999999999998E-3</v>
      </c>
      <c r="O1598" s="1">
        <v>256</v>
      </c>
      <c r="P1598" s="1">
        <v>358</v>
      </c>
      <c r="Q1598" s="1">
        <v>358</v>
      </c>
      <c r="S1598" s="1">
        <v>398</v>
      </c>
      <c r="T1598" s="1">
        <v>3840</v>
      </c>
      <c r="U1598" s="1">
        <v>0.16800000000000001</v>
      </c>
      <c r="W1598" s="1">
        <v>5.2</v>
      </c>
      <c r="X1598" s="1">
        <v>7.06</v>
      </c>
      <c r="Y1598" s="10">
        <v>6.93</v>
      </c>
      <c r="AB1598" s="1">
        <v>1100</v>
      </c>
      <c r="AC1598" s="1">
        <v>2500</v>
      </c>
      <c r="AD1598" s="11">
        <v>8.84</v>
      </c>
      <c r="AE1598" s="10">
        <v>4.22</v>
      </c>
    </row>
    <row r="1599" spans="2:31" x14ac:dyDescent="0.2">
      <c r="B1599" s="27" t="s">
        <v>202</v>
      </c>
      <c r="D1599" s="1">
        <v>1.51</v>
      </c>
      <c r="F1599" s="1">
        <v>353</v>
      </c>
      <c r="I1599" s="1">
        <v>212</v>
      </c>
      <c r="L1599" s="1">
        <v>4.9200000000000001E-2</v>
      </c>
      <c r="M1599" s="1">
        <v>8.1199999999999992</v>
      </c>
      <c r="N1599" s="1">
        <v>7.8100000000000001E-3</v>
      </c>
      <c r="O1599" s="1">
        <v>223</v>
      </c>
      <c r="P1599" s="1">
        <v>415</v>
      </c>
      <c r="Q1599" s="1">
        <v>415</v>
      </c>
      <c r="S1599" s="1">
        <v>502</v>
      </c>
      <c r="T1599" s="1">
        <v>3780</v>
      </c>
      <c r="U1599" s="1">
        <v>0.20699999999999999</v>
      </c>
      <c r="W1599" s="1">
        <v>4.75</v>
      </c>
      <c r="X1599" s="1">
        <v>6.92</v>
      </c>
      <c r="Y1599" s="10">
        <v>6.98</v>
      </c>
      <c r="AB1599" s="1">
        <v>1150</v>
      </c>
      <c r="AC1599" s="1">
        <v>2540</v>
      </c>
      <c r="AD1599" s="10">
        <v>11.7</v>
      </c>
      <c r="AE1599" s="10">
        <v>3.94</v>
      </c>
    </row>
    <row r="1600" spans="2:31" x14ac:dyDescent="0.2">
      <c r="B1600" s="27" t="s">
        <v>203</v>
      </c>
      <c r="D1600" s="1">
        <v>1.48</v>
      </c>
      <c r="F1600" s="1">
        <v>332</v>
      </c>
      <c r="I1600" s="1">
        <v>209</v>
      </c>
      <c r="L1600" s="1">
        <v>4.7399999999999998E-2</v>
      </c>
      <c r="M1600" s="1">
        <v>8.33</v>
      </c>
      <c r="N1600" s="1">
        <v>8.1600000000000006E-3</v>
      </c>
      <c r="O1600" s="1">
        <v>217</v>
      </c>
      <c r="P1600" s="1">
        <v>415</v>
      </c>
      <c r="Q1600" s="1">
        <v>415</v>
      </c>
      <c r="S1600" s="1">
        <v>565</v>
      </c>
      <c r="T1600" s="1">
        <v>3680</v>
      </c>
      <c r="U1600" s="1">
        <v>0.16900000000000001</v>
      </c>
      <c r="V1600" s="1">
        <v>1690</v>
      </c>
      <c r="W1600" s="1">
        <v>4.8</v>
      </c>
      <c r="X1600" s="29">
        <v>7</v>
      </c>
      <c r="Y1600" s="10">
        <v>7.03</v>
      </c>
      <c r="AB1600" s="1">
        <v>1360</v>
      </c>
      <c r="AC1600" s="1">
        <v>2880</v>
      </c>
      <c r="AD1600" s="11">
        <v>9.75</v>
      </c>
      <c r="AE1600" s="10">
        <v>3.96</v>
      </c>
    </row>
    <row r="1601" spans="1:31" x14ac:dyDescent="0.2">
      <c r="B1601" s="27" t="s">
        <v>204</v>
      </c>
      <c r="D1601" s="1">
        <v>1.55</v>
      </c>
      <c r="F1601" s="1">
        <v>429</v>
      </c>
      <c r="I1601" s="1">
        <v>288</v>
      </c>
      <c r="J1601" s="1">
        <v>2.0999999999999999E-3</v>
      </c>
      <c r="L1601" s="1">
        <v>3.78E-2</v>
      </c>
      <c r="M1601" s="1">
        <v>10.7</v>
      </c>
      <c r="N1601" s="1">
        <v>3.1E-2</v>
      </c>
      <c r="O1601" s="1">
        <v>254</v>
      </c>
      <c r="P1601" s="1">
        <v>451</v>
      </c>
      <c r="Q1601" s="1">
        <v>451</v>
      </c>
      <c r="S1601" s="1">
        <v>457</v>
      </c>
      <c r="T1601" s="1">
        <v>3890</v>
      </c>
      <c r="U1601" s="1">
        <v>0.19700000000000001</v>
      </c>
      <c r="V1601" s="1">
        <v>2260</v>
      </c>
      <c r="W1601" s="1">
        <v>5.04</v>
      </c>
      <c r="X1601" s="29">
        <v>7.1</v>
      </c>
      <c r="Y1601" s="10">
        <v>6.85</v>
      </c>
      <c r="AB1601" s="1">
        <v>1760</v>
      </c>
      <c r="AC1601" s="1">
        <v>3680</v>
      </c>
      <c r="AD1601" s="10">
        <v>11.77</v>
      </c>
      <c r="AE1601" s="10">
        <v>4.95</v>
      </c>
    </row>
    <row r="1602" spans="1:31" x14ac:dyDescent="0.2">
      <c r="B1602" s="27" t="s">
        <v>205</v>
      </c>
      <c r="D1602" s="1">
        <v>1.63</v>
      </c>
      <c r="F1602" s="1">
        <v>474</v>
      </c>
      <c r="I1602" s="1">
        <v>313</v>
      </c>
      <c r="L1602" s="1">
        <v>5.9700000000000003E-2</v>
      </c>
      <c r="M1602" s="1">
        <v>11.5</v>
      </c>
      <c r="N1602" s="1">
        <v>2.6599999999999999E-2</v>
      </c>
      <c r="O1602" s="1">
        <v>274</v>
      </c>
      <c r="P1602" s="1">
        <v>430</v>
      </c>
      <c r="Q1602" s="1">
        <v>430</v>
      </c>
      <c r="S1602" s="1">
        <v>530</v>
      </c>
      <c r="T1602" s="1">
        <v>4030</v>
      </c>
      <c r="U1602" s="1">
        <v>0.13400000000000001</v>
      </c>
      <c r="V1602" s="1">
        <v>2470</v>
      </c>
      <c r="W1602" s="1">
        <v>6.64</v>
      </c>
      <c r="X1602" s="1">
        <v>6.96</v>
      </c>
      <c r="Y1602" s="10">
        <v>6.89</v>
      </c>
      <c r="AB1602" s="1">
        <v>1990</v>
      </c>
      <c r="AC1602" s="1">
        <v>3440</v>
      </c>
      <c r="AD1602" s="10">
        <v>10.210000000000001</v>
      </c>
      <c r="AE1602" s="10">
        <v>4.99</v>
      </c>
    </row>
    <row r="1603" spans="1:31" x14ac:dyDescent="0.2">
      <c r="B1603" s="27" t="s">
        <v>206</v>
      </c>
      <c r="D1603" s="29">
        <v>2</v>
      </c>
      <c r="F1603" s="1">
        <v>484</v>
      </c>
      <c r="I1603" s="1">
        <v>315</v>
      </c>
      <c r="L1603" s="1">
        <v>4.0099999999999997E-2</v>
      </c>
      <c r="M1603" s="1">
        <v>12.1</v>
      </c>
      <c r="N1603" s="1">
        <v>1.7999999999999999E-2</v>
      </c>
      <c r="O1603" s="1">
        <v>303</v>
      </c>
      <c r="P1603" s="1">
        <v>451</v>
      </c>
      <c r="Q1603" s="1">
        <v>451</v>
      </c>
      <c r="S1603" s="1">
        <v>546</v>
      </c>
      <c r="T1603" s="1">
        <v>4940</v>
      </c>
      <c r="U1603" s="1">
        <v>0.161</v>
      </c>
      <c r="V1603" s="1">
        <v>2510</v>
      </c>
      <c r="W1603" s="1">
        <v>4.95</v>
      </c>
      <c r="X1603" s="1">
        <v>6.69</v>
      </c>
      <c r="Y1603" s="12">
        <v>6.9</v>
      </c>
      <c r="AB1603" s="1">
        <v>2140</v>
      </c>
      <c r="AC1603" s="1">
        <v>3840</v>
      </c>
      <c r="AD1603" s="11">
        <v>12</v>
      </c>
      <c r="AE1603" s="10">
        <v>5.09</v>
      </c>
    </row>
    <row r="1604" spans="1:31" x14ac:dyDescent="0.2">
      <c r="B1604" s="27" t="s">
        <v>207</v>
      </c>
      <c r="D1604" s="1">
        <v>5.57</v>
      </c>
      <c r="F1604" s="1">
        <v>479</v>
      </c>
      <c r="I1604" s="1">
        <v>297</v>
      </c>
      <c r="L1604" s="1">
        <v>3.5499999999999997E-2</v>
      </c>
      <c r="M1604" s="1">
        <v>11.5</v>
      </c>
      <c r="N1604" s="1">
        <v>1.3599999999999999E-2</v>
      </c>
      <c r="O1604" s="1">
        <v>282</v>
      </c>
      <c r="P1604" s="1">
        <v>444</v>
      </c>
      <c r="Q1604" s="1">
        <v>444</v>
      </c>
      <c r="S1604" s="1">
        <v>475</v>
      </c>
      <c r="T1604" s="1">
        <v>4910</v>
      </c>
      <c r="V1604" s="1">
        <v>2420</v>
      </c>
      <c r="W1604" s="1">
        <v>5.16</v>
      </c>
      <c r="X1604" s="1">
        <v>7.04</v>
      </c>
      <c r="Y1604" s="12">
        <v>6.89</v>
      </c>
      <c r="AB1604" s="1">
        <v>1890</v>
      </c>
      <c r="AC1604" s="1">
        <v>3240</v>
      </c>
      <c r="AD1604" s="11">
        <v>10.47</v>
      </c>
      <c r="AE1604" s="10">
        <v>4.82</v>
      </c>
    </row>
    <row r="1605" spans="1:31" x14ac:dyDescent="0.2">
      <c r="B1605" s="27" t="s">
        <v>208</v>
      </c>
      <c r="D1605" s="1">
        <v>2.0099999999999998</v>
      </c>
      <c r="F1605" s="1">
        <v>453</v>
      </c>
      <c r="I1605" s="1">
        <v>260</v>
      </c>
      <c r="L1605" s="1">
        <v>3.49E-2</v>
      </c>
      <c r="M1605" s="1">
        <v>11.6</v>
      </c>
      <c r="N1605" s="1">
        <v>1.2200000000000001E-2</v>
      </c>
      <c r="O1605" s="1">
        <v>280</v>
      </c>
      <c r="P1605" s="1">
        <v>422</v>
      </c>
      <c r="Q1605" s="1">
        <v>422</v>
      </c>
      <c r="S1605" s="1">
        <v>456</v>
      </c>
      <c r="T1605" s="1">
        <v>4590</v>
      </c>
      <c r="V1605" s="1">
        <v>2200</v>
      </c>
      <c r="W1605" s="1">
        <v>5.23</v>
      </c>
      <c r="X1605" s="1">
        <v>7.11</v>
      </c>
      <c r="Y1605" s="10">
        <v>6.88</v>
      </c>
      <c r="AB1605" s="1">
        <v>1670</v>
      </c>
      <c r="AC1605" s="1">
        <v>3120</v>
      </c>
      <c r="AD1605" s="11">
        <v>11.73</v>
      </c>
      <c r="AE1605" s="10">
        <v>4.6100000000000003</v>
      </c>
    </row>
    <row r="1606" spans="1:31" x14ac:dyDescent="0.2">
      <c r="B1606" s="27" t="s">
        <v>213</v>
      </c>
      <c r="D1606" s="1">
        <v>1.35</v>
      </c>
      <c r="F1606" s="1">
        <v>542</v>
      </c>
      <c r="I1606" s="1">
        <v>365</v>
      </c>
      <c r="L1606" s="1">
        <v>2.87E-2</v>
      </c>
      <c r="M1606" s="1">
        <v>10.9</v>
      </c>
      <c r="N1606" s="1">
        <v>2.18E-2</v>
      </c>
      <c r="O1606" s="1">
        <v>303</v>
      </c>
      <c r="P1606" s="1">
        <v>353</v>
      </c>
      <c r="Q1606" s="1">
        <v>353</v>
      </c>
      <c r="S1606" s="1">
        <v>450</v>
      </c>
      <c r="T1606" s="1">
        <v>5520</v>
      </c>
      <c r="U1606" s="1">
        <v>0.109</v>
      </c>
      <c r="V1606" s="1">
        <v>2860</v>
      </c>
      <c r="W1606" s="1">
        <v>5.89</v>
      </c>
      <c r="X1606" s="1">
        <v>7.06</v>
      </c>
      <c r="Y1606" s="10">
        <v>7.03</v>
      </c>
      <c r="AB1606" s="1">
        <v>2440</v>
      </c>
      <c r="AC1606" s="1">
        <v>4440</v>
      </c>
      <c r="AD1606" s="11">
        <v>10.11</v>
      </c>
      <c r="AE1606" s="10">
        <v>5.19</v>
      </c>
    </row>
    <row r="1607" spans="1:31" x14ac:dyDescent="0.2">
      <c r="B1607" s="27" t="s">
        <v>214</v>
      </c>
      <c r="Y1607" s="10"/>
      <c r="AD1607" s="11"/>
      <c r="AE1607" s="10"/>
    </row>
    <row r="1608" spans="1:31" x14ac:dyDescent="0.2">
      <c r="C1608" s="62" t="s">
        <v>81</v>
      </c>
    </row>
    <row r="1609" spans="1:31" x14ac:dyDescent="0.2">
      <c r="A1609" s="5" t="s">
        <v>312</v>
      </c>
      <c r="B1609" s="27" t="s">
        <v>313</v>
      </c>
      <c r="C1609" s="1">
        <v>0.17</v>
      </c>
      <c r="F1609" s="1">
        <v>51.6</v>
      </c>
      <c r="I1609" s="1">
        <v>17.7</v>
      </c>
      <c r="J1609" s="1">
        <v>4.7100000000000003E-2</v>
      </c>
      <c r="L1609" s="1">
        <v>4.7800000000000004E-3</v>
      </c>
      <c r="M1609" s="1">
        <v>2.0499999999999998</v>
      </c>
      <c r="O1609" s="1">
        <v>7.69</v>
      </c>
      <c r="P1609" s="1">
        <v>186</v>
      </c>
      <c r="Q1609" s="1">
        <v>172</v>
      </c>
      <c r="R1609" s="1">
        <v>14</v>
      </c>
      <c r="S1609" s="1">
        <v>10.1</v>
      </c>
      <c r="T1609" s="1">
        <v>405</v>
      </c>
      <c r="U1609" s="1">
        <v>0.155</v>
      </c>
      <c r="V1609" s="1">
        <v>202</v>
      </c>
      <c r="W1609" s="1">
        <v>0.14399999999999999</v>
      </c>
      <c r="X1609" s="1">
        <v>8.6300000000000008</v>
      </c>
      <c r="Y1609" s="10">
        <v>8.25</v>
      </c>
      <c r="AB1609" s="1">
        <v>31.1</v>
      </c>
      <c r="AC1609" s="1">
        <v>208</v>
      </c>
      <c r="AD1609" s="10">
        <v>14.3</v>
      </c>
      <c r="AE1609" s="12">
        <v>0.502</v>
      </c>
    </row>
    <row r="1610" spans="1:31" x14ac:dyDescent="0.2">
      <c r="A1610" s="5" t="s">
        <v>314</v>
      </c>
      <c r="B1610" s="128" t="s">
        <v>315</v>
      </c>
      <c r="C1610" s="1">
        <v>0.20399999999999999</v>
      </c>
      <c r="F1610" s="1">
        <v>53.1</v>
      </c>
      <c r="I1610" s="1">
        <v>18.5</v>
      </c>
      <c r="J1610" s="1">
        <v>2.81E-2</v>
      </c>
      <c r="L1610" s="1">
        <v>4.9399999999999999E-3</v>
      </c>
      <c r="M1610" s="1">
        <v>2.27</v>
      </c>
      <c r="O1610" s="1">
        <v>10.7</v>
      </c>
      <c r="P1610" s="1">
        <v>195</v>
      </c>
      <c r="Q1610" s="1">
        <v>195</v>
      </c>
      <c r="S1610" s="1">
        <v>11.2</v>
      </c>
      <c r="T1610" s="1">
        <v>427</v>
      </c>
      <c r="U1610" s="1">
        <v>0.16400000000000001</v>
      </c>
      <c r="V1610" s="1">
        <v>209</v>
      </c>
      <c r="W1610" s="1">
        <v>0.10199999999999999</v>
      </c>
      <c r="X1610" s="1">
        <v>8.19</v>
      </c>
      <c r="Y1610" s="10">
        <v>8.1300000000000008</v>
      </c>
      <c r="AB1610" s="1">
        <v>39.299999999999997</v>
      </c>
      <c r="AC1610" s="1">
        <v>212</v>
      </c>
      <c r="AD1610" s="10">
        <v>19.7</v>
      </c>
      <c r="AE1610" s="12">
        <v>0.48499999999999999</v>
      </c>
    </row>
    <row r="1611" spans="1:31" x14ac:dyDescent="0.2">
      <c r="B1611" s="128" t="s">
        <v>316</v>
      </c>
      <c r="C1611" s="1">
        <v>0.23599999999999999</v>
      </c>
      <c r="F1611" s="1">
        <v>50.7</v>
      </c>
      <c r="I1611" s="1">
        <v>17.3</v>
      </c>
      <c r="J1611" s="1">
        <v>2.76E-2</v>
      </c>
      <c r="L1611" s="1">
        <v>2.7399999999999998E-3</v>
      </c>
      <c r="M1611" s="1">
        <v>2.08</v>
      </c>
      <c r="O1611" s="1">
        <v>8.5500000000000007</v>
      </c>
      <c r="P1611" s="1">
        <v>181</v>
      </c>
      <c r="Q1611" s="1">
        <v>181</v>
      </c>
      <c r="S1611" s="1">
        <v>9.67</v>
      </c>
      <c r="T1611" s="1">
        <v>418</v>
      </c>
      <c r="U1611" s="1">
        <v>0.152</v>
      </c>
      <c r="V1611" s="1">
        <v>1340</v>
      </c>
      <c r="W1611" s="1">
        <v>0.14899999999999999</v>
      </c>
      <c r="X1611" s="29">
        <v>8.1</v>
      </c>
      <c r="Y1611" s="10">
        <v>7.94</v>
      </c>
      <c r="AB1611" s="1">
        <v>34.700000000000003</v>
      </c>
      <c r="AC1611" s="1">
        <v>244</v>
      </c>
      <c r="AD1611" s="10">
        <v>15.9</v>
      </c>
      <c r="AE1611" s="10">
        <v>0.45400000000000001</v>
      </c>
    </row>
    <row r="1612" spans="1:31" x14ac:dyDescent="0.2">
      <c r="B1612" s="128" t="s">
        <v>317</v>
      </c>
      <c r="C1612" s="1">
        <v>0.1</v>
      </c>
      <c r="F1612" s="1">
        <v>58.2</v>
      </c>
      <c r="I1612" s="1">
        <v>24.2</v>
      </c>
      <c r="J1612" s="1">
        <v>3.7600000000000001E-2</v>
      </c>
      <c r="L1612" s="1">
        <v>2.2899999999999999E-3</v>
      </c>
      <c r="M1612" s="1">
        <v>2.2799999999999998</v>
      </c>
      <c r="O1612" s="1">
        <v>11.7</v>
      </c>
      <c r="P1612" s="1">
        <v>214</v>
      </c>
      <c r="Q1612" s="1">
        <v>214</v>
      </c>
      <c r="S1612" s="1">
        <v>11.8</v>
      </c>
      <c r="T1612" s="1">
        <v>514</v>
      </c>
      <c r="U1612" s="1">
        <v>0.14299999999999999</v>
      </c>
      <c r="V1612" s="1">
        <v>245</v>
      </c>
      <c r="W1612" s="1">
        <v>0.16</v>
      </c>
      <c r="X1612" s="1">
        <v>8.3699999999999992</v>
      </c>
      <c r="Y1612" s="10">
        <v>8.5299999999999994</v>
      </c>
      <c r="AB1612" s="1">
        <v>48.4</v>
      </c>
      <c r="AC1612" s="1">
        <v>288</v>
      </c>
      <c r="AD1612" s="10">
        <v>11.2</v>
      </c>
      <c r="AE1612" s="10">
        <v>0.58599999999999997</v>
      </c>
    </row>
    <row r="1613" spans="1:31" x14ac:dyDescent="0.2">
      <c r="B1613" s="27" t="s">
        <v>318</v>
      </c>
      <c r="F1613" s="1">
        <v>53.2</v>
      </c>
      <c r="I1613" s="1">
        <v>22.6</v>
      </c>
      <c r="J1613" s="1">
        <v>2.6200000000000001E-2</v>
      </c>
      <c r="L1613" s="1">
        <v>2.4199999999999998E-3</v>
      </c>
      <c r="M1613" s="1">
        <v>1.75</v>
      </c>
      <c r="O1613" s="1">
        <v>9.18</v>
      </c>
      <c r="P1613" s="1">
        <v>208</v>
      </c>
      <c r="Q1613" s="1">
        <v>208</v>
      </c>
      <c r="S1613" s="1">
        <v>43.8</v>
      </c>
      <c r="T1613" s="1">
        <v>421</v>
      </c>
      <c r="U1613" s="1">
        <v>0.13100000000000001</v>
      </c>
      <c r="V1613" s="1">
        <v>226</v>
      </c>
      <c r="W1613" s="1">
        <v>2.9100000000000001E-2</v>
      </c>
      <c r="X1613" s="1">
        <v>8.27</v>
      </c>
      <c r="Y1613" s="12">
        <v>7.6</v>
      </c>
      <c r="AB1613" s="1">
        <v>48.5</v>
      </c>
      <c r="AC1613" s="1">
        <v>240</v>
      </c>
      <c r="AD1613" s="11">
        <v>7.12</v>
      </c>
      <c r="AE1613" s="12">
        <v>0.503</v>
      </c>
    </row>
    <row r="1614" spans="1:31" x14ac:dyDescent="0.2">
      <c r="B1614" s="27" t="s">
        <v>206</v>
      </c>
      <c r="C1614" s="1">
        <v>0.25900000000000001</v>
      </c>
      <c r="F1614" s="1">
        <v>56.5</v>
      </c>
      <c r="I1614" s="1">
        <v>17.899999999999999</v>
      </c>
      <c r="J1614" s="1">
        <v>8.9300000000000004E-3</v>
      </c>
      <c r="L1614" s="1">
        <v>3.96E-3</v>
      </c>
      <c r="M1614" s="1">
        <v>1.48</v>
      </c>
      <c r="O1614" s="1">
        <v>8.44</v>
      </c>
      <c r="P1614" s="1">
        <v>200</v>
      </c>
      <c r="Q1614" s="1">
        <v>200</v>
      </c>
      <c r="S1614" s="1">
        <v>11.8</v>
      </c>
      <c r="T1614" s="1">
        <v>453</v>
      </c>
      <c r="U1614" s="1">
        <v>0.124</v>
      </c>
      <c r="V1614" s="1">
        <v>215</v>
      </c>
      <c r="W1614" s="1">
        <v>1.2</v>
      </c>
      <c r="X1614" s="1">
        <v>8.52</v>
      </c>
      <c r="Y1614" s="10">
        <v>7.81</v>
      </c>
      <c r="AB1614" s="1">
        <v>34.5</v>
      </c>
      <c r="AC1614" s="1">
        <v>272</v>
      </c>
      <c r="AD1614" s="10">
        <v>8.1</v>
      </c>
      <c r="AE1614" s="12">
        <v>0.56699999999999995</v>
      </c>
    </row>
    <row r="1615" spans="1:31" x14ac:dyDescent="0.2">
      <c r="B1615" s="27" t="s">
        <v>319</v>
      </c>
      <c r="C1615" s="1">
        <v>0.151</v>
      </c>
      <c r="F1615" s="1">
        <v>51.2</v>
      </c>
      <c r="I1615" s="1">
        <v>15.4</v>
      </c>
      <c r="J1615" s="1">
        <v>7.6E-3</v>
      </c>
      <c r="M1615" s="1">
        <v>1.0900000000000001</v>
      </c>
      <c r="O1615" s="1">
        <v>5.96</v>
      </c>
      <c r="P1615" s="1">
        <v>184</v>
      </c>
      <c r="Q1615" s="1">
        <v>166</v>
      </c>
      <c r="R1615" s="1">
        <v>18</v>
      </c>
      <c r="S1615" s="1">
        <v>6.43</v>
      </c>
      <c r="T1615" s="1">
        <v>411</v>
      </c>
      <c r="U1615" s="1">
        <v>0.10100000000000001</v>
      </c>
      <c r="V1615" s="1">
        <v>191</v>
      </c>
      <c r="W1615" s="1">
        <v>0.16900000000000001</v>
      </c>
      <c r="X1615" s="1">
        <v>8.66</v>
      </c>
      <c r="Y1615" s="10">
        <v>8.66</v>
      </c>
      <c r="AB1615" s="1">
        <v>19.399999999999999</v>
      </c>
      <c r="AC1615" s="1">
        <v>200</v>
      </c>
      <c r="AD1615" s="10">
        <v>13.7</v>
      </c>
      <c r="AE1615" s="12">
        <v>0.41399999999999998</v>
      </c>
    </row>
    <row r="1616" spans="1:31" x14ac:dyDescent="0.2">
      <c r="B1616" s="27" t="s">
        <v>320</v>
      </c>
      <c r="C1616" s="1">
        <v>0.153</v>
      </c>
      <c r="F1616" s="1">
        <v>52.2</v>
      </c>
      <c r="I1616" s="1">
        <v>18</v>
      </c>
      <c r="J1616" s="1">
        <v>3.5E-4</v>
      </c>
      <c r="L1616" s="1">
        <v>2.5000000000000001E-3</v>
      </c>
      <c r="M1616" s="1">
        <v>1.43</v>
      </c>
      <c r="O1616" s="1">
        <v>9</v>
      </c>
      <c r="P1616" s="1">
        <v>180</v>
      </c>
      <c r="Q1616" s="1">
        <v>170</v>
      </c>
      <c r="S1616" s="1">
        <v>8.3000000000000007</v>
      </c>
      <c r="T1616" s="1">
        <v>410</v>
      </c>
      <c r="U1616" s="1">
        <v>9.4E-2</v>
      </c>
      <c r="W1616" s="1">
        <v>0.19</v>
      </c>
      <c r="X1616" s="1">
        <v>8.42</v>
      </c>
      <c r="Y1616" s="10">
        <v>8.42</v>
      </c>
      <c r="AB1616" s="47">
        <v>28</v>
      </c>
      <c r="AC1616" s="1">
        <v>260</v>
      </c>
      <c r="AD1616" s="11">
        <v>16</v>
      </c>
      <c r="AE1616" s="10">
        <v>0.45300000000000001</v>
      </c>
    </row>
    <row r="1617" spans="2:31" x14ac:dyDescent="0.2">
      <c r="B1617" s="27" t="s">
        <v>321</v>
      </c>
      <c r="C1617" s="1">
        <v>0.158</v>
      </c>
      <c r="D1617" s="1">
        <v>0.03</v>
      </c>
      <c r="F1617" s="1">
        <v>57.3</v>
      </c>
      <c r="I1617" s="1">
        <v>22.5</v>
      </c>
      <c r="J1617" s="1">
        <v>2.6599999999999999E-2</v>
      </c>
      <c r="M1617" s="1">
        <v>1.87</v>
      </c>
      <c r="O1617" s="1">
        <v>9.73</v>
      </c>
      <c r="P1617" s="1">
        <v>193</v>
      </c>
      <c r="Q1617" s="1">
        <v>169</v>
      </c>
      <c r="R1617" s="1">
        <v>24.1</v>
      </c>
      <c r="S1617" s="1">
        <v>12.6</v>
      </c>
      <c r="T1617" s="1">
        <v>451</v>
      </c>
      <c r="V1617" s="1">
        <v>236</v>
      </c>
      <c r="W1617" s="1">
        <v>8.2400000000000001E-2</v>
      </c>
      <c r="X1617" s="29">
        <v>8.6</v>
      </c>
      <c r="Y1617" s="10">
        <v>8.49</v>
      </c>
      <c r="AB1617" s="1">
        <v>38.4</v>
      </c>
      <c r="AC1617" s="1">
        <v>228</v>
      </c>
      <c r="AD1617" s="11">
        <v>11.97</v>
      </c>
      <c r="AE1617" s="12">
        <v>0.46200000000000002</v>
      </c>
    </row>
    <row r="1618" spans="2:31" x14ac:dyDescent="0.2">
      <c r="B1618" s="27" t="s">
        <v>207</v>
      </c>
      <c r="G1618" s="5" t="s">
        <v>322</v>
      </c>
    </row>
    <row r="1619" spans="2:31" x14ac:dyDescent="0.2">
      <c r="B1619" s="27" t="s">
        <v>208</v>
      </c>
      <c r="F1619" s="1">
        <v>46.5</v>
      </c>
      <c r="I1619" s="1">
        <v>17.3</v>
      </c>
      <c r="J1619" s="1">
        <v>4.2900000000000004E-3</v>
      </c>
      <c r="M1619" s="1">
        <v>1.21</v>
      </c>
      <c r="O1619" s="1">
        <v>6.19</v>
      </c>
      <c r="P1619" s="1">
        <v>164</v>
      </c>
      <c r="Q1619" s="1">
        <v>147</v>
      </c>
      <c r="R1619" s="1">
        <v>16.899999999999999</v>
      </c>
      <c r="S1619" s="1">
        <v>6.62</v>
      </c>
      <c r="T1619" s="1">
        <v>386</v>
      </c>
      <c r="U1619" s="1">
        <v>0.106</v>
      </c>
      <c r="V1619" s="1">
        <v>187</v>
      </c>
      <c r="X1619" s="1">
        <v>8.52</v>
      </c>
      <c r="Y1619" s="10">
        <v>8.4700000000000006</v>
      </c>
      <c r="AB1619" s="1">
        <v>17.7</v>
      </c>
      <c r="AC1619" s="1">
        <v>156</v>
      </c>
      <c r="AD1619" s="1">
        <v>12.92</v>
      </c>
      <c r="AE1619" s="12">
        <v>0.37</v>
      </c>
    </row>
    <row r="1620" spans="2:31" x14ac:dyDescent="0.2">
      <c r="B1620" s="27" t="s">
        <v>213</v>
      </c>
    </row>
    <row r="1621" spans="2:31" x14ac:dyDescent="0.2">
      <c r="B1621" s="27" t="s">
        <v>214</v>
      </c>
    </row>
  </sheetData>
  <hyperlinks>
    <hyperlink ref="A711" r:id="rId1"/>
    <hyperlink ref="A1509" r:id="rId2"/>
    <hyperlink ref="A1526" r:id="rId3"/>
  </hyperlinks>
  <pageMargins left="0.75" right="0.75" top="1" bottom="1" header="0.5" footer="0.5"/>
  <pageSetup scale="12" fitToHeight="6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T294"/>
  <sheetViews>
    <sheetView workbookViewId="0"/>
  </sheetViews>
  <sheetFormatPr defaultRowHeight="12.75" x14ac:dyDescent="0.2"/>
  <cols>
    <col min="1" max="1" width="6.140625" style="1" customWidth="1"/>
    <col min="2" max="2" width="5.42578125" style="1" customWidth="1"/>
    <col min="3" max="3" width="6.28515625" style="1" customWidth="1"/>
    <col min="4" max="4" width="5.85546875" style="1" customWidth="1"/>
    <col min="5" max="5" width="6.5703125" style="1" customWidth="1"/>
    <col min="6" max="6" width="5.42578125" style="1" customWidth="1"/>
    <col min="7" max="7" width="5.85546875" style="1" customWidth="1"/>
    <col min="8" max="8" width="6.42578125" style="1" customWidth="1"/>
    <col min="9" max="9" width="6.28515625" style="1" customWidth="1"/>
    <col min="10" max="10" width="5.5703125" style="1" customWidth="1"/>
    <col min="11" max="11" width="7" style="1" customWidth="1"/>
    <col min="12" max="12" width="6" style="1" customWidth="1"/>
    <col min="13" max="13" width="5.28515625" style="1" customWidth="1"/>
    <col min="14" max="14" width="5.5703125" style="1" customWidth="1"/>
    <col min="15" max="15" width="6" style="1" customWidth="1"/>
    <col min="16" max="16" width="8.140625" style="1" customWidth="1"/>
    <col min="17" max="17" width="5" style="1" customWidth="1"/>
    <col min="18" max="18" width="6.28515625" style="1" customWidth="1"/>
    <col min="19" max="19" width="4.85546875" style="1" customWidth="1"/>
    <col min="20" max="20" width="5" style="1" customWidth="1"/>
    <col min="21" max="22" width="5.5703125" style="1" customWidth="1"/>
    <col min="23" max="23" width="6.140625" style="1" customWidth="1"/>
    <col min="24" max="24" width="5.5703125" style="1" customWidth="1"/>
    <col min="25" max="25" width="5.7109375" style="1" customWidth="1"/>
    <col min="26" max="26" width="6.140625" style="1" customWidth="1"/>
    <col min="27" max="27" width="7.28515625" style="1" customWidth="1"/>
    <col min="28" max="28" width="5.28515625" style="1" customWidth="1"/>
    <col min="29" max="29" width="6.28515625" style="1" customWidth="1"/>
    <col min="30" max="30" width="6.5703125" style="1" customWidth="1"/>
    <col min="31" max="31" width="5.28515625" style="1" customWidth="1"/>
    <col min="32" max="32" width="6.42578125" style="1" customWidth="1"/>
    <col min="33" max="33" width="5.140625" style="1" customWidth="1"/>
    <col min="34" max="34" width="7.28515625" style="1" customWidth="1"/>
    <col min="35" max="35" width="5" style="1" customWidth="1"/>
    <col min="36" max="36" width="6.28515625" style="1" customWidth="1"/>
    <col min="37" max="50" width="5.85546875" style="1" customWidth="1"/>
    <col min="51" max="51" width="6.7109375" style="1" customWidth="1"/>
    <col min="52" max="52" width="7.42578125" style="1" customWidth="1"/>
    <col min="53" max="54" width="5.85546875" style="1" customWidth="1"/>
    <col min="55" max="55" width="5" style="1" customWidth="1"/>
    <col min="56" max="56" width="4.7109375" style="1" customWidth="1"/>
    <col min="57" max="57" width="4.5703125" style="1" customWidth="1"/>
    <col min="58" max="58" width="6.42578125" style="1" customWidth="1"/>
    <col min="59" max="59" width="6.7109375" style="1" customWidth="1"/>
    <col min="60" max="62" width="7" style="1" customWidth="1"/>
    <col min="63" max="63" width="7.28515625" style="1" customWidth="1"/>
    <col min="64" max="64" width="6" style="1" customWidth="1"/>
    <col min="65" max="65" width="7.28515625" style="1" customWidth="1"/>
    <col min="66" max="66" width="5.85546875" style="1" customWidth="1"/>
    <col min="67" max="67" width="5" style="1" customWidth="1"/>
    <col min="68" max="68" width="4.85546875" style="1" customWidth="1"/>
    <col min="69" max="69" width="5.5703125" style="1" customWidth="1"/>
    <col min="70" max="70" width="7.42578125" style="1" customWidth="1"/>
    <col min="71" max="71" width="5.85546875" style="1" customWidth="1"/>
    <col min="72" max="72" width="6.140625" style="1" customWidth="1"/>
    <col min="73" max="256" width="9.140625" style="1"/>
    <col min="257" max="257" width="6.140625" style="1" customWidth="1"/>
    <col min="258" max="258" width="5.42578125" style="1" customWidth="1"/>
    <col min="259" max="259" width="6.28515625" style="1" customWidth="1"/>
    <col min="260" max="260" width="5.85546875" style="1" customWidth="1"/>
    <col min="261" max="261" width="6.5703125" style="1" customWidth="1"/>
    <col min="262" max="262" width="5.42578125" style="1" customWidth="1"/>
    <col min="263" max="263" width="5.85546875" style="1" customWidth="1"/>
    <col min="264" max="264" width="6.42578125" style="1" customWidth="1"/>
    <col min="265" max="265" width="6.28515625" style="1" customWidth="1"/>
    <col min="266" max="266" width="5.5703125" style="1" customWidth="1"/>
    <col min="267" max="267" width="7" style="1" customWidth="1"/>
    <col min="268" max="268" width="6" style="1" customWidth="1"/>
    <col min="269" max="269" width="5.28515625" style="1" customWidth="1"/>
    <col min="270" max="270" width="5.5703125" style="1" customWidth="1"/>
    <col min="271" max="271" width="6" style="1" customWidth="1"/>
    <col min="272" max="272" width="8.140625" style="1" customWidth="1"/>
    <col min="273" max="273" width="5" style="1" customWidth="1"/>
    <col min="274" max="274" width="6.28515625" style="1" customWidth="1"/>
    <col min="275" max="275" width="4.85546875" style="1" customWidth="1"/>
    <col min="276" max="276" width="5" style="1" customWidth="1"/>
    <col min="277" max="278" width="5.5703125" style="1" customWidth="1"/>
    <col min="279" max="279" width="6.140625" style="1" customWidth="1"/>
    <col min="280" max="280" width="5.5703125" style="1" customWidth="1"/>
    <col min="281" max="281" width="5.7109375" style="1" customWidth="1"/>
    <col min="282" max="282" width="6.140625" style="1" customWidth="1"/>
    <col min="283" max="283" width="7.28515625" style="1" customWidth="1"/>
    <col min="284" max="284" width="5.28515625" style="1" customWidth="1"/>
    <col min="285" max="285" width="6.28515625" style="1" customWidth="1"/>
    <col min="286" max="286" width="6.5703125" style="1" customWidth="1"/>
    <col min="287" max="287" width="5.28515625" style="1" customWidth="1"/>
    <col min="288" max="288" width="6.42578125" style="1" customWidth="1"/>
    <col min="289" max="289" width="5.140625" style="1" customWidth="1"/>
    <col min="290" max="290" width="7.28515625" style="1" customWidth="1"/>
    <col min="291" max="291" width="5" style="1" customWidth="1"/>
    <col min="292" max="292" width="6.28515625" style="1" customWidth="1"/>
    <col min="293" max="306" width="5.85546875" style="1" customWidth="1"/>
    <col min="307" max="307" width="6.7109375" style="1" customWidth="1"/>
    <col min="308" max="308" width="7.42578125" style="1" customWidth="1"/>
    <col min="309" max="310" width="5.85546875" style="1" customWidth="1"/>
    <col min="311" max="311" width="5" style="1" customWidth="1"/>
    <col min="312" max="312" width="4.7109375" style="1" customWidth="1"/>
    <col min="313" max="313" width="4.5703125" style="1" customWidth="1"/>
    <col min="314" max="314" width="6.42578125" style="1" customWidth="1"/>
    <col min="315" max="315" width="6.7109375" style="1" customWidth="1"/>
    <col min="316" max="318" width="7" style="1" customWidth="1"/>
    <col min="319" max="319" width="7.28515625" style="1" customWidth="1"/>
    <col min="320" max="320" width="6" style="1" customWidth="1"/>
    <col min="321" max="321" width="7.28515625" style="1" customWidth="1"/>
    <col min="322" max="322" width="5.85546875" style="1" customWidth="1"/>
    <col min="323" max="323" width="5" style="1" customWidth="1"/>
    <col min="324" max="324" width="4.85546875" style="1" customWidth="1"/>
    <col min="325" max="325" width="5.5703125" style="1" customWidth="1"/>
    <col min="326" max="326" width="7.42578125" style="1" customWidth="1"/>
    <col min="327" max="327" width="5.85546875" style="1" customWidth="1"/>
    <col min="328" max="328" width="6.140625" style="1" customWidth="1"/>
    <col min="329" max="512" width="9.140625" style="1"/>
    <col min="513" max="513" width="6.140625" style="1" customWidth="1"/>
    <col min="514" max="514" width="5.42578125" style="1" customWidth="1"/>
    <col min="515" max="515" width="6.28515625" style="1" customWidth="1"/>
    <col min="516" max="516" width="5.85546875" style="1" customWidth="1"/>
    <col min="517" max="517" width="6.5703125" style="1" customWidth="1"/>
    <col min="518" max="518" width="5.42578125" style="1" customWidth="1"/>
    <col min="519" max="519" width="5.85546875" style="1" customWidth="1"/>
    <col min="520" max="520" width="6.42578125" style="1" customWidth="1"/>
    <col min="521" max="521" width="6.28515625" style="1" customWidth="1"/>
    <col min="522" max="522" width="5.5703125" style="1" customWidth="1"/>
    <col min="523" max="523" width="7" style="1" customWidth="1"/>
    <col min="524" max="524" width="6" style="1" customWidth="1"/>
    <col min="525" max="525" width="5.28515625" style="1" customWidth="1"/>
    <col min="526" max="526" width="5.5703125" style="1" customWidth="1"/>
    <col min="527" max="527" width="6" style="1" customWidth="1"/>
    <col min="528" max="528" width="8.140625" style="1" customWidth="1"/>
    <col min="529" max="529" width="5" style="1" customWidth="1"/>
    <col min="530" max="530" width="6.28515625" style="1" customWidth="1"/>
    <col min="531" max="531" width="4.85546875" style="1" customWidth="1"/>
    <col min="532" max="532" width="5" style="1" customWidth="1"/>
    <col min="533" max="534" width="5.5703125" style="1" customWidth="1"/>
    <col min="535" max="535" width="6.140625" style="1" customWidth="1"/>
    <col min="536" max="536" width="5.5703125" style="1" customWidth="1"/>
    <col min="537" max="537" width="5.7109375" style="1" customWidth="1"/>
    <col min="538" max="538" width="6.140625" style="1" customWidth="1"/>
    <col min="539" max="539" width="7.28515625" style="1" customWidth="1"/>
    <col min="540" max="540" width="5.28515625" style="1" customWidth="1"/>
    <col min="541" max="541" width="6.28515625" style="1" customWidth="1"/>
    <col min="542" max="542" width="6.5703125" style="1" customWidth="1"/>
    <col min="543" max="543" width="5.28515625" style="1" customWidth="1"/>
    <col min="544" max="544" width="6.42578125" style="1" customWidth="1"/>
    <col min="545" max="545" width="5.140625" style="1" customWidth="1"/>
    <col min="546" max="546" width="7.28515625" style="1" customWidth="1"/>
    <col min="547" max="547" width="5" style="1" customWidth="1"/>
    <col min="548" max="548" width="6.28515625" style="1" customWidth="1"/>
    <col min="549" max="562" width="5.85546875" style="1" customWidth="1"/>
    <col min="563" max="563" width="6.7109375" style="1" customWidth="1"/>
    <col min="564" max="564" width="7.42578125" style="1" customWidth="1"/>
    <col min="565" max="566" width="5.85546875" style="1" customWidth="1"/>
    <col min="567" max="567" width="5" style="1" customWidth="1"/>
    <col min="568" max="568" width="4.7109375" style="1" customWidth="1"/>
    <col min="569" max="569" width="4.5703125" style="1" customWidth="1"/>
    <col min="570" max="570" width="6.42578125" style="1" customWidth="1"/>
    <col min="571" max="571" width="6.7109375" style="1" customWidth="1"/>
    <col min="572" max="574" width="7" style="1" customWidth="1"/>
    <col min="575" max="575" width="7.28515625" style="1" customWidth="1"/>
    <col min="576" max="576" width="6" style="1" customWidth="1"/>
    <col min="577" max="577" width="7.28515625" style="1" customWidth="1"/>
    <col min="578" max="578" width="5.85546875" style="1" customWidth="1"/>
    <col min="579" max="579" width="5" style="1" customWidth="1"/>
    <col min="580" max="580" width="4.85546875" style="1" customWidth="1"/>
    <col min="581" max="581" width="5.5703125" style="1" customWidth="1"/>
    <col min="582" max="582" width="7.42578125" style="1" customWidth="1"/>
    <col min="583" max="583" width="5.85546875" style="1" customWidth="1"/>
    <col min="584" max="584" width="6.140625" style="1" customWidth="1"/>
    <col min="585" max="768" width="9.140625" style="1"/>
    <col min="769" max="769" width="6.140625" style="1" customWidth="1"/>
    <col min="770" max="770" width="5.42578125" style="1" customWidth="1"/>
    <col min="771" max="771" width="6.28515625" style="1" customWidth="1"/>
    <col min="772" max="772" width="5.85546875" style="1" customWidth="1"/>
    <col min="773" max="773" width="6.5703125" style="1" customWidth="1"/>
    <col min="774" max="774" width="5.42578125" style="1" customWidth="1"/>
    <col min="775" max="775" width="5.85546875" style="1" customWidth="1"/>
    <col min="776" max="776" width="6.42578125" style="1" customWidth="1"/>
    <col min="777" max="777" width="6.28515625" style="1" customWidth="1"/>
    <col min="778" max="778" width="5.5703125" style="1" customWidth="1"/>
    <col min="779" max="779" width="7" style="1" customWidth="1"/>
    <col min="780" max="780" width="6" style="1" customWidth="1"/>
    <col min="781" max="781" width="5.28515625" style="1" customWidth="1"/>
    <col min="782" max="782" width="5.5703125" style="1" customWidth="1"/>
    <col min="783" max="783" width="6" style="1" customWidth="1"/>
    <col min="784" max="784" width="8.140625" style="1" customWidth="1"/>
    <col min="785" max="785" width="5" style="1" customWidth="1"/>
    <col min="786" max="786" width="6.28515625" style="1" customWidth="1"/>
    <col min="787" max="787" width="4.85546875" style="1" customWidth="1"/>
    <col min="788" max="788" width="5" style="1" customWidth="1"/>
    <col min="789" max="790" width="5.5703125" style="1" customWidth="1"/>
    <col min="791" max="791" width="6.140625" style="1" customWidth="1"/>
    <col min="792" max="792" width="5.5703125" style="1" customWidth="1"/>
    <col min="793" max="793" width="5.7109375" style="1" customWidth="1"/>
    <col min="794" max="794" width="6.140625" style="1" customWidth="1"/>
    <col min="795" max="795" width="7.28515625" style="1" customWidth="1"/>
    <col min="796" max="796" width="5.28515625" style="1" customWidth="1"/>
    <col min="797" max="797" width="6.28515625" style="1" customWidth="1"/>
    <col min="798" max="798" width="6.5703125" style="1" customWidth="1"/>
    <col min="799" max="799" width="5.28515625" style="1" customWidth="1"/>
    <col min="800" max="800" width="6.42578125" style="1" customWidth="1"/>
    <col min="801" max="801" width="5.140625" style="1" customWidth="1"/>
    <col min="802" max="802" width="7.28515625" style="1" customWidth="1"/>
    <col min="803" max="803" width="5" style="1" customWidth="1"/>
    <col min="804" max="804" width="6.28515625" style="1" customWidth="1"/>
    <col min="805" max="818" width="5.85546875" style="1" customWidth="1"/>
    <col min="819" max="819" width="6.7109375" style="1" customWidth="1"/>
    <col min="820" max="820" width="7.42578125" style="1" customWidth="1"/>
    <col min="821" max="822" width="5.85546875" style="1" customWidth="1"/>
    <col min="823" max="823" width="5" style="1" customWidth="1"/>
    <col min="824" max="824" width="4.7109375" style="1" customWidth="1"/>
    <col min="825" max="825" width="4.5703125" style="1" customWidth="1"/>
    <col min="826" max="826" width="6.42578125" style="1" customWidth="1"/>
    <col min="827" max="827" width="6.7109375" style="1" customWidth="1"/>
    <col min="828" max="830" width="7" style="1" customWidth="1"/>
    <col min="831" max="831" width="7.28515625" style="1" customWidth="1"/>
    <col min="832" max="832" width="6" style="1" customWidth="1"/>
    <col min="833" max="833" width="7.28515625" style="1" customWidth="1"/>
    <col min="834" max="834" width="5.85546875" style="1" customWidth="1"/>
    <col min="835" max="835" width="5" style="1" customWidth="1"/>
    <col min="836" max="836" width="4.85546875" style="1" customWidth="1"/>
    <col min="837" max="837" width="5.5703125" style="1" customWidth="1"/>
    <col min="838" max="838" width="7.42578125" style="1" customWidth="1"/>
    <col min="839" max="839" width="5.85546875" style="1" customWidth="1"/>
    <col min="840" max="840" width="6.140625" style="1" customWidth="1"/>
    <col min="841" max="1024" width="9.140625" style="1"/>
    <col min="1025" max="1025" width="6.140625" style="1" customWidth="1"/>
    <col min="1026" max="1026" width="5.42578125" style="1" customWidth="1"/>
    <col min="1027" max="1027" width="6.28515625" style="1" customWidth="1"/>
    <col min="1028" max="1028" width="5.85546875" style="1" customWidth="1"/>
    <col min="1029" max="1029" width="6.5703125" style="1" customWidth="1"/>
    <col min="1030" max="1030" width="5.42578125" style="1" customWidth="1"/>
    <col min="1031" max="1031" width="5.85546875" style="1" customWidth="1"/>
    <col min="1032" max="1032" width="6.42578125" style="1" customWidth="1"/>
    <col min="1033" max="1033" width="6.28515625" style="1" customWidth="1"/>
    <col min="1034" max="1034" width="5.5703125" style="1" customWidth="1"/>
    <col min="1035" max="1035" width="7" style="1" customWidth="1"/>
    <col min="1036" max="1036" width="6" style="1" customWidth="1"/>
    <col min="1037" max="1037" width="5.28515625" style="1" customWidth="1"/>
    <col min="1038" max="1038" width="5.5703125" style="1" customWidth="1"/>
    <col min="1039" max="1039" width="6" style="1" customWidth="1"/>
    <col min="1040" max="1040" width="8.140625" style="1" customWidth="1"/>
    <col min="1041" max="1041" width="5" style="1" customWidth="1"/>
    <col min="1042" max="1042" width="6.28515625" style="1" customWidth="1"/>
    <col min="1043" max="1043" width="4.85546875" style="1" customWidth="1"/>
    <col min="1044" max="1044" width="5" style="1" customWidth="1"/>
    <col min="1045" max="1046" width="5.5703125" style="1" customWidth="1"/>
    <col min="1047" max="1047" width="6.140625" style="1" customWidth="1"/>
    <col min="1048" max="1048" width="5.5703125" style="1" customWidth="1"/>
    <col min="1049" max="1049" width="5.7109375" style="1" customWidth="1"/>
    <col min="1050" max="1050" width="6.140625" style="1" customWidth="1"/>
    <col min="1051" max="1051" width="7.28515625" style="1" customWidth="1"/>
    <col min="1052" max="1052" width="5.28515625" style="1" customWidth="1"/>
    <col min="1053" max="1053" width="6.28515625" style="1" customWidth="1"/>
    <col min="1054" max="1054" width="6.5703125" style="1" customWidth="1"/>
    <col min="1055" max="1055" width="5.28515625" style="1" customWidth="1"/>
    <col min="1056" max="1056" width="6.42578125" style="1" customWidth="1"/>
    <col min="1057" max="1057" width="5.140625" style="1" customWidth="1"/>
    <col min="1058" max="1058" width="7.28515625" style="1" customWidth="1"/>
    <col min="1059" max="1059" width="5" style="1" customWidth="1"/>
    <col min="1060" max="1060" width="6.28515625" style="1" customWidth="1"/>
    <col min="1061" max="1074" width="5.85546875" style="1" customWidth="1"/>
    <col min="1075" max="1075" width="6.7109375" style="1" customWidth="1"/>
    <col min="1076" max="1076" width="7.42578125" style="1" customWidth="1"/>
    <col min="1077" max="1078" width="5.85546875" style="1" customWidth="1"/>
    <col min="1079" max="1079" width="5" style="1" customWidth="1"/>
    <col min="1080" max="1080" width="4.7109375" style="1" customWidth="1"/>
    <col min="1081" max="1081" width="4.5703125" style="1" customWidth="1"/>
    <col min="1082" max="1082" width="6.42578125" style="1" customWidth="1"/>
    <col min="1083" max="1083" width="6.7109375" style="1" customWidth="1"/>
    <col min="1084" max="1086" width="7" style="1" customWidth="1"/>
    <col min="1087" max="1087" width="7.28515625" style="1" customWidth="1"/>
    <col min="1088" max="1088" width="6" style="1" customWidth="1"/>
    <col min="1089" max="1089" width="7.28515625" style="1" customWidth="1"/>
    <col min="1090" max="1090" width="5.85546875" style="1" customWidth="1"/>
    <col min="1091" max="1091" width="5" style="1" customWidth="1"/>
    <col min="1092" max="1092" width="4.85546875" style="1" customWidth="1"/>
    <col min="1093" max="1093" width="5.5703125" style="1" customWidth="1"/>
    <col min="1094" max="1094" width="7.42578125" style="1" customWidth="1"/>
    <col min="1095" max="1095" width="5.85546875" style="1" customWidth="1"/>
    <col min="1096" max="1096" width="6.140625" style="1" customWidth="1"/>
    <col min="1097" max="1280" width="9.140625" style="1"/>
    <col min="1281" max="1281" width="6.140625" style="1" customWidth="1"/>
    <col min="1282" max="1282" width="5.42578125" style="1" customWidth="1"/>
    <col min="1283" max="1283" width="6.28515625" style="1" customWidth="1"/>
    <col min="1284" max="1284" width="5.85546875" style="1" customWidth="1"/>
    <col min="1285" max="1285" width="6.5703125" style="1" customWidth="1"/>
    <col min="1286" max="1286" width="5.42578125" style="1" customWidth="1"/>
    <col min="1287" max="1287" width="5.85546875" style="1" customWidth="1"/>
    <col min="1288" max="1288" width="6.42578125" style="1" customWidth="1"/>
    <col min="1289" max="1289" width="6.28515625" style="1" customWidth="1"/>
    <col min="1290" max="1290" width="5.5703125" style="1" customWidth="1"/>
    <col min="1291" max="1291" width="7" style="1" customWidth="1"/>
    <col min="1292" max="1292" width="6" style="1" customWidth="1"/>
    <col min="1293" max="1293" width="5.28515625" style="1" customWidth="1"/>
    <col min="1294" max="1294" width="5.5703125" style="1" customWidth="1"/>
    <col min="1295" max="1295" width="6" style="1" customWidth="1"/>
    <col min="1296" max="1296" width="8.140625" style="1" customWidth="1"/>
    <col min="1297" max="1297" width="5" style="1" customWidth="1"/>
    <col min="1298" max="1298" width="6.28515625" style="1" customWidth="1"/>
    <col min="1299" max="1299" width="4.85546875" style="1" customWidth="1"/>
    <col min="1300" max="1300" width="5" style="1" customWidth="1"/>
    <col min="1301" max="1302" width="5.5703125" style="1" customWidth="1"/>
    <col min="1303" max="1303" width="6.140625" style="1" customWidth="1"/>
    <col min="1304" max="1304" width="5.5703125" style="1" customWidth="1"/>
    <col min="1305" max="1305" width="5.7109375" style="1" customWidth="1"/>
    <col min="1306" max="1306" width="6.140625" style="1" customWidth="1"/>
    <col min="1307" max="1307" width="7.28515625" style="1" customWidth="1"/>
    <col min="1308" max="1308" width="5.28515625" style="1" customWidth="1"/>
    <col min="1309" max="1309" width="6.28515625" style="1" customWidth="1"/>
    <col min="1310" max="1310" width="6.5703125" style="1" customWidth="1"/>
    <col min="1311" max="1311" width="5.28515625" style="1" customWidth="1"/>
    <col min="1312" max="1312" width="6.42578125" style="1" customWidth="1"/>
    <col min="1313" max="1313" width="5.140625" style="1" customWidth="1"/>
    <col min="1314" max="1314" width="7.28515625" style="1" customWidth="1"/>
    <col min="1315" max="1315" width="5" style="1" customWidth="1"/>
    <col min="1316" max="1316" width="6.28515625" style="1" customWidth="1"/>
    <col min="1317" max="1330" width="5.85546875" style="1" customWidth="1"/>
    <col min="1331" max="1331" width="6.7109375" style="1" customWidth="1"/>
    <col min="1332" max="1332" width="7.42578125" style="1" customWidth="1"/>
    <col min="1333" max="1334" width="5.85546875" style="1" customWidth="1"/>
    <col min="1335" max="1335" width="5" style="1" customWidth="1"/>
    <col min="1336" max="1336" width="4.7109375" style="1" customWidth="1"/>
    <col min="1337" max="1337" width="4.5703125" style="1" customWidth="1"/>
    <col min="1338" max="1338" width="6.42578125" style="1" customWidth="1"/>
    <col min="1339" max="1339" width="6.7109375" style="1" customWidth="1"/>
    <col min="1340" max="1342" width="7" style="1" customWidth="1"/>
    <col min="1343" max="1343" width="7.28515625" style="1" customWidth="1"/>
    <col min="1344" max="1344" width="6" style="1" customWidth="1"/>
    <col min="1345" max="1345" width="7.28515625" style="1" customWidth="1"/>
    <col min="1346" max="1346" width="5.85546875" style="1" customWidth="1"/>
    <col min="1347" max="1347" width="5" style="1" customWidth="1"/>
    <col min="1348" max="1348" width="4.85546875" style="1" customWidth="1"/>
    <col min="1349" max="1349" width="5.5703125" style="1" customWidth="1"/>
    <col min="1350" max="1350" width="7.42578125" style="1" customWidth="1"/>
    <col min="1351" max="1351" width="5.85546875" style="1" customWidth="1"/>
    <col min="1352" max="1352" width="6.140625" style="1" customWidth="1"/>
    <col min="1353" max="1536" width="9.140625" style="1"/>
    <col min="1537" max="1537" width="6.140625" style="1" customWidth="1"/>
    <col min="1538" max="1538" width="5.42578125" style="1" customWidth="1"/>
    <col min="1539" max="1539" width="6.28515625" style="1" customWidth="1"/>
    <col min="1540" max="1540" width="5.85546875" style="1" customWidth="1"/>
    <col min="1541" max="1541" width="6.5703125" style="1" customWidth="1"/>
    <col min="1542" max="1542" width="5.42578125" style="1" customWidth="1"/>
    <col min="1543" max="1543" width="5.85546875" style="1" customWidth="1"/>
    <col min="1544" max="1544" width="6.42578125" style="1" customWidth="1"/>
    <col min="1545" max="1545" width="6.28515625" style="1" customWidth="1"/>
    <col min="1546" max="1546" width="5.5703125" style="1" customWidth="1"/>
    <col min="1547" max="1547" width="7" style="1" customWidth="1"/>
    <col min="1548" max="1548" width="6" style="1" customWidth="1"/>
    <col min="1549" max="1549" width="5.28515625" style="1" customWidth="1"/>
    <col min="1550" max="1550" width="5.5703125" style="1" customWidth="1"/>
    <col min="1551" max="1551" width="6" style="1" customWidth="1"/>
    <col min="1552" max="1552" width="8.140625" style="1" customWidth="1"/>
    <col min="1553" max="1553" width="5" style="1" customWidth="1"/>
    <col min="1554" max="1554" width="6.28515625" style="1" customWidth="1"/>
    <col min="1555" max="1555" width="4.85546875" style="1" customWidth="1"/>
    <col min="1556" max="1556" width="5" style="1" customWidth="1"/>
    <col min="1557" max="1558" width="5.5703125" style="1" customWidth="1"/>
    <col min="1559" max="1559" width="6.140625" style="1" customWidth="1"/>
    <col min="1560" max="1560" width="5.5703125" style="1" customWidth="1"/>
    <col min="1561" max="1561" width="5.7109375" style="1" customWidth="1"/>
    <col min="1562" max="1562" width="6.140625" style="1" customWidth="1"/>
    <col min="1563" max="1563" width="7.28515625" style="1" customWidth="1"/>
    <col min="1564" max="1564" width="5.28515625" style="1" customWidth="1"/>
    <col min="1565" max="1565" width="6.28515625" style="1" customWidth="1"/>
    <col min="1566" max="1566" width="6.5703125" style="1" customWidth="1"/>
    <col min="1567" max="1567" width="5.28515625" style="1" customWidth="1"/>
    <col min="1568" max="1568" width="6.42578125" style="1" customWidth="1"/>
    <col min="1569" max="1569" width="5.140625" style="1" customWidth="1"/>
    <col min="1570" max="1570" width="7.28515625" style="1" customWidth="1"/>
    <col min="1571" max="1571" width="5" style="1" customWidth="1"/>
    <col min="1572" max="1572" width="6.28515625" style="1" customWidth="1"/>
    <col min="1573" max="1586" width="5.85546875" style="1" customWidth="1"/>
    <col min="1587" max="1587" width="6.7109375" style="1" customWidth="1"/>
    <col min="1588" max="1588" width="7.42578125" style="1" customWidth="1"/>
    <col min="1589" max="1590" width="5.85546875" style="1" customWidth="1"/>
    <col min="1591" max="1591" width="5" style="1" customWidth="1"/>
    <col min="1592" max="1592" width="4.7109375" style="1" customWidth="1"/>
    <col min="1593" max="1593" width="4.5703125" style="1" customWidth="1"/>
    <col min="1594" max="1594" width="6.42578125" style="1" customWidth="1"/>
    <col min="1595" max="1595" width="6.7109375" style="1" customWidth="1"/>
    <col min="1596" max="1598" width="7" style="1" customWidth="1"/>
    <col min="1599" max="1599" width="7.28515625" style="1" customWidth="1"/>
    <col min="1600" max="1600" width="6" style="1" customWidth="1"/>
    <col min="1601" max="1601" width="7.28515625" style="1" customWidth="1"/>
    <col min="1602" max="1602" width="5.85546875" style="1" customWidth="1"/>
    <col min="1603" max="1603" width="5" style="1" customWidth="1"/>
    <col min="1604" max="1604" width="4.85546875" style="1" customWidth="1"/>
    <col min="1605" max="1605" width="5.5703125" style="1" customWidth="1"/>
    <col min="1606" max="1606" width="7.42578125" style="1" customWidth="1"/>
    <col min="1607" max="1607" width="5.85546875" style="1" customWidth="1"/>
    <col min="1608" max="1608" width="6.140625" style="1" customWidth="1"/>
    <col min="1609" max="1792" width="9.140625" style="1"/>
    <col min="1793" max="1793" width="6.140625" style="1" customWidth="1"/>
    <col min="1794" max="1794" width="5.42578125" style="1" customWidth="1"/>
    <col min="1795" max="1795" width="6.28515625" style="1" customWidth="1"/>
    <col min="1796" max="1796" width="5.85546875" style="1" customWidth="1"/>
    <col min="1797" max="1797" width="6.5703125" style="1" customWidth="1"/>
    <col min="1798" max="1798" width="5.42578125" style="1" customWidth="1"/>
    <col min="1799" max="1799" width="5.85546875" style="1" customWidth="1"/>
    <col min="1800" max="1800" width="6.42578125" style="1" customWidth="1"/>
    <col min="1801" max="1801" width="6.28515625" style="1" customWidth="1"/>
    <col min="1802" max="1802" width="5.5703125" style="1" customWidth="1"/>
    <col min="1803" max="1803" width="7" style="1" customWidth="1"/>
    <col min="1804" max="1804" width="6" style="1" customWidth="1"/>
    <col min="1805" max="1805" width="5.28515625" style="1" customWidth="1"/>
    <col min="1806" max="1806" width="5.5703125" style="1" customWidth="1"/>
    <col min="1807" max="1807" width="6" style="1" customWidth="1"/>
    <col min="1808" max="1808" width="8.140625" style="1" customWidth="1"/>
    <col min="1809" max="1809" width="5" style="1" customWidth="1"/>
    <col min="1810" max="1810" width="6.28515625" style="1" customWidth="1"/>
    <col min="1811" max="1811" width="4.85546875" style="1" customWidth="1"/>
    <col min="1812" max="1812" width="5" style="1" customWidth="1"/>
    <col min="1813" max="1814" width="5.5703125" style="1" customWidth="1"/>
    <col min="1815" max="1815" width="6.140625" style="1" customWidth="1"/>
    <col min="1816" max="1816" width="5.5703125" style="1" customWidth="1"/>
    <col min="1817" max="1817" width="5.7109375" style="1" customWidth="1"/>
    <col min="1818" max="1818" width="6.140625" style="1" customWidth="1"/>
    <col min="1819" max="1819" width="7.28515625" style="1" customWidth="1"/>
    <col min="1820" max="1820" width="5.28515625" style="1" customWidth="1"/>
    <col min="1821" max="1821" width="6.28515625" style="1" customWidth="1"/>
    <col min="1822" max="1822" width="6.5703125" style="1" customWidth="1"/>
    <col min="1823" max="1823" width="5.28515625" style="1" customWidth="1"/>
    <col min="1824" max="1824" width="6.42578125" style="1" customWidth="1"/>
    <col min="1825" max="1825" width="5.140625" style="1" customWidth="1"/>
    <col min="1826" max="1826" width="7.28515625" style="1" customWidth="1"/>
    <col min="1827" max="1827" width="5" style="1" customWidth="1"/>
    <col min="1828" max="1828" width="6.28515625" style="1" customWidth="1"/>
    <col min="1829" max="1842" width="5.85546875" style="1" customWidth="1"/>
    <col min="1843" max="1843" width="6.7109375" style="1" customWidth="1"/>
    <col min="1844" max="1844" width="7.42578125" style="1" customWidth="1"/>
    <col min="1845" max="1846" width="5.85546875" style="1" customWidth="1"/>
    <col min="1847" max="1847" width="5" style="1" customWidth="1"/>
    <col min="1848" max="1848" width="4.7109375" style="1" customWidth="1"/>
    <col min="1849" max="1849" width="4.5703125" style="1" customWidth="1"/>
    <col min="1850" max="1850" width="6.42578125" style="1" customWidth="1"/>
    <col min="1851" max="1851" width="6.7109375" style="1" customWidth="1"/>
    <col min="1852" max="1854" width="7" style="1" customWidth="1"/>
    <col min="1855" max="1855" width="7.28515625" style="1" customWidth="1"/>
    <col min="1856" max="1856" width="6" style="1" customWidth="1"/>
    <col min="1857" max="1857" width="7.28515625" style="1" customWidth="1"/>
    <col min="1858" max="1858" width="5.85546875" style="1" customWidth="1"/>
    <col min="1859" max="1859" width="5" style="1" customWidth="1"/>
    <col min="1860" max="1860" width="4.85546875" style="1" customWidth="1"/>
    <col min="1861" max="1861" width="5.5703125" style="1" customWidth="1"/>
    <col min="1862" max="1862" width="7.42578125" style="1" customWidth="1"/>
    <col min="1863" max="1863" width="5.85546875" style="1" customWidth="1"/>
    <col min="1864" max="1864" width="6.140625" style="1" customWidth="1"/>
    <col min="1865" max="2048" width="9.140625" style="1"/>
    <col min="2049" max="2049" width="6.140625" style="1" customWidth="1"/>
    <col min="2050" max="2050" width="5.42578125" style="1" customWidth="1"/>
    <col min="2051" max="2051" width="6.28515625" style="1" customWidth="1"/>
    <col min="2052" max="2052" width="5.85546875" style="1" customWidth="1"/>
    <col min="2053" max="2053" width="6.5703125" style="1" customWidth="1"/>
    <col min="2054" max="2054" width="5.42578125" style="1" customWidth="1"/>
    <col min="2055" max="2055" width="5.85546875" style="1" customWidth="1"/>
    <col min="2056" max="2056" width="6.42578125" style="1" customWidth="1"/>
    <col min="2057" max="2057" width="6.28515625" style="1" customWidth="1"/>
    <col min="2058" max="2058" width="5.5703125" style="1" customWidth="1"/>
    <col min="2059" max="2059" width="7" style="1" customWidth="1"/>
    <col min="2060" max="2060" width="6" style="1" customWidth="1"/>
    <col min="2061" max="2061" width="5.28515625" style="1" customWidth="1"/>
    <col min="2062" max="2062" width="5.5703125" style="1" customWidth="1"/>
    <col min="2063" max="2063" width="6" style="1" customWidth="1"/>
    <col min="2064" max="2064" width="8.140625" style="1" customWidth="1"/>
    <col min="2065" max="2065" width="5" style="1" customWidth="1"/>
    <col min="2066" max="2066" width="6.28515625" style="1" customWidth="1"/>
    <col min="2067" max="2067" width="4.85546875" style="1" customWidth="1"/>
    <col min="2068" max="2068" width="5" style="1" customWidth="1"/>
    <col min="2069" max="2070" width="5.5703125" style="1" customWidth="1"/>
    <col min="2071" max="2071" width="6.140625" style="1" customWidth="1"/>
    <col min="2072" max="2072" width="5.5703125" style="1" customWidth="1"/>
    <col min="2073" max="2073" width="5.7109375" style="1" customWidth="1"/>
    <col min="2074" max="2074" width="6.140625" style="1" customWidth="1"/>
    <col min="2075" max="2075" width="7.28515625" style="1" customWidth="1"/>
    <col min="2076" max="2076" width="5.28515625" style="1" customWidth="1"/>
    <col min="2077" max="2077" width="6.28515625" style="1" customWidth="1"/>
    <col min="2078" max="2078" width="6.5703125" style="1" customWidth="1"/>
    <col min="2079" max="2079" width="5.28515625" style="1" customWidth="1"/>
    <col min="2080" max="2080" width="6.42578125" style="1" customWidth="1"/>
    <col min="2081" max="2081" width="5.140625" style="1" customWidth="1"/>
    <col min="2082" max="2082" width="7.28515625" style="1" customWidth="1"/>
    <col min="2083" max="2083" width="5" style="1" customWidth="1"/>
    <col min="2084" max="2084" width="6.28515625" style="1" customWidth="1"/>
    <col min="2085" max="2098" width="5.85546875" style="1" customWidth="1"/>
    <col min="2099" max="2099" width="6.7109375" style="1" customWidth="1"/>
    <col min="2100" max="2100" width="7.42578125" style="1" customWidth="1"/>
    <col min="2101" max="2102" width="5.85546875" style="1" customWidth="1"/>
    <col min="2103" max="2103" width="5" style="1" customWidth="1"/>
    <col min="2104" max="2104" width="4.7109375" style="1" customWidth="1"/>
    <col min="2105" max="2105" width="4.5703125" style="1" customWidth="1"/>
    <col min="2106" max="2106" width="6.42578125" style="1" customWidth="1"/>
    <col min="2107" max="2107" width="6.7109375" style="1" customWidth="1"/>
    <col min="2108" max="2110" width="7" style="1" customWidth="1"/>
    <col min="2111" max="2111" width="7.28515625" style="1" customWidth="1"/>
    <col min="2112" max="2112" width="6" style="1" customWidth="1"/>
    <col min="2113" max="2113" width="7.28515625" style="1" customWidth="1"/>
    <col min="2114" max="2114" width="5.85546875" style="1" customWidth="1"/>
    <col min="2115" max="2115" width="5" style="1" customWidth="1"/>
    <col min="2116" max="2116" width="4.85546875" style="1" customWidth="1"/>
    <col min="2117" max="2117" width="5.5703125" style="1" customWidth="1"/>
    <col min="2118" max="2118" width="7.42578125" style="1" customWidth="1"/>
    <col min="2119" max="2119" width="5.85546875" style="1" customWidth="1"/>
    <col min="2120" max="2120" width="6.140625" style="1" customWidth="1"/>
    <col min="2121" max="2304" width="9.140625" style="1"/>
    <col min="2305" max="2305" width="6.140625" style="1" customWidth="1"/>
    <col min="2306" max="2306" width="5.42578125" style="1" customWidth="1"/>
    <col min="2307" max="2307" width="6.28515625" style="1" customWidth="1"/>
    <col min="2308" max="2308" width="5.85546875" style="1" customWidth="1"/>
    <col min="2309" max="2309" width="6.5703125" style="1" customWidth="1"/>
    <col min="2310" max="2310" width="5.42578125" style="1" customWidth="1"/>
    <col min="2311" max="2311" width="5.85546875" style="1" customWidth="1"/>
    <col min="2312" max="2312" width="6.42578125" style="1" customWidth="1"/>
    <col min="2313" max="2313" width="6.28515625" style="1" customWidth="1"/>
    <col min="2314" max="2314" width="5.5703125" style="1" customWidth="1"/>
    <col min="2315" max="2315" width="7" style="1" customWidth="1"/>
    <col min="2316" max="2316" width="6" style="1" customWidth="1"/>
    <col min="2317" max="2317" width="5.28515625" style="1" customWidth="1"/>
    <col min="2318" max="2318" width="5.5703125" style="1" customWidth="1"/>
    <col min="2319" max="2319" width="6" style="1" customWidth="1"/>
    <col min="2320" max="2320" width="8.140625" style="1" customWidth="1"/>
    <col min="2321" max="2321" width="5" style="1" customWidth="1"/>
    <col min="2322" max="2322" width="6.28515625" style="1" customWidth="1"/>
    <col min="2323" max="2323" width="4.85546875" style="1" customWidth="1"/>
    <col min="2324" max="2324" width="5" style="1" customWidth="1"/>
    <col min="2325" max="2326" width="5.5703125" style="1" customWidth="1"/>
    <col min="2327" max="2327" width="6.140625" style="1" customWidth="1"/>
    <col min="2328" max="2328" width="5.5703125" style="1" customWidth="1"/>
    <col min="2329" max="2329" width="5.7109375" style="1" customWidth="1"/>
    <col min="2330" max="2330" width="6.140625" style="1" customWidth="1"/>
    <col min="2331" max="2331" width="7.28515625" style="1" customWidth="1"/>
    <col min="2332" max="2332" width="5.28515625" style="1" customWidth="1"/>
    <col min="2333" max="2333" width="6.28515625" style="1" customWidth="1"/>
    <col min="2334" max="2334" width="6.5703125" style="1" customWidth="1"/>
    <col min="2335" max="2335" width="5.28515625" style="1" customWidth="1"/>
    <col min="2336" max="2336" width="6.42578125" style="1" customWidth="1"/>
    <col min="2337" max="2337" width="5.140625" style="1" customWidth="1"/>
    <col min="2338" max="2338" width="7.28515625" style="1" customWidth="1"/>
    <col min="2339" max="2339" width="5" style="1" customWidth="1"/>
    <col min="2340" max="2340" width="6.28515625" style="1" customWidth="1"/>
    <col min="2341" max="2354" width="5.85546875" style="1" customWidth="1"/>
    <col min="2355" max="2355" width="6.7109375" style="1" customWidth="1"/>
    <col min="2356" max="2356" width="7.42578125" style="1" customWidth="1"/>
    <col min="2357" max="2358" width="5.85546875" style="1" customWidth="1"/>
    <col min="2359" max="2359" width="5" style="1" customWidth="1"/>
    <col min="2360" max="2360" width="4.7109375" style="1" customWidth="1"/>
    <col min="2361" max="2361" width="4.5703125" style="1" customWidth="1"/>
    <col min="2362" max="2362" width="6.42578125" style="1" customWidth="1"/>
    <col min="2363" max="2363" width="6.7109375" style="1" customWidth="1"/>
    <col min="2364" max="2366" width="7" style="1" customWidth="1"/>
    <col min="2367" max="2367" width="7.28515625" style="1" customWidth="1"/>
    <col min="2368" max="2368" width="6" style="1" customWidth="1"/>
    <col min="2369" max="2369" width="7.28515625" style="1" customWidth="1"/>
    <col min="2370" max="2370" width="5.85546875" style="1" customWidth="1"/>
    <col min="2371" max="2371" width="5" style="1" customWidth="1"/>
    <col min="2372" max="2372" width="4.85546875" style="1" customWidth="1"/>
    <col min="2373" max="2373" width="5.5703125" style="1" customWidth="1"/>
    <col min="2374" max="2374" width="7.42578125" style="1" customWidth="1"/>
    <col min="2375" max="2375" width="5.85546875" style="1" customWidth="1"/>
    <col min="2376" max="2376" width="6.140625" style="1" customWidth="1"/>
    <col min="2377" max="2560" width="9.140625" style="1"/>
    <col min="2561" max="2561" width="6.140625" style="1" customWidth="1"/>
    <col min="2562" max="2562" width="5.42578125" style="1" customWidth="1"/>
    <col min="2563" max="2563" width="6.28515625" style="1" customWidth="1"/>
    <col min="2564" max="2564" width="5.85546875" style="1" customWidth="1"/>
    <col min="2565" max="2565" width="6.5703125" style="1" customWidth="1"/>
    <col min="2566" max="2566" width="5.42578125" style="1" customWidth="1"/>
    <col min="2567" max="2567" width="5.85546875" style="1" customWidth="1"/>
    <col min="2568" max="2568" width="6.42578125" style="1" customWidth="1"/>
    <col min="2569" max="2569" width="6.28515625" style="1" customWidth="1"/>
    <col min="2570" max="2570" width="5.5703125" style="1" customWidth="1"/>
    <col min="2571" max="2571" width="7" style="1" customWidth="1"/>
    <col min="2572" max="2572" width="6" style="1" customWidth="1"/>
    <col min="2573" max="2573" width="5.28515625" style="1" customWidth="1"/>
    <col min="2574" max="2574" width="5.5703125" style="1" customWidth="1"/>
    <col min="2575" max="2575" width="6" style="1" customWidth="1"/>
    <col min="2576" max="2576" width="8.140625" style="1" customWidth="1"/>
    <col min="2577" max="2577" width="5" style="1" customWidth="1"/>
    <col min="2578" max="2578" width="6.28515625" style="1" customWidth="1"/>
    <col min="2579" max="2579" width="4.85546875" style="1" customWidth="1"/>
    <col min="2580" max="2580" width="5" style="1" customWidth="1"/>
    <col min="2581" max="2582" width="5.5703125" style="1" customWidth="1"/>
    <col min="2583" max="2583" width="6.140625" style="1" customWidth="1"/>
    <col min="2584" max="2584" width="5.5703125" style="1" customWidth="1"/>
    <col min="2585" max="2585" width="5.7109375" style="1" customWidth="1"/>
    <col min="2586" max="2586" width="6.140625" style="1" customWidth="1"/>
    <col min="2587" max="2587" width="7.28515625" style="1" customWidth="1"/>
    <col min="2588" max="2588" width="5.28515625" style="1" customWidth="1"/>
    <col min="2589" max="2589" width="6.28515625" style="1" customWidth="1"/>
    <col min="2590" max="2590" width="6.5703125" style="1" customWidth="1"/>
    <col min="2591" max="2591" width="5.28515625" style="1" customWidth="1"/>
    <col min="2592" max="2592" width="6.42578125" style="1" customWidth="1"/>
    <col min="2593" max="2593" width="5.140625" style="1" customWidth="1"/>
    <col min="2594" max="2594" width="7.28515625" style="1" customWidth="1"/>
    <col min="2595" max="2595" width="5" style="1" customWidth="1"/>
    <col min="2596" max="2596" width="6.28515625" style="1" customWidth="1"/>
    <col min="2597" max="2610" width="5.85546875" style="1" customWidth="1"/>
    <col min="2611" max="2611" width="6.7109375" style="1" customWidth="1"/>
    <col min="2612" max="2612" width="7.42578125" style="1" customWidth="1"/>
    <col min="2613" max="2614" width="5.85546875" style="1" customWidth="1"/>
    <col min="2615" max="2615" width="5" style="1" customWidth="1"/>
    <col min="2616" max="2616" width="4.7109375" style="1" customWidth="1"/>
    <col min="2617" max="2617" width="4.5703125" style="1" customWidth="1"/>
    <col min="2618" max="2618" width="6.42578125" style="1" customWidth="1"/>
    <col min="2619" max="2619" width="6.7109375" style="1" customWidth="1"/>
    <col min="2620" max="2622" width="7" style="1" customWidth="1"/>
    <col min="2623" max="2623" width="7.28515625" style="1" customWidth="1"/>
    <col min="2624" max="2624" width="6" style="1" customWidth="1"/>
    <col min="2625" max="2625" width="7.28515625" style="1" customWidth="1"/>
    <col min="2626" max="2626" width="5.85546875" style="1" customWidth="1"/>
    <col min="2627" max="2627" width="5" style="1" customWidth="1"/>
    <col min="2628" max="2628" width="4.85546875" style="1" customWidth="1"/>
    <col min="2629" max="2629" width="5.5703125" style="1" customWidth="1"/>
    <col min="2630" max="2630" width="7.42578125" style="1" customWidth="1"/>
    <col min="2631" max="2631" width="5.85546875" style="1" customWidth="1"/>
    <col min="2632" max="2632" width="6.140625" style="1" customWidth="1"/>
    <col min="2633" max="2816" width="9.140625" style="1"/>
    <col min="2817" max="2817" width="6.140625" style="1" customWidth="1"/>
    <col min="2818" max="2818" width="5.42578125" style="1" customWidth="1"/>
    <col min="2819" max="2819" width="6.28515625" style="1" customWidth="1"/>
    <col min="2820" max="2820" width="5.85546875" style="1" customWidth="1"/>
    <col min="2821" max="2821" width="6.5703125" style="1" customWidth="1"/>
    <col min="2822" max="2822" width="5.42578125" style="1" customWidth="1"/>
    <col min="2823" max="2823" width="5.85546875" style="1" customWidth="1"/>
    <col min="2824" max="2824" width="6.42578125" style="1" customWidth="1"/>
    <col min="2825" max="2825" width="6.28515625" style="1" customWidth="1"/>
    <col min="2826" max="2826" width="5.5703125" style="1" customWidth="1"/>
    <col min="2827" max="2827" width="7" style="1" customWidth="1"/>
    <col min="2828" max="2828" width="6" style="1" customWidth="1"/>
    <col min="2829" max="2829" width="5.28515625" style="1" customWidth="1"/>
    <col min="2830" max="2830" width="5.5703125" style="1" customWidth="1"/>
    <col min="2831" max="2831" width="6" style="1" customWidth="1"/>
    <col min="2832" max="2832" width="8.140625" style="1" customWidth="1"/>
    <col min="2833" max="2833" width="5" style="1" customWidth="1"/>
    <col min="2834" max="2834" width="6.28515625" style="1" customWidth="1"/>
    <col min="2835" max="2835" width="4.85546875" style="1" customWidth="1"/>
    <col min="2836" max="2836" width="5" style="1" customWidth="1"/>
    <col min="2837" max="2838" width="5.5703125" style="1" customWidth="1"/>
    <col min="2839" max="2839" width="6.140625" style="1" customWidth="1"/>
    <col min="2840" max="2840" width="5.5703125" style="1" customWidth="1"/>
    <col min="2841" max="2841" width="5.7109375" style="1" customWidth="1"/>
    <col min="2842" max="2842" width="6.140625" style="1" customWidth="1"/>
    <col min="2843" max="2843" width="7.28515625" style="1" customWidth="1"/>
    <col min="2844" max="2844" width="5.28515625" style="1" customWidth="1"/>
    <col min="2845" max="2845" width="6.28515625" style="1" customWidth="1"/>
    <col min="2846" max="2846" width="6.5703125" style="1" customWidth="1"/>
    <col min="2847" max="2847" width="5.28515625" style="1" customWidth="1"/>
    <col min="2848" max="2848" width="6.42578125" style="1" customWidth="1"/>
    <col min="2849" max="2849" width="5.140625" style="1" customWidth="1"/>
    <col min="2850" max="2850" width="7.28515625" style="1" customWidth="1"/>
    <col min="2851" max="2851" width="5" style="1" customWidth="1"/>
    <col min="2852" max="2852" width="6.28515625" style="1" customWidth="1"/>
    <col min="2853" max="2866" width="5.85546875" style="1" customWidth="1"/>
    <col min="2867" max="2867" width="6.7109375" style="1" customWidth="1"/>
    <col min="2868" max="2868" width="7.42578125" style="1" customWidth="1"/>
    <col min="2869" max="2870" width="5.85546875" style="1" customWidth="1"/>
    <col min="2871" max="2871" width="5" style="1" customWidth="1"/>
    <col min="2872" max="2872" width="4.7109375" style="1" customWidth="1"/>
    <col min="2873" max="2873" width="4.5703125" style="1" customWidth="1"/>
    <col min="2874" max="2874" width="6.42578125" style="1" customWidth="1"/>
    <col min="2875" max="2875" width="6.7109375" style="1" customWidth="1"/>
    <col min="2876" max="2878" width="7" style="1" customWidth="1"/>
    <col min="2879" max="2879" width="7.28515625" style="1" customWidth="1"/>
    <col min="2880" max="2880" width="6" style="1" customWidth="1"/>
    <col min="2881" max="2881" width="7.28515625" style="1" customWidth="1"/>
    <col min="2882" max="2882" width="5.85546875" style="1" customWidth="1"/>
    <col min="2883" max="2883" width="5" style="1" customWidth="1"/>
    <col min="2884" max="2884" width="4.85546875" style="1" customWidth="1"/>
    <col min="2885" max="2885" width="5.5703125" style="1" customWidth="1"/>
    <col min="2886" max="2886" width="7.42578125" style="1" customWidth="1"/>
    <col min="2887" max="2887" width="5.85546875" style="1" customWidth="1"/>
    <col min="2888" max="2888" width="6.140625" style="1" customWidth="1"/>
    <col min="2889" max="3072" width="9.140625" style="1"/>
    <col min="3073" max="3073" width="6.140625" style="1" customWidth="1"/>
    <col min="3074" max="3074" width="5.42578125" style="1" customWidth="1"/>
    <col min="3075" max="3075" width="6.28515625" style="1" customWidth="1"/>
    <col min="3076" max="3076" width="5.85546875" style="1" customWidth="1"/>
    <col min="3077" max="3077" width="6.5703125" style="1" customWidth="1"/>
    <col min="3078" max="3078" width="5.42578125" style="1" customWidth="1"/>
    <col min="3079" max="3079" width="5.85546875" style="1" customWidth="1"/>
    <col min="3080" max="3080" width="6.42578125" style="1" customWidth="1"/>
    <col min="3081" max="3081" width="6.28515625" style="1" customWidth="1"/>
    <col min="3082" max="3082" width="5.5703125" style="1" customWidth="1"/>
    <col min="3083" max="3083" width="7" style="1" customWidth="1"/>
    <col min="3084" max="3084" width="6" style="1" customWidth="1"/>
    <col min="3085" max="3085" width="5.28515625" style="1" customWidth="1"/>
    <col min="3086" max="3086" width="5.5703125" style="1" customWidth="1"/>
    <col min="3087" max="3087" width="6" style="1" customWidth="1"/>
    <col min="3088" max="3088" width="8.140625" style="1" customWidth="1"/>
    <col min="3089" max="3089" width="5" style="1" customWidth="1"/>
    <col min="3090" max="3090" width="6.28515625" style="1" customWidth="1"/>
    <col min="3091" max="3091" width="4.85546875" style="1" customWidth="1"/>
    <col min="3092" max="3092" width="5" style="1" customWidth="1"/>
    <col min="3093" max="3094" width="5.5703125" style="1" customWidth="1"/>
    <col min="3095" max="3095" width="6.140625" style="1" customWidth="1"/>
    <col min="3096" max="3096" width="5.5703125" style="1" customWidth="1"/>
    <col min="3097" max="3097" width="5.7109375" style="1" customWidth="1"/>
    <col min="3098" max="3098" width="6.140625" style="1" customWidth="1"/>
    <col min="3099" max="3099" width="7.28515625" style="1" customWidth="1"/>
    <col min="3100" max="3100" width="5.28515625" style="1" customWidth="1"/>
    <col min="3101" max="3101" width="6.28515625" style="1" customWidth="1"/>
    <col min="3102" max="3102" width="6.5703125" style="1" customWidth="1"/>
    <col min="3103" max="3103" width="5.28515625" style="1" customWidth="1"/>
    <col min="3104" max="3104" width="6.42578125" style="1" customWidth="1"/>
    <col min="3105" max="3105" width="5.140625" style="1" customWidth="1"/>
    <col min="3106" max="3106" width="7.28515625" style="1" customWidth="1"/>
    <col min="3107" max="3107" width="5" style="1" customWidth="1"/>
    <col min="3108" max="3108" width="6.28515625" style="1" customWidth="1"/>
    <col min="3109" max="3122" width="5.85546875" style="1" customWidth="1"/>
    <col min="3123" max="3123" width="6.7109375" style="1" customWidth="1"/>
    <col min="3124" max="3124" width="7.42578125" style="1" customWidth="1"/>
    <col min="3125" max="3126" width="5.85546875" style="1" customWidth="1"/>
    <col min="3127" max="3127" width="5" style="1" customWidth="1"/>
    <col min="3128" max="3128" width="4.7109375" style="1" customWidth="1"/>
    <col min="3129" max="3129" width="4.5703125" style="1" customWidth="1"/>
    <col min="3130" max="3130" width="6.42578125" style="1" customWidth="1"/>
    <col min="3131" max="3131" width="6.7109375" style="1" customWidth="1"/>
    <col min="3132" max="3134" width="7" style="1" customWidth="1"/>
    <col min="3135" max="3135" width="7.28515625" style="1" customWidth="1"/>
    <col min="3136" max="3136" width="6" style="1" customWidth="1"/>
    <col min="3137" max="3137" width="7.28515625" style="1" customWidth="1"/>
    <col min="3138" max="3138" width="5.85546875" style="1" customWidth="1"/>
    <col min="3139" max="3139" width="5" style="1" customWidth="1"/>
    <col min="3140" max="3140" width="4.85546875" style="1" customWidth="1"/>
    <col min="3141" max="3141" width="5.5703125" style="1" customWidth="1"/>
    <col min="3142" max="3142" width="7.42578125" style="1" customWidth="1"/>
    <col min="3143" max="3143" width="5.85546875" style="1" customWidth="1"/>
    <col min="3144" max="3144" width="6.140625" style="1" customWidth="1"/>
    <col min="3145" max="3328" width="9.140625" style="1"/>
    <col min="3329" max="3329" width="6.140625" style="1" customWidth="1"/>
    <col min="3330" max="3330" width="5.42578125" style="1" customWidth="1"/>
    <col min="3331" max="3331" width="6.28515625" style="1" customWidth="1"/>
    <col min="3332" max="3332" width="5.85546875" style="1" customWidth="1"/>
    <col min="3333" max="3333" width="6.5703125" style="1" customWidth="1"/>
    <col min="3334" max="3334" width="5.42578125" style="1" customWidth="1"/>
    <col min="3335" max="3335" width="5.85546875" style="1" customWidth="1"/>
    <col min="3336" max="3336" width="6.42578125" style="1" customWidth="1"/>
    <col min="3337" max="3337" width="6.28515625" style="1" customWidth="1"/>
    <col min="3338" max="3338" width="5.5703125" style="1" customWidth="1"/>
    <col min="3339" max="3339" width="7" style="1" customWidth="1"/>
    <col min="3340" max="3340" width="6" style="1" customWidth="1"/>
    <col min="3341" max="3341" width="5.28515625" style="1" customWidth="1"/>
    <col min="3342" max="3342" width="5.5703125" style="1" customWidth="1"/>
    <col min="3343" max="3343" width="6" style="1" customWidth="1"/>
    <col min="3344" max="3344" width="8.140625" style="1" customWidth="1"/>
    <col min="3345" max="3345" width="5" style="1" customWidth="1"/>
    <col min="3346" max="3346" width="6.28515625" style="1" customWidth="1"/>
    <col min="3347" max="3347" width="4.85546875" style="1" customWidth="1"/>
    <col min="3348" max="3348" width="5" style="1" customWidth="1"/>
    <col min="3349" max="3350" width="5.5703125" style="1" customWidth="1"/>
    <col min="3351" max="3351" width="6.140625" style="1" customWidth="1"/>
    <col min="3352" max="3352" width="5.5703125" style="1" customWidth="1"/>
    <col min="3353" max="3353" width="5.7109375" style="1" customWidth="1"/>
    <col min="3354" max="3354" width="6.140625" style="1" customWidth="1"/>
    <col min="3355" max="3355" width="7.28515625" style="1" customWidth="1"/>
    <col min="3356" max="3356" width="5.28515625" style="1" customWidth="1"/>
    <col min="3357" max="3357" width="6.28515625" style="1" customWidth="1"/>
    <col min="3358" max="3358" width="6.5703125" style="1" customWidth="1"/>
    <col min="3359" max="3359" width="5.28515625" style="1" customWidth="1"/>
    <col min="3360" max="3360" width="6.42578125" style="1" customWidth="1"/>
    <col min="3361" max="3361" width="5.140625" style="1" customWidth="1"/>
    <col min="3362" max="3362" width="7.28515625" style="1" customWidth="1"/>
    <col min="3363" max="3363" width="5" style="1" customWidth="1"/>
    <col min="3364" max="3364" width="6.28515625" style="1" customWidth="1"/>
    <col min="3365" max="3378" width="5.85546875" style="1" customWidth="1"/>
    <col min="3379" max="3379" width="6.7109375" style="1" customWidth="1"/>
    <col min="3380" max="3380" width="7.42578125" style="1" customWidth="1"/>
    <col min="3381" max="3382" width="5.85546875" style="1" customWidth="1"/>
    <col min="3383" max="3383" width="5" style="1" customWidth="1"/>
    <col min="3384" max="3384" width="4.7109375" style="1" customWidth="1"/>
    <col min="3385" max="3385" width="4.5703125" style="1" customWidth="1"/>
    <col min="3386" max="3386" width="6.42578125" style="1" customWidth="1"/>
    <col min="3387" max="3387" width="6.7109375" style="1" customWidth="1"/>
    <col min="3388" max="3390" width="7" style="1" customWidth="1"/>
    <col min="3391" max="3391" width="7.28515625" style="1" customWidth="1"/>
    <col min="3392" max="3392" width="6" style="1" customWidth="1"/>
    <col min="3393" max="3393" width="7.28515625" style="1" customWidth="1"/>
    <col min="3394" max="3394" width="5.85546875" style="1" customWidth="1"/>
    <col min="3395" max="3395" width="5" style="1" customWidth="1"/>
    <col min="3396" max="3396" width="4.85546875" style="1" customWidth="1"/>
    <col min="3397" max="3397" width="5.5703125" style="1" customWidth="1"/>
    <col min="3398" max="3398" width="7.42578125" style="1" customWidth="1"/>
    <col min="3399" max="3399" width="5.85546875" style="1" customWidth="1"/>
    <col min="3400" max="3400" width="6.140625" style="1" customWidth="1"/>
    <col min="3401" max="3584" width="9.140625" style="1"/>
    <col min="3585" max="3585" width="6.140625" style="1" customWidth="1"/>
    <col min="3586" max="3586" width="5.42578125" style="1" customWidth="1"/>
    <col min="3587" max="3587" width="6.28515625" style="1" customWidth="1"/>
    <col min="3588" max="3588" width="5.85546875" style="1" customWidth="1"/>
    <col min="3589" max="3589" width="6.5703125" style="1" customWidth="1"/>
    <col min="3590" max="3590" width="5.42578125" style="1" customWidth="1"/>
    <col min="3591" max="3591" width="5.85546875" style="1" customWidth="1"/>
    <col min="3592" max="3592" width="6.42578125" style="1" customWidth="1"/>
    <col min="3593" max="3593" width="6.28515625" style="1" customWidth="1"/>
    <col min="3594" max="3594" width="5.5703125" style="1" customWidth="1"/>
    <col min="3595" max="3595" width="7" style="1" customWidth="1"/>
    <col min="3596" max="3596" width="6" style="1" customWidth="1"/>
    <col min="3597" max="3597" width="5.28515625" style="1" customWidth="1"/>
    <col min="3598" max="3598" width="5.5703125" style="1" customWidth="1"/>
    <col min="3599" max="3599" width="6" style="1" customWidth="1"/>
    <col min="3600" max="3600" width="8.140625" style="1" customWidth="1"/>
    <col min="3601" max="3601" width="5" style="1" customWidth="1"/>
    <col min="3602" max="3602" width="6.28515625" style="1" customWidth="1"/>
    <col min="3603" max="3603" width="4.85546875" style="1" customWidth="1"/>
    <col min="3604" max="3604" width="5" style="1" customWidth="1"/>
    <col min="3605" max="3606" width="5.5703125" style="1" customWidth="1"/>
    <col min="3607" max="3607" width="6.140625" style="1" customWidth="1"/>
    <col min="3608" max="3608" width="5.5703125" style="1" customWidth="1"/>
    <col min="3609" max="3609" width="5.7109375" style="1" customWidth="1"/>
    <col min="3610" max="3610" width="6.140625" style="1" customWidth="1"/>
    <col min="3611" max="3611" width="7.28515625" style="1" customWidth="1"/>
    <col min="3612" max="3612" width="5.28515625" style="1" customWidth="1"/>
    <col min="3613" max="3613" width="6.28515625" style="1" customWidth="1"/>
    <col min="3614" max="3614" width="6.5703125" style="1" customWidth="1"/>
    <col min="3615" max="3615" width="5.28515625" style="1" customWidth="1"/>
    <col min="3616" max="3616" width="6.42578125" style="1" customWidth="1"/>
    <col min="3617" max="3617" width="5.140625" style="1" customWidth="1"/>
    <col min="3618" max="3618" width="7.28515625" style="1" customWidth="1"/>
    <col min="3619" max="3619" width="5" style="1" customWidth="1"/>
    <col min="3620" max="3620" width="6.28515625" style="1" customWidth="1"/>
    <col min="3621" max="3634" width="5.85546875" style="1" customWidth="1"/>
    <col min="3635" max="3635" width="6.7109375" style="1" customWidth="1"/>
    <col min="3636" max="3636" width="7.42578125" style="1" customWidth="1"/>
    <col min="3637" max="3638" width="5.85546875" style="1" customWidth="1"/>
    <col min="3639" max="3639" width="5" style="1" customWidth="1"/>
    <col min="3640" max="3640" width="4.7109375" style="1" customWidth="1"/>
    <col min="3641" max="3641" width="4.5703125" style="1" customWidth="1"/>
    <col min="3642" max="3642" width="6.42578125" style="1" customWidth="1"/>
    <col min="3643" max="3643" width="6.7109375" style="1" customWidth="1"/>
    <col min="3644" max="3646" width="7" style="1" customWidth="1"/>
    <col min="3647" max="3647" width="7.28515625" style="1" customWidth="1"/>
    <col min="3648" max="3648" width="6" style="1" customWidth="1"/>
    <col min="3649" max="3649" width="7.28515625" style="1" customWidth="1"/>
    <col min="3650" max="3650" width="5.85546875" style="1" customWidth="1"/>
    <col min="3651" max="3651" width="5" style="1" customWidth="1"/>
    <col min="3652" max="3652" width="4.85546875" style="1" customWidth="1"/>
    <col min="3653" max="3653" width="5.5703125" style="1" customWidth="1"/>
    <col min="3654" max="3654" width="7.42578125" style="1" customWidth="1"/>
    <col min="3655" max="3655" width="5.85546875" style="1" customWidth="1"/>
    <col min="3656" max="3656" width="6.140625" style="1" customWidth="1"/>
    <col min="3657" max="3840" width="9.140625" style="1"/>
    <col min="3841" max="3841" width="6.140625" style="1" customWidth="1"/>
    <col min="3842" max="3842" width="5.42578125" style="1" customWidth="1"/>
    <col min="3843" max="3843" width="6.28515625" style="1" customWidth="1"/>
    <col min="3844" max="3844" width="5.85546875" style="1" customWidth="1"/>
    <col min="3845" max="3845" width="6.5703125" style="1" customWidth="1"/>
    <col min="3846" max="3846" width="5.42578125" style="1" customWidth="1"/>
    <col min="3847" max="3847" width="5.85546875" style="1" customWidth="1"/>
    <col min="3848" max="3848" width="6.42578125" style="1" customWidth="1"/>
    <col min="3849" max="3849" width="6.28515625" style="1" customWidth="1"/>
    <col min="3850" max="3850" width="5.5703125" style="1" customWidth="1"/>
    <col min="3851" max="3851" width="7" style="1" customWidth="1"/>
    <col min="3852" max="3852" width="6" style="1" customWidth="1"/>
    <col min="3853" max="3853" width="5.28515625" style="1" customWidth="1"/>
    <col min="3854" max="3854" width="5.5703125" style="1" customWidth="1"/>
    <col min="3855" max="3855" width="6" style="1" customWidth="1"/>
    <col min="3856" max="3856" width="8.140625" style="1" customWidth="1"/>
    <col min="3857" max="3857" width="5" style="1" customWidth="1"/>
    <col min="3858" max="3858" width="6.28515625" style="1" customWidth="1"/>
    <col min="3859" max="3859" width="4.85546875" style="1" customWidth="1"/>
    <col min="3860" max="3860" width="5" style="1" customWidth="1"/>
    <col min="3861" max="3862" width="5.5703125" style="1" customWidth="1"/>
    <col min="3863" max="3863" width="6.140625" style="1" customWidth="1"/>
    <col min="3864" max="3864" width="5.5703125" style="1" customWidth="1"/>
    <col min="3865" max="3865" width="5.7109375" style="1" customWidth="1"/>
    <col min="3866" max="3866" width="6.140625" style="1" customWidth="1"/>
    <col min="3867" max="3867" width="7.28515625" style="1" customWidth="1"/>
    <col min="3868" max="3868" width="5.28515625" style="1" customWidth="1"/>
    <col min="3869" max="3869" width="6.28515625" style="1" customWidth="1"/>
    <col min="3870" max="3870" width="6.5703125" style="1" customWidth="1"/>
    <col min="3871" max="3871" width="5.28515625" style="1" customWidth="1"/>
    <col min="3872" max="3872" width="6.42578125" style="1" customWidth="1"/>
    <col min="3873" max="3873" width="5.140625" style="1" customWidth="1"/>
    <col min="3874" max="3874" width="7.28515625" style="1" customWidth="1"/>
    <col min="3875" max="3875" width="5" style="1" customWidth="1"/>
    <col min="3876" max="3876" width="6.28515625" style="1" customWidth="1"/>
    <col min="3877" max="3890" width="5.85546875" style="1" customWidth="1"/>
    <col min="3891" max="3891" width="6.7109375" style="1" customWidth="1"/>
    <col min="3892" max="3892" width="7.42578125" style="1" customWidth="1"/>
    <col min="3893" max="3894" width="5.85546875" style="1" customWidth="1"/>
    <col min="3895" max="3895" width="5" style="1" customWidth="1"/>
    <col min="3896" max="3896" width="4.7109375" style="1" customWidth="1"/>
    <col min="3897" max="3897" width="4.5703125" style="1" customWidth="1"/>
    <col min="3898" max="3898" width="6.42578125" style="1" customWidth="1"/>
    <col min="3899" max="3899" width="6.7109375" style="1" customWidth="1"/>
    <col min="3900" max="3902" width="7" style="1" customWidth="1"/>
    <col min="3903" max="3903" width="7.28515625" style="1" customWidth="1"/>
    <col min="3904" max="3904" width="6" style="1" customWidth="1"/>
    <col min="3905" max="3905" width="7.28515625" style="1" customWidth="1"/>
    <col min="3906" max="3906" width="5.85546875" style="1" customWidth="1"/>
    <col min="3907" max="3907" width="5" style="1" customWidth="1"/>
    <col min="3908" max="3908" width="4.85546875" style="1" customWidth="1"/>
    <col min="3909" max="3909" width="5.5703125" style="1" customWidth="1"/>
    <col min="3910" max="3910" width="7.42578125" style="1" customWidth="1"/>
    <col min="3911" max="3911" width="5.85546875" style="1" customWidth="1"/>
    <col min="3912" max="3912" width="6.140625" style="1" customWidth="1"/>
    <col min="3913" max="4096" width="9.140625" style="1"/>
    <col min="4097" max="4097" width="6.140625" style="1" customWidth="1"/>
    <col min="4098" max="4098" width="5.42578125" style="1" customWidth="1"/>
    <col min="4099" max="4099" width="6.28515625" style="1" customWidth="1"/>
    <col min="4100" max="4100" width="5.85546875" style="1" customWidth="1"/>
    <col min="4101" max="4101" width="6.5703125" style="1" customWidth="1"/>
    <col min="4102" max="4102" width="5.42578125" style="1" customWidth="1"/>
    <col min="4103" max="4103" width="5.85546875" style="1" customWidth="1"/>
    <col min="4104" max="4104" width="6.42578125" style="1" customWidth="1"/>
    <col min="4105" max="4105" width="6.28515625" style="1" customWidth="1"/>
    <col min="4106" max="4106" width="5.5703125" style="1" customWidth="1"/>
    <col min="4107" max="4107" width="7" style="1" customWidth="1"/>
    <col min="4108" max="4108" width="6" style="1" customWidth="1"/>
    <col min="4109" max="4109" width="5.28515625" style="1" customWidth="1"/>
    <col min="4110" max="4110" width="5.5703125" style="1" customWidth="1"/>
    <col min="4111" max="4111" width="6" style="1" customWidth="1"/>
    <col min="4112" max="4112" width="8.140625" style="1" customWidth="1"/>
    <col min="4113" max="4113" width="5" style="1" customWidth="1"/>
    <col min="4114" max="4114" width="6.28515625" style="1" customWidth="1"/>
    <col min="4115" max="4115" width="4.85546875" style="1" customWidth="1"/>
    <col min="4116" max="4116" width="5" style="1" customWidth="1"/>
    <col min="4117" max="4118" width="5.5703125" style="1" customWidth="1"/>
    <col min="4119" max="4119" width="6.140625" style="1" customWidth="1"/>
    <col min="4120" max="4120" width="5.5703125" style="1" customWidth="1"/>
    <col min="4121" max="4121" width="5.7109375" style="1" customWidth="1"/>
    <col min="4122" max="4122" width="6.140625" style="1" customWidth="1"/>
    <col min="4123" max="4123" width="7.28515625" style="1" customWidth="1"/>
    <col min="4124" max="4124" width="5.28515625" style="1" customWidth="1"/>
    <col min="4125" max="4125" width="6.28515625" style="1" customWidth="1"/>
    <col min="4126" max="4126" width="6.5703125" style="1" customWidth="1"/>
    <col min="4127" max="4127" width="5.28515625" style="1" customWidth="1"/>
    <col min="4128" max="4128" width="6.42578125" style="1" customWidth="1"/>
    <col min="4129" max="4129" width="5.140625" style="1" customWidth="1"/>
    <col min="4130" max="4130" width="7.28515625" style="1" customWidth="1"/>
    <col min="4131" max="4131" width="5" style="1" customWidth="1"/>
    <col min="4132" max="4132" width="6.28515625" style="1" customWidth="1"/>
    <col min="4133" max="4146" width="5.85546875" style="1" customWidth="1"/>
    <col min="4147" max="4147" width="6.7109375" style="1" customWidth="1"/>
    <col min="4148" max="4148" width="7.42578125" style="1" customWidth="1"/>
    <col min="4149" max="4150" width="5.85546875" style="1" customWidth="1"/>
    <col min="4151" max="4151" width="5" style="1" customWidth="1"/>
    <col min="4152" max="4152" width="4.7109375" style="1" customWidth="1"/>
    <col min="4153" max="4153" width="4.5703125" style="1" customWidth="1"/>
    <col min="4154" max="4154" width="6.42578125" style="1" customWidth="1"/>
    <col min="4155" max="4155" width="6.7109375" style="1" customWidth="1"/>
    <col min="4156" max="4158" width="7" style="1" customWidth="1"/>
    <col min="4159" max="4159" width="7.28515625" style="1" customWidth="1"/>
    <col min="4160" max="4160" width="6" style="1" customWidth="1"/>
    <col min="4161" max="4161" width="7.28515625" style="1" customWidth="1"/>
    <col min="4162" max="4162" width="5.85546875" style="1" customWidth="1"/>
    <col min="4163" max="4163" width="5" style="1" customWidth="1"/>
    <col min="4164" max="4164" width="4.85546875" style="1" customWidth="1"/>
    <col min="4165" max="4165" width="5.5703125" style="1" customWidth="1"/>
    <col min="4166" max="4166" width="7.42578125" style="1" customWidth="1"/>
    <col min="4167" max="4167" width="5.85546875" style="1" customWidth="1"/>
    <col min="4168" max="4168" width="6.140625" style="1" customWidth="1"/>
    <col min="4169" max="4352" width="9.140625" style="1"/>
    <col min="4353" max="4353" width="6.140625" style="1" customWidth="1"/>
    <col min="4354" max="4354" width="5.42578125" style="1" customWidth="1"/>
    <col min="4355" max="4355" width="6.28515625" style="1" customWidth="1"/>
    <col min="4356" max="4356" width="5.85546875" style="1" customWidth="1"/>
    <col min="4357" max="4357" width="6.5703125" style="1" customWidth="1"/>
    <col min="4358" max="4358" width="5.42578125" style="1" customWidth="1"/>
    <col min="4359" max="4359" width="5.85546875" style="1" customWidth="1"/>
    <col min="4360" max="4360" width="6.42578125" style="1" customWidth="1"/>
    <col min="4361" max="4361" width="6.28515625" style="1" customWidth="1"/>
    <col min="4362" max="4362" width="5.5703125" style="1" customWidth="1"/>
    <col min="4363" max="4363" width="7" style="1" customWidth="1"/>
    <col min="4364" max="4364" width="6" style="1" customWidth="1"/>
    <col min="4365" max="4365" width="5.28515625" style="1" customWidth="1"/>
    <col min="4366" max="4366" width="5.5703125" style="1" customWidth="1"/>
    <col min="4367" max="4367" width="6" style="1" customWidth="1"/>
    <col min="4368" max="4368" width="8.140625" style="1" customWidth="1"/>
    <col min="4369" max="4369" width="5" style="1" customWidth="1"/>
    <col min="4370" max="4370" width="6.28515625" style="1" customWidth="1"/>
    <col min="4371" max="4371" width="4.85546875" style="1" customWidth="1"/>
    <col min="4372" max="4372" width="5" style="1" customWidth="1"/>
    <col min="4373" max="4374" width="5.5703125" style="1" customWidth="1"/>
    <col min="4375" max="4375" width="6.140625" style="1" customWidth="1"/>
    <col min="4376" max="4376" width="5.5703125" style="1" customWidth="1"/>
    <col min="4377" max="4377" width="5.7109375" style="1" customWidth="1"/>
    <col min="4378" max="4378" width="6.140625" style="1" customWidth="1"/>
    <col min="4379" max="4379" width="7.28515625" style="1" customWidth="1"/>
    <col min="4380" max="4380" width="5.28515625" style="1" customWidth="1"/>
    <col min="4381" max="4381" width="6.28515625" style="1" customWidth="1"/>
    <col min="4382" max="4382" width="6.5703125" style="1" customWidth="1"/>
    <col min="4383" max="4383" width="5.28515625" style="1" customWidth="1"/>
    <col min="4384" max="4384" width="6.42578125" style="1" customWidth="1"/>
    <col min="4385" max="4385" width="5.140625" style="1" customWidth="1"/>
    <col min="4386" max="4386" width="7.28515625" style="1" customWidth="1"/>
    <col min="4387" max="4387" width="5" style="1" customWidth="1"/>
    <col min="4388" max="4388" width="6.28515625" style="1" customWidth="1"/>
    <col min="4389" max="4402" width="5.85546875" style="1" customWidth="1"/>
    <col min="4403" max="4403" width="6.7109375" style="1" customWidth="1"/>
    <col min="4404" max="4404" width="7.42578125" style="1" customWidth="1"/>
    <col min="4405" max="4406" width="5.85546875" style="1" customWidth="1"/>
    <col min="4407" max="4407" width="5" style="1" customWidth="1"/>
    <col min="4408" max="4408" width="4.7109375" style="1" customWidth="1"/>
    <col min="4409" max="4409" width="4.5703125" style="1" customWidth="1"/>
    <col min="4410" max="4410" width="6.42578125" style="1" customWidth="1"/>
    <col min="4411" max="4411" width="6.7109375" style="1" customWidth="1"/>
    <col min="4412" max="4414" width="7" style="1" customWidth="1"/>
    <col min="4415" max="4415" width="7.28515625" style="1" customWidth="1"/>
    <col min="4416" max="4416" width="6" style="1" customWidth="1"/>
    <col min="4417" max="4417" width="7.28515625" style="1" customWidth="1"/>
    <col min="4418" max="4418" width="5.85546875" style="1" customWidth="1"/>
    <col min="4419" max="4419" width="5" style="1" customWidth="1"/>
    <col min="4420" max="4420" width="4.85546875" style="1" customWidth="1"/>
    <col min="4421" max="4421" width="5.5703125" style="1" customWidth="1"/>
    <col min="4422" max="4422" width="7.42578125" style="1" customWidth="1"/>
    <col min="4423" max="4423" width="5.85546875" style="1" customWidth="1"/>
    <col min="4424" max="4424" width="6.140625" style="1" customWidth="1"/>
    <col min="4425" max="4608" width="9.140625" style="1"/>
    <col min="4609" max="4609" width="6.140625" style="1" customWidth="1"/>
    <col min="4610" max="4610" width="5.42578125" style="1" customWidth="1"/>
    <col min="4611" max="4611" width="6.28515625" style="1" customWidth="1"/>
    <col min="4612" max="4612" width="5.85546875" style="1" customWidth="1"/>
    <col min="4613" max="4613" width="6.5703125" style="1" customWidth="1"/>
    <col min="4614" max="4614" width="5.42578125" style="1" customWidth="1"/>
    <col min="4615" max="4615" width="5.85546875" style="1" customWidth="1"/>
    <col min="4616" max="4616" width="6.42578125" style="1" customWidth="1"/>
    <col min="4617" max="4617" width="6.28515625" style="1" customWidth="1"/>
    <col min="4618" max="4618" width="5.5703125" style="1" customWidth="1"/>
    <col min="4619" max="4619" width="7" style="1" customWidth="1"/>
    <col min="4620" max="4620" width="6" style="1" customWidth="1"/>
    <col min="4621" max="4621" width="5.28515625" style="1" customWidth="1"/>
    <col min="4622" max="4622" width="5.5703125" style="1" customWidth="1"/>
    <col min="4623" max="4623" width="6" style="1" customWidth="1"/>
    <col min="4624" max="4624" width="8.140625" style="1" customWidth="1"/>
    <col min="4625" max="4625" width="5" style="1" customWidth="1"/>
    <col min="4626" max="4626" width="6.28515625" style="1" customWidth="1"/>
    <col min="4627" max="4627" width="4.85546875" style="1" customWidth="1"/>
    <col min="4628" max="4628" width="5" style="1" customWidth="1"/>
    <col min="4629" max="4630" width="5.5703125" style="1" customWidth="1"/>
    <col min="4631" max="4631" width="6.140625" style="1" customWidth="1"/>
    <col min="4632" max="4632" width="5.5703125" style="1" customWidth="1"/>
    <col min="4633" max="4633" width="5.7109375" style="1" customWidth="1"/>
    <col min="4634" max="4634" width="6.140625" style="1" customWidth="1"/>
    <col min="4635" max="4635" width="7.28515625" style="1" customWidth="1"/>
    <col min="4636" max="4636" width="5.28515625" style="1" customWidth="1"/>
    <col min="4637" max="4637" width="6.28515625" style="1" customWidth="1"/>
    <col min="4638" max="4638" width="6.5703125" style="1" customWidth="1"/>
    <col min="4639" max="4639" width="5.28515625" style="1" customWidth="1"/>
    <col min="4640" max="4640" width="6.42578125" style="1" customWidth="1"/>
    <col min="4641" max="4641" width="5.140625" style="1" customWidth="1"/>
    <col min="4642" max="4642" width="7.28515625" style="1" customWidth="1"/>
    <col min="4643" max="4643" width="5" style="1" customWidth="1"/>
    <col min="4644" max="4644" width="6.28515625" style="1" customWidth="1"/>
    <col min="4645" max="4658" width="5.85546875" style="1" customWidth="1"/>
    <col min="4659" max="4659" width="6.7109375" style="1" customWidth="1"/>
    <col min="4660" max="4660" width="7.42578125" style="1" customWidth="1"/>
    <col min="4661" max="4662" width="5.85546875" style="1" customWidth="1"/>
    <col min="4663" max="4663" width="5" style="1" customWidth="1"/>
    <col min="4664" max="4664" width="4.7109375" style="1" customWidth="1"/>
    <col min="4665" max="4665" width="4.5703125" style="1" customWidth="1"/>
    <col min="4666" max="4666" width="6.42578125" style="1" customWidth="1"/>
    <col min="4667" max="4667" width="6.7109375" style="1" customWidth="1"/>
    <col min="4668" max="4670" width="7" style="1" customWidth="1"/>
    <col min="4671" max="4671" width="7.28515625" style="1" customWidth="1"/>
    <col min="4672" max="4672" width="6" style="1" customWidth="1"/>
    <col min="4673" max="4673" width="7.28515625" style="1" customWidth="1"/>
    <col min="4674" max="4674" width="5.85546875" style="1" customWidth="1"/>
    <col min="4675" max="4675" width="5" style="1" customWidth="1"/>
    <col min="4676" max="4676" width="4.85546875" style="1" customWidth="1"/>
    <col min="4677" max="4677" width="5.5703125" style="1" customWidth="1"/>
    <col min="4678" max="4678" width="7.42578125" style="1" customWidth="1"/>
    <col min="4679" max="4679" width="5.85546875" style="1" customWidth="1"/>
    <col min="4680" max="4680" width="6.140625" style="1" customWidth="1"/>
    <col min="4681" max="4864" width="9.140625" style="1"/>
    <col min="4865" max="4865" width="6.140625" style="1" customWidth="1"/>
    <col min="4866" max="4866" width="5.42578125" style="1" customWidth="1"/>
    <col min="4867" max="4867" width="6.28515625" style="1" customWidth="1"/>
    <col min="4868" max="4868" width="5.85546875" style="1" customWidth="1"/>
    <col min="4869" max="4869" width="6.5703125" style="1" customWidth="1"/>
    <col min="4870" max="4870" width="5.42578125" style="1" customWidth="1"/>
    <col min="4871" max="4871" width="5.85546875" style="1" customWidth="1"/>
    <col min="4872" max="4872" width="6.42578125" style="1" customWidth="1"/>
    <col min="4873" max="4873" width="6.28515625" style="1" customWidth="1"/>
    <col min="4874" max="4874" width="5.5703125" style="1" customWidth="1"/>
    <col min="4875" max="4875" width="7" style="1" customWidth="1"/>
    <col min="4876" max="4876" width="6" style="1" customWidth="1"/>
    <col min="4877" max="4877" width="5.28515625" style="1" customWidth="1"/>
    <col min="4878" max="4878" width="5.5703125" style="1" customWidth="1"/>
    <col min="4879" max="4879" width="6" style="1" customWidth="1"/>
    <col min="4880" max="4880" width="8.140625" style="1" customWidth="1"/>
    <col min="4881" max="4881" width="5" style="1" customWidth="1"/>
    <col min="4882" max="4882" width="6.28515625" style="1" customWidth="1"/>
    <col min="4883" max="4883" width="4.85546875" style="1" customWidth="1"/>
    <col min="4884" max="4884" width="5" style="1" customWidth="1"/>
    <col min="4885" max="4886" width="5.5703125" style="1" customWidth="1"/>
    <col min="4887" max="4887" width="6.140625" style="1" customWidth="1"/>
    <col min="4888" max="4888" width="5.5703125" style="1" customWidth="1"/>
    <col min="4889" max="4889" width="5.7109375" style="1" customWidth="1"/>
    <col min="4890" max="4890" width="6.140625" style="1" customWidth="1"/>
    <col min="4891" max="4891" width="7.28515625" style="1" customWidth="1"/>
    <col min="4892" max="4892" width="5.28515625" style="1" customWidth="1"/>
    <col min="4893" max="4893" width="6.28515625" style="1" customWidth="1"/>
    <col min="4894" max="4894" width="6.5703125" style="1" customWidth="1"/>
    <col min="4895" max="4895" width="5.28515625" style="1" customWidth="1"/>
    <col min="4896" max="4896" width="6.42578125" style="1" customWidth="1"/>
    <col min="4897" max="4897" width="5.140625" style="1" customWidth="1"/>
    <col min="4898" max="4898" width="7.28515625" style="1" customWidth="1"/>
    <col min="4899" max="4899" width="5" style="1" customWidth="1"/>
    <col min="4900" max="4900" width="6.28515625" style="1" customWidth="1"/>
    <col min="4901" max="4914" width="5.85546875" style="1" customWidth="1"/>
    <col min="4915" max="4915" width="6.7109375" style="1" customWidth="1"/>
    <col min="4916" max="4916" width="7.42578125" style="1" customWidth="1"/>
    <col min="4917" max="4918" width="5.85546875" style="1" customWidth="1"/>
    <col min="4919" max="4919" width="5" style="1" customWidth="1"/>
    <col min="4920" max="4920" width="4.7109375" style="1" customWidth="1"/>
    <col min="4921" max="4921" width="4.5703125" style="1" customWidth="1"/>
    <col min="4922" max="4922" width="6.42578125" style="1" customWidth="1"/>
    <col min="4923" max="4923" width="6.7109375" style="1" customWidth="1"/>
    <col min="4924" max="4926" width="7" style="1" customWidth="1"/>
    <col min="4927" max="4927" width="7.28515625" style="1" customWidth="1"/>
    <col min="4928" max="4928" width="6" style="1" customWidth="1"/>
    <col min="4929" max="4929" width="7.28515625" style="1" customWidth="1"/>
    <col min="4930" max="4930" width="5.85546875" style="1" customWidth="1"/>
    <col min="4931" max="4931" width="5" style="1" customWidth="1"/>
    <col min="4932" max="4932" width="4.85546875" style="1" customWidth="1"/>
    <col min="4933" max="4933" width="5.5703125" style="1" customWidth="1"/>
    <col min="4934" max="4934" width="7.42578125" style="1" customWidth="1"/>
    <col min="4935" max="4935" width="5.85546875" style="1" customWidth="1"/>
    <col min="4936" max="4936" width="6.140625" style="1" customWidth="1"/>
    <col min="4937" max="5120" width="9.140625" style="1"/>
    <col min="5121" max="5121" width="6.140625" style="1" customWidth="1"/>
    <col min="5122" max="5122" width="5.42578125" style="1" customWidth="1"/>
    <col min="5123" max="5123" width="6.28515625" style="1" customWidth="1"/>
    <col min="5124" max="5124" width="5.85546875" style="1" customWidth="1"/>
    <col min="5125" max="5125" width="6.5703125" style="1" customWidth="1"/>
    <col min="5126" max="5126" width="5.42578125" style="1" customWidth="1"/>
    <col min="5127" max="5127" width="5.85546875" style="1" customWidth="1"/>
    <col min="5128" max="5128" width="6.42578125" style="1" customWidth="1"/>
    <col min="5129" max="5129" width="6.28515625" style="1" customWidth="1"/>
    <col min="5130" max="5130" width="5.5703125" style="1" customWidth="1"/>
    <col min="5131" max="5131" width="7" style="1" customWidth="1"/>
    <col min="5132" max="5132" width="6" style="1" customWidth="1"/>
    <col min="5133" max="5133" width="5.28515625" style="1" customWidth="1"/>
    <col min="5134" max="5134" width="5.5703125" style="1" customWidth="1"/>
    <col min="5135" max="5135" width="6" style="1" customWidth="1"/>
    <col min="5136" max="5136" width="8.140625" style="1" customWidth="1"/>
    <col min="5137" max="5137" width="5" style="1" customWidth="1"/>
    <col min="5138" max="5138" width="6.28515625" style="1" customWidth="1"/>
    <col min="5139" max="5139" width="4.85546875" style="1" customWidth="1"/>
    <col min="5140" max="5140" width="5" style="1" customWidth="1"/>
    <col min="5141" max="5142" width="5.5703125" style="1" customWidth="1"/>
    <col min="5143" max="5143" width="6.140625" style="1" customWidth="1"/>
    <col min="5144" max="5144" width="5.5703125" style="1" customWidth="1"/>
    <col min="5145" max="5145" width="5.7109375" style="1" customWidth="1"/>
    <col min="5146" max="5146" width="6.140625" style="1" customWidth="1"/>
    <col min="5147" max="5147" width="7.28515625" style="1" customWidth="1"/>
    <col min="5148" max="5148" width="5.28515625" style="1" customWidth="1"/>
    <col min="5149" max="5149" width="6.28515625" style="1" customWidth="1"/>
    <col min="5150" max="5150" width="6.5703125" style="1" customWidth="1"/>
    <col min="5151" max="5151" width="5.28515625" style="1" customWidth="1"/>
    <col min="5152" max="5152" width="6.42578125" style="1" customWidth="1"/>
    <col min="5153" max="5153" width="5.140625" style="1" customWidth="1"/>
    <col min="5154" max="5154" width="7.28515625" style="1" customWidth="1"/>
    <col min="5155" max="5155" width="5" style="1" customWidth="1"/>
    <col min="5156" max="5156" width="6.28515625" style="1" customWidth="1"/>
    <col min="5157" max="5170" width="5.85546875" style="1" customWidth="1"/>
    <col min="5171" max="5171" width="6.7109375" style="1" customWidth="1"/>
    <col min="5172" max="5172" width="7.42578125" style="1" customWidth="1"/>
    <col min="5173" max="5174" width="5.85546875" style="1" customWidth="1"/>
    <col min="5175" max="5175" width="5" style="1" customWidth="1"/>
    <col min="5176" max="5176" width="4.7109375" style="1" customWidth="1"/>
    <col min="5177" max="5177" width="4.5703125" style="1" customWidth="1"/>
    <col min="5178" max="5178" width="6.42578125" style="1" customWidth="1"/>
    <col min="5179" max="5179" width="6.7109375" style="1" customWidth="1"/>
    <col min="5180" max="5182" width="7" style="1" customWidth="1"/>
    <col min="5183" max="5183" width="7.28515625" style="1" customWidth="1"/>
    <col min="5184" max="5184" width="6" style="1" customWidth="1"/>
    <col min="5185" max="5185" width="7.28515625" style="1" customWidth="1"/>
    <col min="5186" max="5186" width="5.85546875" style="1" customWidth="1"/>
    <col min="5187" max="5187" width="5" style="1" customWidth="1"/>
    <col min="5188" max="5188" width="4.85546875" style="1" customWidth="1"/>
    <col min="5189" max="5189" width="5.5703125" style="1" customWidth="1"/>
    <col min="5190" max="5190" width="7.42578125" style="1" customWidth="1"/>
    <col min="5191" max="5191" width="5.85546875" style="1" customWidth="1"/>
    <col min="5192" max="5192" width="6.140625" style="1" customWidth="1"/>
    <col min="5193" max="5376" width="9.140625" style="1"/>
    <col min="5377" max="5377" width="6.140625" style="1" customWidth="1"/>
    <col min="5378" max="5378" width="5.42578125" style="1" customWidth="1"/>
    <col min="5379" max="5379" width="6.28515625" style="1" customWidth="1"/>
    <col min="5380" max="5380" width="5.85546875" style="1" customWidth="1"/>
    <col min="5381" max="5381" width="6.5703125" style="1" customWidth="1"/>
    <col min="5382" max="5382" width="5.42578125" style="1" customWidth="1"/>
    <col min="5383" max="5383" width="5.85546875" style="1" customWidth="1"/>
    <col min="5384" max="5384" width="6.42578125" style="1" customWidth="1"/>
    <col min="5385" max="5385" width="6.28515625" style="1" customWidth="1"/>
    <col min="5386" max="5386" width="5.5703125" style="1" customWidth="1"/>
    <col min="5387" max="5387" width="7" style="1" customWidth="1"/>
    <col min="5388" max="5388" width="6" style="1" customWidth="1"/>
    <col min="5389" max="5389" width="5.28515625" style="1" customWidth="1"/>
    <col min="5390" max="5390" width="5.5703125" style="1" customWidth="1"/>
    <col min="5391" max="5391" width="6" style="1" customWidth="1"/>
    <col min="5392" max="5392" width="8.140625" style="1" customWidth="1"/>
    <col min="5393" max="5393" width="5" style="1" customWidth="1"/>
    <col min="5394" max="5394" width="6.28515625" style="1" customWidth="1"/>
    <col min="5395" max="5395" width="4.85546875" style="1" customWidth="1"/>
    <col min="5396" max="5396" width="5" style="1" customWidth="1"/>
    <col min="5397" max="5398" width="5.5703125" style="1" customWidth="1"/>
    <col min="5399" max="5399" width="6.140625" style="1" customWidth="1"/>
    <col min="5400" max="5400" width="5.5703125" style="1" customWidth="1"/>
    <col min="5401" max="5401" width="5.7109375" style="1" customWidth="1"/>
    <col min="5402" max="5402" width="6.140625" style="1" customWidth="1"/>
    <col min="5403" max="5403" width="7.28515625" style="1" customWidth="1"/>
    <col min="5404" max="5404" width="5.28515625" style="1" customWidth="1"/>
    <col min="5405" max="5405" width="6.28515625" style="1" customWidth="1"/>
    <col min="5406" max="5406" width="6.5703125" style="1" customWidth="1"/>
    <col min="5407" max="5407" width="5.28515625" style="1" customWidth="1"/>
    <col min="5408" max="5408" width="6.42578125" style="1" customWidth="1"/>
    <col min="5409" max="5409" width="5.140625" style="1" customWidth="1"/>
    <col min="5410" max="5410" width="7.28515625" style="1" customWidth="1"/>
    <col min="5411" max="5411" width="5" style="1" customWidth="1"/>
    <col min="5412" max="5412" width="6.28515625" style="1" customWidth="1"/>
    <col min="5413" max="5426" width="5.85546875" style="1" customWidth="1"/>
    <col min="5427" max="5427" width="6.7109375" style="1" customWidth="1"/>
    <col min="5428" max="5428" width="7.42578125" style="1" customWidth="1"/>
    <col min="5429" max="5430" width="5.85546875" style="1" customWidth="1"/>
    <col min="5431" max="5431" width="5" style="1" customWidth="1"/>
    <col min="5432" max="5432" width="4.7109375" style="1" customWidth="1"/>
    <col min="5433" max="5433" width="4.5703125" style="1" customWidth="1"/>
    <col min="5434" max="5434" width="6.42578125" style="1" customWidth="1"/>
    <col min="5435" max="5435" width="6.7109375" style="1" customWidth="1"/>
    <col min="5436" max="5438" width="7" style="1" customWidth="1"/>
    <col min="5439" max="5439" width="7.28515625" style="1" customWidth="1"/>
    <col min="5440" max="5440" width="6" style="1" customWidth="1"/>
    <col min="5441" max="5441" width="7.28515625" style="1" customWidth="1"/>
    <col min="5442" max="5442" width="5.85546875" style="1" customWidth="1"/>
    <col min="5443" max="5443" width="5" style="1" customWidth="1"/>
    <col min="5444" max="5444" width="4.85546875" style="1" customWidth="1"/>
    <col min="5445" max="5445" width="5.5703125" style="1" customWidth="1"/>
    <col min="5446" max="5446" width="7.42578125" style="1" customWidth="1"/>
    <col min="5447" max="5447" width="5.85546875" style="1" customWidth="1"/>
    <col min="5448" max="5448" width="6.140625" style="1" customWidth="1"/>
    <col min="5449" max="5632" width="9.140625" style="1"/>
    <col min="5633" max="5633" width="6.140625" style="1" customWidth="1"/>
    <col min="5634" max="5634" width="5.42578125" style="1" customWidth="1"/>
    <col min="5635" max="5635" width="6.28515625" style="1" customWidth="1"/>
    <col min="5636" max="5636" width="5.85546875" style="1" customWidth="1"/>
    <col min="5637" max="5637" width="6.5703125" style="1" customWidth="1"/>
    <col min="5638" max="5638" width="5.42578125" style="1" customWidth="1"/>
    <col min="5639" max="5639" width="5.85546875" style="1" customWidth="1"/>
    <col min="5640" max="5640" width="6.42578125" style="1" customWidth="1"/>
    <col min="5641" max="5641" width="6.28515625" style="1" customWidth="1"/>
    <col min="5642" max="5642" width="5.5703125" style="1" customWidth="1"/>
    <col min="5643" max="5643" width="7" style="1" customWidth="1"/>
    <col min="5644" max="5644" width="6" style="1" customWidth="1"/>
    <col min="5645" max="5645" width="5.28515625" style="1" customWidth="1"/>
    <col min="5646" max="5646" width="5.5703125" style="1" customWidth="1"/>
    <col min="5647" max="5647" width="6" style="1" customWidth="1"/>
    <col min="5648" max="5648" width="8.140625" style="1" customWidth="1"/>
    <col min="5649" max="5649" width="5" style="1" customWidth="1"/>
    <col min="5650" max="5650" width="6.28515625" style="1" customWidth="1"/>
    <col min="5651" max="5651" width="4.85546875" style="1" customWidth="1"/>
    <col min="5652" max="5652" width="5" style="1" customWidth="1"/>
    <col min="5653" max="5654" width="5.5703125" style="1" customWidth="1"/>
    <col min="5655" max="5655" width="6.140625" style="1" customWidth="1"/>
    <col min="5656" max="5656" width="5.5703125" style="1" customWidth="1"/>
    <col min="5657" max="5657" width="5.7109375" style="1" customWidth="1"/>
    <col min="5658" max="5658" width="6.140625" style="1" customWidth="1"/>
    <col min="5659" max="5659" width="7.28515625" style="1" customWidth="1"/>
    <col min="5660" max="5660" width="5.28515625" style="1" customWidth="1"/>
    <col min="5661" max="5661" width="6.28515625" style="1" customWidth="1"/>
    <col min="5662" max="5662" width="6.5703125" style="1" customWidth="1"/>
    <col min="5663" max="5663" width="5.28515625" style="1" customWidth="1"/>
    <col min="5664" max="5664" width="6.42578125" style="1" customWidth="1"/>
    <col min="5665" max="5665" width="5.140625" style="1" customWidth="1"/>
    <col min="5666" max="5666" width="7.28515625" style="1" customWidth="1"/>
    <col min="5667" max="5667" width="5" style="1" customWidth="1"/>
    <col min="5668" max="5668" width="6.28515625" style="1" customWidth="1"/>
    <col min="5669" max="5682" width="5.85546875" style="1" customWidth="1"/>
    <col min="5683" max="5683" width="6.7109375" style="1" customWidth="1"/>
    <col min="5684" max="5684" width="7.42578125" style="1" customWidth="1"/>
    <col min="5685" max="5686" width="5.85546875" style="1" customWidth="1"/>
    <col min="5687" max="5687" width="5" style="1" customWidth="1"/>
    <col min="5688" max="5688" width="4.7109375" style="1" customWidth="1"/>
    <col min="5689" max="5689" width="4.5703125" style="1" customWidth="1"/>
    <col min="5690" max="5690" width="6.42578125" style="1" customWidth="1"/>
    <col min="5691" max="5691" width="6.7109375" style="1" customWidth="1"/>
    <col min="5692" max="5694" width="7" style="1" customWidth="1"/>
    <col min="5695" max="5695" width="7.28515625" style="1" customWidth="1"/>
    <col min="5696" max="5696" width="6" style="1" customWidth="1"/>
    <col min="5697" max="5697" width="7.28515625" style="1" customWidth="1"/>
    <col min="5698" max="5698" width="5.85546875" style="1" customWidth="1"/>
    <col min="5699" max="5699" width="5" style="1" customWidth="1"/>
    <col min="5700" max="5700" width="4.85546875" style="1" customWidth="1"/>
    <col min="5701" max="5701" width="5.5703125" style="1" customWidth="1"/>
    <col min="5702" max="5702" width="7.42578125" style="1" customWidth="1"/>
    <col min="5703" max="5703" width="5.85546875" style="1" customWidth="1"/>
    <col min="5704" max="5704" width="6.140625" style="1" customWidth="1"/>
    <col min="5705" max="5888" width="9.140625" style="1"/>
    <col min="5889" max="5889" width="6.140625" style="1" customWidth="1"/>
    <col min="5890" max="5890" width="5.42578125" style="1" customWidth="1"/>
    <col min="5891" max="5891" width="6.28515625" style="1" customWidth="1"/>
    <col min="5892" max="5892" width="5.85546875" style="1" customWidth="1"/>
    <col min="5893" max="5893" width="6.5703125" style="1" customWidth="1"/>
    <col min="5894" max="5894" width="5.42578125" style="1" customWidth="1"/>
    <col min="5895" max="5895" width="5.85546875" style="1" customWidth="1"/>
    <col min="5896" max="5896" width="6.42578125" style="1" customWidth="1"/>
    <col min="5897" max="5897" width="6.28515625" style="1" customWidth="1"/>
    <col min="5898" max="5898" width="5.5703125" style="1" customWidth="1"/>
    <col min="5899" max="5899" width="7" style="1" customWidth="1"/>
    <col min="5900" max="5900" width="6" style="1" customWidth="1"/>
    <col min="5901" max="5901" width="5.28515625" style="1" customWidth="1"/>
    <col min="5902" max="5902" width="5.5703125" style="1" customWidth="1"/>
    <col min="5903" max="5903" width="6" style="1" customWidth="1"/>
    <col min="5904" max="5904" width="8.140625" style="1" customWidth="1"/>
    <col min="5905" max="5905" width="5" style="1" customWidth="1"/>
    <col min="5906" max="5906" width="6.28515625" style="1" customWidth="1"/>
    <col min="5907" max="5907" width="4.85546875" style="1" customWidth="1"/>
    <col min="5908" max="5908" width="5" style="1" customWidth="1"/>
    <col min="5909" max="5910" width="5.5703125" style="1" customWidth="1"/>
    <col min="5911" max="5911" width="6.140625" style="1" customWidth="1"/>
    <col min="5912" max="5912" width="5.5703125" style="1" customWidth="1"/>
    <col min="5913" max="5913" width="5.7109375" style="1" customWidth="1"/>
    <col min="5914" max="5914" width="6.140625" style="1" customWidth="1"/>
    <col min="5915" max="5915" width="7.28515625" style="1" customWidth="1"/>
    <col min="5916" max="5916" width="5.28515625" style="1" customWidth="1"/>
    <col min="5917" max="5917" width="6.28515625" style="1" customWidth="1"/>
    <col min="5918" max="5918" width="6.5703125" style="1" customWidth="1"/>
    <col min="5919" max="5919" width="5.28515625" style="1" customWidth="1"/>
    <col min="5920" max="5920" width="6.42578125" style="1" customWidth="1"/>
    <col min="5921" max="5921" width="5.140625" style="1" customWidth="1"/>
    <col min="5922" max="5922" width="7.28515625" style="1" customWidth="1"/>
    <col min="5923" max="5923" width="5" style="1" customWidth="1"/>
    <col min="5924" max="5924" width="6.28515625" style="1" customWidth="1"/>
    <col min="5925" max="5938" width="5.85546875" style="1" customWidth="1"/>
    <col min="5939" max="5939" width="6.7109375" style="1" customWidth="1"/>
    <col min="5940" max="5940" width="7.42578125" style="1" customWidth="1"/>
    <col min="5941" max="5942" width="5.85546875" style="1" customWidth="1"/>
    <col min="5943" max="5943" width="5" style="1" customWidth="1"/>
    <col min="5944" max="5944" width="4.7109375" style="1" customWidth="1"/>
    <col min="5945" max="5945" width="4.5703125" style="1" customWidth="1"/>
    <col min="5946" max="5946" width="6.42578125" style="1" customWidth="1"/>
    <col min="5947" max="5947" width="6.7109375" style="1" customWidth="1"/>
    <col min="5948" max="5950" width="7" style="1" customWidth="1"/>
    <col min="5951" max="5951" width="7.28515625" style="1" customWidth="1"/>
    <col min="5952" max="5952" width="6" style="1" customWidth="1"/>
    <col min="5953" max="5953" width="7.28515625" style="1" customWidth="1"/>
    <col min="5954" max="5954" width="5.85546875" style="1" customWidth="1"/>
    <col min="5955" max="5955" width="5" style="1" customWidth="1"/>
    <col min="5956" max="5956" width="4.85546875" style="1" customWidth="1"/>
    <col min="5957" max="5957" width="5.5703125" style="1" customWidth="1"/>
    <col min="5958" max="5958" width="7.42578125" style="1" customWidth="1"/>
    <col min="5959" max="5959" width="5.85546875" style="1" customWidth="1"/>
    <col min="5960" max="5960" width="6.140625" style="1" customWidth="1"/>
    <col min="5961" max="6144" width="9.140625" style="1"/>
    <col min="6145" max="6145" width="6.140625" style="1" customWidth="1"/>
    <col min="6146" max="6146" width="5.42578125" style="1" customWidth="1"/>
    <col min="6147" max="6147" width="6.28515625" style="1" customWidth="1"/>
    <col min="6148" max="6148" width="5.85546875" style="1" customWidth="1"/>
    <col min="6149" max="6149" width="6.5703125" style="1" customWidth="1"/>
    <col min="6150" max="6150" width="5.42578125" style="1" customWidth="1"/>
    <col min="6151" max="6151" width="5.85546875" style="1" customWidth="1"/>
    <col min="6152" max="6152" width="6.42578125" style="1" customWidth="1"/>
    <col min="6153" max="6153" width="6.28515625" style="1" customWidth="1"/>
    <col min="6154" max="6154" width="5.5703125" style="1" customWidth="1"/>
    <col min="6155" max="6155" width="7" style="1" customWidth="1"/>
    <col min="6156" max="6156" width="6" style="1" customWidth="1"/>
    <col min="6157" max="6157" width="5.28515625" style="1" customWidth="1"/>
    <col min="6158" max="6158" width="5.5703125" style="1" customWidth="1"/>
    <col min="6159" max="6159" width="6" style="1" customWidth="1"/>
    <col min="6160" max="6160" width="8.140625" style="1" customWidth="1"/>
    <col min="6161" max="6161" width="5" style="1" customWidth="1"/>
    <col min="6162" max="6162" width="6.28515625" style="1" customWidth="1"/>
    <col min="6163" max="6163" width="4.85546875" style="1" customWidth="1"/>
    <col min="6164" max="6164" width="5" style="1" customWidth="1"/>
    <col min="6165" max="6166" width="5.5703125" style="1" customWidth="1"/>
    <col min="6167" max="6167" width="6.140625" style="1" customWidth="1"/>
    <col min="6168" max="6168" width="5.5703125" style="1" customWidth="1"/>
    <col min="6169" max="6169" width="5.7109375" style="1" customWidth="1"/>
    <col min="6170" max="6170" width="6.140625" style="1" customWidth="1"/>
    <col min="6171" max="6171" width="7.28515625" style="1" customWidth="1"/>
    <col min="6172" max="6172" width="5.28515625" style="1" customWidth="1"/>
    <col min="6173" max="6173" width="6.28515625" style="1" customWidth="1"/>
    <col min="6174" max="6174" width="6.5703125" style="1" customWidth="1"/>
    <col min="6175" max="6175" width="5.28515625" style="1" customWidth="1"/>
    <col min="6176" max="6176" width="6.42578125" style="1" customWidth="1"/>
    <col min="6177" max="6177" width="5.140625" style="1" customWidth="1"/>
    <col min="6178" max="6178" width="7.28515625" style="1" customWidth="1"/>
    <col min="6179" max="6179" width="5" style="1" customWidth="1"/>
    <col min="6180" max="6180" width="6.28515625" style="1" customWidth="1"/>
    <col min="6181" max="6194" width="5.85546875" style="1" customWidth="1"/>
    <col min="6195" max="6195" width="6.7109375" style="1" customWidth="1"/>
    <col min="6196" max="6196" width="7.42578125" style="1" customWidth="1"/>
    <col min="6197" max="6198" width="5.85546875" style="1" customWidth="1"/>
    <col min="6199" max="6199" width="5" style="1" customWidth="1"/>
    <col min="6200" max="6200" width="4.7109375" style="1" customWidth="1"/>
    <col min="6201" max="6201" width="4.5703125" style="1" customWidth="1"/>
    <col min="6202" max="6202" width="6.42578125" style="1" customWidth="1"/>
    <col min="6203" max="6203" width="6.7109375" style="1" customWidth="1"/>
    <col min="6204" max="6206" width="7" style="1" customWidth="1"/>
    <col min="6207" max="6207" width="7.28515625" style="1" customWidth="1"/>
    <col min="6208" max="6208" width="6" style="1" customWidth="1"/>
    <col min="6209" max="6209" width="7.28515625" style="1" customWidth="1"/>
    <col min="6210" max="6210" width="5.85546875" style="1" customWidth="1"/>
    <col min="6211" max="6211" width="5" style="1" customWidth="1"/>
    <col min="6212" max="6212" width="4.85546875" style="1" customWidth="1"/>
    <col min="6213" max="6213" width="5.5703125" style="1" customWidth="1"/>
    <col min="6214" max="6214" width="7.42578125" style="1" customWidth="1"/>
    <col min="6215" max="6215" width="5.85546875" style="1" customWidth="1"/>
    <col min="6216" max="6216" width="6.140625" style="1" customWidth="1"/>
    <col min="6217" max="6400" width="9.140625" style="1"/>
    <col min="6401" max="6401" width="6.140625" style="1" customWidth="1"/>
    <col min="6402" max="6402" width="5.42578125" style="1" customWidth="1"/>
    <col min="6403" max="6403" width="6.28515625" style="1" customWidth="1"/>
    <col min="6404" max="6404" width="5.85546875" style="1" customWidth="1"/>
    <col min="6405" max="6405" width="6.5703125" style="1" customWidth="1"/>
    <col min="6406" max="6406" width="5.42578125" style="1" customWidth="1"/>
    <col min="6407" max="6407" width="5.85546875" style="1" customWidth="1"/>
    <col min="6408" max="6408" width="6.42578125" style="1" customWidth="1"/>
    <col min="6409" max="6409" width="6.28515625" style="1" customWidth="1"/>
    <col min="6410" max="6410" width="5.5703125" style="1" customWidth="1"/>
    <col min="6411" max="6411" width="7" style="1" customWidth="1"/>
    <col min="6412" max="6412" width="6" style="1" customWidth="1"/>
    <col min="6413" max="6413" width="5.28515625" style="1" customWidth="1"/>
    <col min="6414" max="6414" width="5.5703125" style="1" customWidth="1"/>
    <col min="6415" max="6415" width="6" style="1" customWidth="1"/>
    <col min="6416" max="6416" width="8.140625" style="1" customWidth="1"/>
    <col min="6417" max="6417" width="5" style="1" customWidth="1"/>
    <col min="6418" max="6418" width="6.28515625" style="1" customWidth="1"/>
    <col min="6419" max="6419" width="4.85546875" style="1" customWidth="1"/>
    <col min="6420" max="6420" width="5" style="1" customWidth="1"/>
    <col min="6421" max="6422" width="5.5703125" style="1" customWidth="1"/>
    <col min="6423" max="6423" width="6.140625" style="1" customWidth="1"/>
    <col min="6424" max="6424" width="5.5703125" style="1" customWidth="1"/>
    <col min="6425" max="6425" width="5.7109375" style="1" customWidth="1"/>
    <col min="6426" max="6426" width="6.140625" style="1" customWidth="1"/>
    <col min="6427" max="6427" width="7.28515625" style="1" customWidth="1"/>
    <col min="6428" max="6428" width="5.28515625" style="1" customWidth="1"/>
    <col min="6429" max="6429" width="6.28515625" style="1" customWidth="1"/>
    <col min="6430" max="6430" width="6.5703125" style="1" customWidth="1"/>
    <col min="6431" max="6431" width="5.28515625" style="1" customWidth="1"/>
    <col min="6432" max="6432" width="6.42578125" style="1" customWidth="1"/>
    <col min="6433" max="6433" width="5.140625" style="1" customWidth="1"/>
    <col min="6434" max="6434" width="7.28515625" style="1" customWidth="1"/>
    <col min="6435" max="6435" width="5" style="1" customWidth="1"/>
    <col min="6436" max="6436" width="6.28515625" style="1" customWidth="1"/>
    <col min="6437" max="6450" width="5.85546875" style="1" customWidth="1"/>
    <col min="6451" max="6451" width="6.7109375" style="1" customWidth="1"/>
    <col min="6452" max="6452" width="7.42578125" style="1" customWidth="1"/>
    <col min="6453" max="6454" width="5.85546875" style="1" customWidth="1"/>
    <col min="6455" max="6455" width="5" style="1" customWidth="1"/>
    <col min="6456" max="6456" width="4.7109375" style="1" customWidth="1"/>
    <col min="6457" max="6457" width="4.5703125" style="1" customWidth="1"/>
    <col min="6458" max="6458" width="6.42578125" style="1" customWidth="1"/>
    <col min="6459" max="6459" width="6.7109375" style="1" customWidth="1"/>
    <col min="6460" max="6462" width="7" style="1" customWidth="1"/>
    <col min="6463" max="6463" width="7.28515625" style="1" customWidth="1"/>
    <col min="6464" max="6464" width="6" style="1" customWidth="1"/>
    <col min="6465" max="6465" width="7.28515625" style="1" customWidth="1"/>
    <col min="6466" max="6466" width="5.85546875" style="1" customWidth="1"/>
    <col min="6467" max="6467" width="5" style="1" customWidth="1"/>
    <col min="6468" max="6468" width="4.85546875" style="1" customWidth="1"/>
    <col min="6469" max="6469" width="5.5703125" style="1" customWidth="1"/>
    <col min="6470" max="6470" width="7.42578125" style="1" customWidth="1"/>
    <col min="6471" max="6471" width="5.85546875" style="1" customWidth="1"/>
    <col min="6472" max="6472" width="6.140625" style="1" customWidth="1"/>
    <col min="6473" max="6656" width="9.140625" style="1"/>
    <col min="6657" max="6657" width="6.140625" style="1" customWidth="1"/>
    <col min="6658" max="6658" width="5.42578125" style="1" customWidth="1"/>
    <col min="6659" max="6659" width="6.28515625" style="1" customWidth="1"/>
    <col min="6660" max="6660" width="5.85546875" style="1" customWidth="1"/>
    <col min="6661" max="6661" width="6.5703125" style="1" customWidth="1"/>
    <col min="6662" max="6662" width="5.42578125" style="1" customWidth="1"/>
    <col min="6663" max="6663" width="5.85546875" style="1" customWidth="1"/>
    <col min="6664" max="6664" width="6.42578125" style="1" customWidth="1"/>
    <col min="6665" max="6665" width="6.28515625" style="1" customWidth="1"/>
    <col min="6666" max="6666" width="5.5703125" style="1" customWidth="1"/>
    <col min="6667" max="6667" width="7" style="1" customWidth="1"/>
    <col min="6668" max="6668" width="6" style="1" customWidth="1"/>
    <col min="6669" max="6669" width="5.28515625" style="1" customWidth="1"/>
    <col min="6670" max="6670" width="5.5703125" style="1" customWidth="1"/>
    <col min="6671" max="6671" width="6" style="1" customWidth="1"/>
    <col min="6672" max="6672" width="8.140625" style="1" customWidth="1"/>
    <col min="6673" max="6673" width="5" style="1" customWidth="1"/>
    <col min="6674" max="6674" width="6.28515625" style="1" customWidth="1"/>
    <col min="6675" max="6675" width="4.85546875" style="1" customWidth="1"/>
    <col min="6676" max="6676" width="5" style="1" customWidth="1"/>
    <col min="6677" max="6678" width="5.5703125" style="1" customWidth="1"/>
    <col min="6679" max="6679" width="6.140625" style="1" customWidth="1"/>
    <col min="6680" max="6680" width="5.5703125" style="1" customWidth="1"/>
    <col min="6681" max="6681" width="5.7109375" style="1" customWidth="1"/>
    <col min="6682" max="6682" width="6.140625" style="1" customWidth="1"/>
    <col min="6683" max="6683" width="7.28515625" style="1" customWidth="1"/>
    <col min="6684" max="6684" width="5.28515625" style="1" customWidth="1"/>
    <col min="6685" max="6685" width="6.28515625" style="1" customWidth="1"/>
    <col min="6686" max="6686" width="6.5703125" style="1" customWidth="1"/>
    <col min="6687" max="6687" width="5.28515625" style="1" customWidth="1"/>
    <col min="6688" max="6688" width="6.42578125" style="1" customWidth="1"/>
    <col min="6689" max="6689" width="5.140625" style="1" customWidth="1"/>
    <col min="6690" max="6690" width="7.28515625" style="1" customWidth="1"/>
    <col min="6691" max="6691" width="5" style="1" customWidth="1"/>
    <col min="6692" max="6692" width="6.28515625" style="1" customWidth="1"/>
    <col min="6693" max="6706" width="5.85546875" style="1" customWidth="1"/>
    <col min="6707" max="6707" width="6.7109375" style="1" customWidth="1"/>
    <col min="6708" max="6708" width="7.42578125" style="1" customWidth="1"/>
    <col min="6709" max="6710" width="5.85546875" style="1" customWidth="1"/>
    <col min="6711" max="6711" width="5" style="1" customWidth="1"/>
    <col min="6712" max="6712" width="4.7109375" style="1" customWidth="1"/>
    <col min="6713" max="6713" width="4.5703125" style="1" customWidth="1"/>
    <col min="6714" max="6714" width="6.42578125" style="1" customWidth="1"/>
    <col min="6715" max="6715" width="6.7109375" style="1" customWidth="1"/>
    <col min="6716" max="6718" width="7" style="1" customWidth="1"/>
    <col min="6719" max="6719" width="7.28515625" style="1" customWidth="1"/>
    <col min="6720" max="6720" width="6" style="1" customWidth="1"/>
    <col min="6721" max="6721" width="7.28515625" style="1" customWidth="1"/>
    <col min="6722" max="6722" width="5.85546875" style="1" customWidth="1"/>
    <col min="6723" max="6723" width="5" style="1" customWidth="1"/>
    <col min="6724" max="6724" width="4.85546875" style="1" customWidth="1"/>
    <col min="6725" max="6725" width="5.5703125" style="1" customWidth="1"/>
    <col min="6726" max="6726" width="7.42578125" style="1" customWidth="1"/>
    <col min="6727" max="6727" width="5.85546875" style="1" customWidth="1"/>
    <col min="6728" max="6728" width="6.140625" style="1" customWidth="1"/>
    <col min="6729" max="6912" width="9.140625" style="1"/>
    <col min="6913" max="6913" width="6.140625" style="1" customWidth="1"/>
    <col min="6914" max="6914" width="5.42578125" style="1" customWidth="1"/>
    <col min="6915" max="6915" width="6.28515625" style="1" customWidth="1"/>
    <col min="6916" max="6916" width="5.85546875" style="1" customWidth="1"/>
    <col min="6917" max="6917" width="6.5703125" style="1" customWidth="1"/>
    <col min="6918" max="6918" width="5.42578125" style="1" customWidth="1"/>
    <col min="6919" max="6919" width="5.85546875" style="1" customWidth="1"/>
    <col min="6920" max="6920" width="6.42578125" style="1" customWidth="1"/>
    <col min="6921" max="6921" width="6.28515625" style="1" customWidth="1"/>
    <col min="6922" max="6922" width="5.5703125" style="1" customWidth="1"/>
    <col min="6923" max="6923" width="7" style="1" customWidth="1"/>
    <col min="6924" max="6924" width="6" style="1" customWidth="1"/>
    <col min="6925" max="6925" width="5.28515625" style="1" customWidth="1"/>
    <col min="6926" max="6926" width="5.5703125" style="1" customWidth="1"/>
    <col min="6927" max="6927" width="6" style="1" customWidth="1"/>
    <col min="6928" max="6928" width="8.140625" style="1" customWidth="1"/>
    <col min="6929" max="6929" width="5" style="1" customWidth="1"/>
    <col min="6930" max="6930" width="6.28515625" style="1" customWidth="1"/>
    <col min="6931" max="6931" width="4.85546875" style="1" customWidth="1"/>
    <col min="6932" max="6932" width="5" style="1" customWidth="1"/>
    <col min="6933" max="6934" width="5.5703125" style="1" customWidth="1"/>
    <col min="6935" max="6935" width="6.140625" style="1" customWidth="1"/>
    <col min="6936" max="6936" width="5.5703125" style="1" customWidth="1"/>
    <col min="6937" max="6937" width="5.7109375" style="1" customWidth="1"/>
    <col min="6938" max="6938" width="6.140625" style="1" customWidth="1"/>
    <col min="6939" max="6939" width="7.28515625" style="1" customWidth="1"/>
    <col min="6940" max="6940" width="5.28515625" style="1" customWidth="1"/>
    <col min="6941" max="6941" width="6.28515625" style="1" customWidth="1"/>
    <col min="6942" max="6942" width="6.5703125" style="1" customWidth="1"/>
    <col min="6943" max="6943" width="5.28515625" style="1" customWidth="1"/>
    <col min="6944" max="6944" width="6.42578125" style="1" customWidth="1"/>
    <col min="6945" max="6945" width="5.140625" style="1" customWidth="1"/>
    <col min="6946" max="6946" width="7.28515625" style="1" customWidth="1"/>
    <col min="6947" max="6947" width="5" style="1" customWidth="1"/>
    <col min="6948" max="6948" width="6.28515625" style="1" customWidth="1"/>
    <col min="6949" max="6962" width="5.85546875" style="1" customWidth="1"/>
    <col min="6963" max="6963" width="6.7109375" style="1" customWidth="1"/>
    <col min="6964" max="6964" width="7.42578125" style="1" customWidth="1"/>
    <col min="6965" max="6966" width="5.85546875" style="1" customWidth="1"/>
    <col min="6967" max="6967" width="5" style="1" customWidth="1"/>
    <col min="6968" max="6968" width="4.7109375" style="1" customWidth="1"/>
    <col min="6969" max="6969" width="4.5703125" style="1" customWidth="1"/>
    <col min="6970" max="6970" width="6.42578125" style="1" customWidth="1"/>
    <col min="6971" max="6971" width="6.7109375" style="1" customWidth="1"/>
    <col min="6972" max="6974" width="7" style="1" customWidth="1"/>
    <col min="6975" max="6975" width="7.28515625" style="1" customWidth="1"/>
    <col min="6976" max="6976" width="6" style="1" customWidth="1"/>
    <col min="6977" max="6977" width="7.28515625" style="1" customWidth="1"/>
    <col min="6978" max="6978" width="5.85546875" style="1" customWidth="1"/>
    <col min="6979" max="6979" width="5" style="1" customWidth="1"/>
    <col min="6980" max="6980" width="4.85546875" style="1" customWidth="1"/>
    <col min="6981" max="6981" width="5.5703125" style="1" customWidth="1"/>
    <col min="6982" max="6982" width="7.42578125" style="1" customWidth="1"/>
    <col min="6983" max="6983" width="5.85546875" style="1" customWidth="1"/>
    <col min="6984" max="6984" width="6.140625" style="1" customWidth="1"/>
    <col min="6985" max="7168" width="9.140625" style="1"/>
    <col min="7169" max="7169" width="6.140625" style="1" customWidth="1"/>
    <col min="7170" max="7170" width="5.42578125" style="1" customWidth="1"/>
    <col min="7171" max="7171" width="6.28515625" style="1" customWidth="1"/>
    <col min="7172" max="7172" width="5.85546875" style="1" customWidth="1"/>
    <col min="7173" max="7173" width="6.5703125" style="1" customWidth="1"/>
    <col min="7174" max="7174" width="5.42578125" style="1" customWidth="1"/>
    <col min="7175" max="7175" width="5.85546875" style="1" customWidth="1"/>
    <col min="7176" max="7176" width="6.42578125" style="1" customWidth="1"/>
    <col min="7177" max="7177" width="6.28515625" style="1" customWidth="1"/>
    <col min="7178" max="7178" width="5.5703125" style="1" customWidth="1"/>
    <col min="7179" max="7179" width="7" style="1" customWidth="1"/>
    <col min="7180" max="7180" width="6" style="1" customWidth="1"/>
    <col min="7181" max="7181" width="5.28515625" style="1" customWidth="1"/>
    <col min="7182" max="7182" width="5.5703125" style="1" customWidth="1"/>
    <col min="7183" max="7183" width="6" style="1" customWidth="1"/>
    <col min="7184" max="7184" width="8.140625" style="1" customWidth="1"/>
    <col min="7185" max="7185" width="5" style="1" customWidth="1"/>
    <col min="7186" max="7186" width="6.28515625" style="1" customWidth="1"/>
    <col min="7187" max="7187" width="4.85546875" style="1" customWidth="1"/>
    <col min="7188" max="7188" width="5" style="1" customWidth="1"/>
    <col min="7189" max="7190" width="5.5703125" style="1" customWidth="1"/>
    <col min="7191" max="7191" width="6.140625" style="1" customWidth="1"/>
    <col min="7192" max="7192" width="5.5703125" style="1" customWidth="1"/>
    <col min="7193" max="7193" width="5.7109375" style="1" customWidth="1"/>
    <col min="7194" max="7194" width="6.140625" style="1" customWidth="1"/>
    <col min="7195" max="7195" width="7.28515625" style="1" customWidth="1"/>
    <col min="7196" max="7196" width="5.28515625" style="1" customWidth="1"/>
    <col min="7197" max="7197" width="6.28515625" style="1" customWidth="1"/>
    <col min="7198" max="7198" width="6.5703125" style="1" customWidth="1"/>
    <col min="7199" max="7199" width="5.28515625" style="1" customWidth="1"/>
    <col min="7200" max="7200" width="6.42578125" style="1" customWidth="1"/>
    <col min="7201" max="7201" width="5.140625" style="1" customWidth="1"/>
    <col min="7202" max="7202" width="7.28515625" style="1" customWidth="1"/>
    <col min="7203" max="7203" width="5" style="1" customWidth="1"/>
    <col min="7204" max="7204" width="6.28515625" style="1" customWidth="1"/>
    <col min="7205" max="7218" width="5.85546875" style="1" customWidth="1"/>
    <col min="7219" max="7219" width="6.7109375" style="1" customWidth="1"/>
    <col min="7220" max="7220" width="7.42578125" style="1" customWidth="1"/>
    <col min="7221" max="7222" width="5.85546875" style="1" customWidth="1"/>
    <col min="7223" max="7223" width="5" style="1" customWidth="1"/>
    <col min="7224" max="7224" width="4.7109375" style="1" customWidth="1"/>
    <col min="7225" max="7225" width="4.5703125" style="1" customWidth="1"/>
    <col min="7226" max="7226" width="6.42578125" style="1" customWidth="1"/>
    <col min="7227" max="7227" width="6.7109375" style="1" customWidth="1"/>
    <col min="7228" max="7230" width="7" style="1" customWidth="1"/>
    <col min="7231" max="7231" width="7.28515625" style="1" customWidth="1"/>
    <col min="7232" max="7232" width="6" style="1" customWidth="1"/>
    <col min="7233" max="7233" width="7.28515625" style="1" customWidth="1"/>
    <col min="7234" max="7234" width="5.85546875" style="1" customWidth="1"/>
    <col min="7235" max="7235" width="5" style="1" customWidth="1"/>
    <col min="7236" max="7236" width="4.85546875" style="1" customWidth="1"/>
    <col min="7237" max="7237" width="5.5703125" style="1" customWidth="1"/>
    <col min="7238" max="7238" width="7.42578125" style="1" customWidth="1"/>
    <col min="7239" max="7239" width="5.85546875" style="1" customWidth="1"/>
    <col min="7240" max="7240" width="6.140625" style="1" customWidth="1"/>
    <col min="7241" max="7424" width="9.140625" style="1"/>
    <col min="7425" max="7425" width="6.140625" style="1" customWidth="1"/>
    <col min="7426" max="7426" width="5.42578125" style="1" customWidth="1"/>
    <col min="7427" max="7427" width="6.28515625" style="1" customWidth="1"/>
    <col min="7428" max="7428" width="5.85546875" style="1" customWidth="1"/>
    <col min="7429" max="7429" width="6.5703125" style="1" customWidth="1"/>
    <col min="7430" max="7430" width="5.42578125" style="1" customWidth="1"/>
    <col min="7431" max="7431" width="5.85546875" style="1" customWidth="1"/>
    <col min="7432" max="7432" width="6.42578125" style="1" customWidth="1"/>
    <col min="7433" max="7433" width="6.28515625" style="1" customWidth="1"/>
    <col min="7434" max="7434" width="5.5703125" style="1" customWidth="1"/>
    <col min="7435" max="7435" width="7" style="1" customWidth="1"/>
    <col min="7436" max="7436" width="6" style="1" customWidth="1"/>
    <col min="7437" max="7437" width="5.28515625" style="1" customWidth="1"/>
    <col min="7438" max="7438" width="5.5703125" style="1" customWidth="1"/>
    <col min="7439" max="7439" width="6" style="1" customWidth="1"/>
    <col min="7440" max="7440" width="8.140625" style="1" customWidth="1"/>
    <col min="7441" max="7441" width="5" style="1" customWidth="1"/>
    <col min="7442" max="7442" width="6.28515625" style="1" customWidth="1"/>
    <col min="7443" max="7443" width="4.85546875" style="1" customWidth="1"/>
    <col min="7444" max="7444" width="5" style="1" customWidth="1"/>
    <col min="7445" max="7446" width="5.5703125" style="1" customWidth="1"/>
    <col min="7447" max="7447" width="6.140625" style="1" customWidth="1"/>
    <col min="7448" max="7448" width="5.5703125" style="1" customWidth="1"/>
    <col min="7449" max="7449" width="5.7109375" style="1" customWidth="1"/>
    <col min="7450" max="7450" width="6.140625" style="1" customWidth="1"/>
    <col min="7451" max="7451" width="7.28515625" style="1" customWidth="1"/>
    <col min="7452" max="7452" width="5.28515625" style="1" customWidth="1"/>
    <col min="7453" max="7453" width="6.28515625" style="1" customWidth="1"/>
    <col min="7454" max="7454" width="6.5703125" style="1" customWidth="1"/>
    <col min="7455" max="7455" width="5.28515625" style="1" customWidth="1"/>
    <col min="7456" max="7456" width="6.42578125" style="1" customWidth="1"/>
    <col min="7457" max="7457" width="5.140625" style="1" customWidth="1"/>
    <col min="7458" max="7458" width="7.28515625" style="1" customWidth="1"/>
    <col min="7459" max="7459" width="5" style="1" customWidth="1"/>
    <col min="7460" max="7460" width="6.28515625" style="1" customWidth="1"/>
    <col min="7461" max="7474" width="5.85546875" style="1" customWidth="1"/>
    <col min="7475" max="7475" width="6.7109375" style="1" customWidth="1"/>
    <col min="7476" max="7476" width="7.42578125" style="1" customWidth="1"/>
    <col min="7477" max="7478" width="5.85546875" style="1" customWidth="1"/>
    <col min="7479" max="7479" width="5" style="1" customWidth="1"/>
    <col min="7480" max="7480" width="4.7109375" style="1" customWidth="1"/>
    <col min="7481" max="7481" width="4.5703125" style="1" customWidth="1"/>
    <col min="7482" max="7482" width="6.42578125" style="1" customWidth="1"/>
    <col min="7483" max="7483" width="6.7109375" style="1" customWidth="1"/>
    <col min="7484" max="7486" width="7" style="1" customWidth="1"/>
    <col min="7487" max="7487" width="7.28515625" style="1" customWidth="1"/>
    <col min="7488" max="7488" width="6" style="1" customWidth="1"/>
    <col min="7489" max="7489" width="7.28515625" style="1" customWidth="1"/>
    <col min="7490" max="7490" width="5.85546875" style="1" customWidth="1"/>
    <col min="7491" max="7491" width="5" style="1" customWidth="1"/>
    <col min="7492" max="7492" width="4.85546875" style="1" customWidth="1"/>
    <col min="7493" max="7493" width="5.5703125" style="1" customWidth="1"/>
    <col min="7494" max="7494" width="7.42578125" style="1" customWidth="1"/>
    <col min="7495" max="7495" width="5.85546875" style="1" customWidth="1"/>
    <col min="7496" max="7496" width="6.140625" style="1" customWidth="1"/>
    <col min="7497" max="7680" width="9.140625" style="1"/>
    <col min="7681" max="7681" width="6.140625" style="1" customWidth="1"/>
    <col min="7682" max="7682" width="5.42578125" style="1" customWidth="1"/>
    <col min="7683" max="7683" width="6.28515625" style="1" customWidth="1"/>
    <col min="7684" max="7684" width="5.85546875" style="1" customWidth="1"/>
    <col min="7685" max="7685" width="6.5703125" style="1" customWidth="1"/>
    <col min="7686" max="7686" width="5.42578125" style="1" customWidth="1"/>
    <col min="7687" max="7687" width="5.85546875" style="1" customWidth="1"/>
    <col min="7688" max="7688" width="6.42578125" style="1" customWidth="1"/>
    <col min="7689" max="7689" width="6.28515625" style="1" customWidth="1"/>
    <col min="7690" max="7690" width="5.5703125" style="1" customWidth="1"/>
    <col min="7691" max="7691" width="7" style="1" customWidth="1"/>
    <col min="7692" max="7692" width="6" style="1" customWidth="1"/>
    <col min="7693" max="7693" width="5.28515625" style="1" customWidth="1"/>
    <col min="7694" max="7694" width="5.5703125" style="1" customWidth="1"/>
    <col min="7695" max="7695" width="6" style="1" customWidth="1"/>
    <col min="7696" max="7696" width="8.140625" style="1" customWidth="1"/>
    <col min="7697" max="7697" width="5" style="1" customWidth="1"/>
    <col min="7698" max="7698" width="6.28515625" style="1" customWidth="1"/>
    <col min="7699" max="7699" width="4.85546875" style="1" customWidth="1"/>
    <col min="7700" max="7700" width="5" style="1" customWidth="1"/>
    <col min="7701" max="7702" width="5.5703125" style="1" customWidth="1"/>
    <col min="7703" max="7703" width="6.140625" style="1" customWidth="1"/>
    <col min="7704" max="7704" width="5.5703125" style="1" customWidth="1"/>
    <col min="7705" max="7705" width="5.7109375" style="1" customWidth="1"/>
    <col min="7706" max="7706" width="6.140625" style="1" customWidth="1"/>
    <col min="7707" max="7707" width="7.28515625" style="1" customWidth="1"/>
    <col min="7708" max="7708" width="5.28515625" style="1" customWidth="1"/>
    <col min="7709" max="7709" width="6.28515625" style="1" customWidth="1"/>
    <col min="7710" max="7710" width="6.5703125" style="1" customWidth="1"/>
    <col min="7711" max="7711" width="5.28515625" style="1" customWidth="1"/>
    <col min="7712" max="7712" width="6.42578125" style="1" customWidth="1"/>
    <col min="7713" max="7713" width="5.140625" style="1" customWidth="1"/>
    <col min="7714" max="7714" width="7.28515625" style="1" customWidth="1"/>
    <col min="7715" max="7715" width="5" style="1" customWidth="1"/>
    <col min="7716" max="7716" width="6.28515625" style="1" customWidth="1"/>
    <col min="7717" max="7730" width="5.85546875" style="1" customWidth="1"/>
    <col min="7731" max="7731" width="6.7109375" style="1" customWidth="1"/>
    <col min="7732" max="7732" width="7.42578125" style="1" customWidth="1"/>
    <col min="7733" max="7734" width="5.85546875" style="1" customWidth="1"/>
    <col min="7735" max="7735" width="5" style="1" customWidth="1"/>
    <col min="7736" max="7736" width="4.7109375" style="1" customWidth="1"/>
    <col min="7737" max="7737" width="4.5703125" style="1" customWidth="1"/>
    <col min="7738" max="7738" width="6.42578125" style="1" customWidth="1"/>
    <col min="7739" max="7739" width="6.7109375" style="1" customWidth="1"/>
    <col min="7740" max="7742" width="7" style="1" customWidth="1"/>
    <col min="7743" max="7743" width="7.28515625" style="1" customWidth="1"/>
    <col min="7744" max="7744" width="6" style="1" customWidth="1"/>
    <col min="7745" max="7745" width="7.28515625" style="1" customWidth="1"/>
    <col min="7746" max="7746" width="5.85546875" style="1" customWidth="1"/>
    <col min="7747" max="7747" width="5" style="1" customWidth="1"/>
    <col min="7748" max="7748" width="4.85546875" style="1" customWidth="1"/>
    <col min="7749" max="7749" width="5.5703125" style="1" customWidth="1"/>
    <col min="7750" max="7750" width="7.42578125" style="1" customWidth="1"/>
    <col min="7751" max="7751" width="5.85546875" style="1" customWidth="1"/>
    <col min="7752" max="7752" width="6.140625" style="1" customWidth="1"/>
    <col min="7753" max="7936" width="9.140625" style="1"/>
    <col min="7937" max="7937" width="6.140625" style="1" customWidth="1"/>
    <col min="7938" max="7938" width="5.42578125" style="1" customWidth="1"/>
    <col min="7939" max="7939" width="6.28515625" style="1" customWidth="1"/>
    <col min="7940" max="7940" width="5.85546875" style="1" customWidth="1"/>
    <col min="7941" max="7941" width="6.5703125" style="1" customWidth="1"/>
    <col min="7942" max="7942" width="5.42578125" style="1" customWidth="1"/>
    <col min="7943" max="7943" width="5.85546875" style="1" customWidth="1"/>
    <col min="7944" max="7944" width="6.42578125" style="1" customWidth="1"/>
    <col min="7945" max="7945" width="6.28515625" style="1" customWidth="1"/>
    <col min="7946" max="7946" width="5.5703125" style="1" customWidth="1"/>
    <col min="7947" max="7947" width="7" style="1" customWidth="1"/>
    <col min="7948" max="7948" width="6" style="1" customWidth="1"/>
    <col min="7949" max="7949" width="5.28515625" style="1" customWidth="1"/>
    <col min="7950" max="7950" width="5.5703125" style="1" customWidth="1"/>
    <col min="7951" max="7951" width="6" style="1" customWidth="1"/>
    <col min="7952" max="7952" width="8.140625" style="1" customWidth="1"/>
    <col min="7953" max="7953" width="5" style="1" customWidth="1"/>
    <col min="7954" max="7954" width="6.28515625" style="1" customWidth="1"/>
    <col min="7955" max="7955" width="4.85546875" style="1" customWidth="1"/>
    <col min="7956" max="7956" width="5" style="1" customWidth="1"/>
    <col min="7957" max="7958" width="5.5703125" style="1" customWidth="1"/>
    <col min="7959" max="7959" width="6.140625" style="1" customWidth="1"/>
    <col min="7960" max="7960" width="5.5703125" style="1" customWidth="1"/>
    <col min="7961" max="7961" width="5.7109375" style="1" customWidth="1"/>
    <col min="7962" max="7962" width="6.140625" style="1" customWidth="1"/>
    <col min="7963" max="7963" width="7.28515625" style="1" customWidth="1"/>
    <col min="7964" max="7964" width="5.28515625" style="1" customWidth="1"/>
    <col min="7965" max="7965" width="6.28515625" style="1" customWidth="1"/>
    <col min="7966" max="7966" width="6.5703125" style="1" customWidth="1"/>
    <col min="7967" max="7967" width="5.28515625" style="1" customWidth="1"/>
    <col min="7968" max="7968" width="6.42578125" style="1" customWidth="1"/>
    <col min="7969" max="7969" width="5.140625" style="1" customWidth="1"/>
    <col min="7970" max="7970" width="7.28515625" style="1" customWidth="1"/>
    <col min="7971" max="7971" width="5" style="1" customWidth="1"/>
    <col min="7972" max="7972" width="6.28515625" style="1" customWidth="1"/>
    <col min="7973" max="7986" width="5.85546875" style="1" customWidth="1"/>
    <col min="7987" max="7987" width="6.7109375" style="1" customWidth="1"/>
    <col min="7988" max="7988" width="7.42578125" style="1" customWidth="1"/>
    <col min="7989" max="7990" width="5.85546875" style="1" customWidth="1"/>
    <col min="7991" max="7991" width="5" style="1" customWidth="1"/>
    <col min="7992" max="7992" width="4.7109375" style="1" customWidth="1"/>
    <col min="7993" max="7993" width="4.5703125" style="1" customWidth="1"/>
    <col min="7994" max="7994" width="6.42578125" style="1" customWidth="1"/>
    <col min="7995" max="7995" width="6.7109375" style="1" customWidth="1"/>
    <col min="7996" max="7998" width="7" style="1" customWidth="1"/>
    <col min="7999" max="7999" width="7.28515625" style="1" customWidth="1"/>
    <col min="8000" max="8000" width="6" style="1" customWidth="1"/>
    <col min="8001" max="8001" width="7.28515625" style="1" customWidth="1"/>
    <col min="8002" max="8002" width="5.85546875" style="1" customWidth="1"/>
    <col min="8003" max="8003" width="5" style="1" customWidth="1"/>
    <col min="8004" max="8004" width="4.85546875" style="1" customWidth="1"/>
    <col min="8005" max="8005" width="5.5703125" style="1" customWidth="1"/>
    <col min="8006" max="8006" width="7.42578125" style="1" customWidth="1"/>
    <col min="8007" max="8007" width="5.85546875" style="1" customWidth="1"/>
    <col min="8008" max="8008" width="6.140625" style="1" customWidth="1"/>
    <col min="8009" max="8192" width="9.140625" style="1"/>
    <col min="8193" max="8193" width="6.140625" style="1" customWidth="1"/>
    <col min="8194" max="8194" width="5.42578125" style="1" customWidth="1"/>
    <col min="8195" max="8195" width="6.28515625" style="1" customWidth="1"/>
    <col min="8196" max="8196" width="5.85546875" style="1" customWidth="1"/>
    <col min="8197" max="8197" width="6.5703125" style="1" customWidth="1"/>
    <col min="8198" max="8198" width="5.42578125" style="1" customWidth="1"/>
    <col min="8199" max="8199" width="5.85546875" style="1" customWidth="1"/>
    <col min="8200" max="8200" width="6.42578125" style="1" customWidth="1"/>
    <col min="8201" max="8201" width="6.28515625" style="1" customWidth="1"/>
    <col min="8202" max="8202" width="5.5703125" style="1" customWidth="1"/>
    <col min="8203" max="8203" width="7" style="1" customWidth="1"/>
    <col min="8204" max="8204" width="6" style="1" customWidth="1"/>
    <col min="8205" max="8205" width="5.28515625" style="1" customWidth="1"/>
    <col min="8206" max="8206" width="5.5703125" style="1" customWidth="1"/>
    <col min="8207" max="8207" width="6" style="1" customWidth="1"/>
    <col min="8208" max="8208" width="8.140625" style="1" customWidth="1"/>
    <col min="8209" max="8209" width="5" style="1" customWidth="1"/>
    <col min="8210" max="8210" width="6.28515625" style="1" customWidth="1"/>
    <col min="8211" max="8211" width="4.85546875" style="1" customWidth="1"/>
    <col min="8212" max="8212" width="5" style="1" customWidth="1"/>
    <col min="8213" max="8214" width="5.5703125" style="1" customWidth="1"/>
    <col min="8215" max="8215" width="6.140625" style="1" customWidth="1"/>
    <col min="8216" max="8216" width="5.5703125" style="1" customWidth="1"/>
    <col min="8217" max="8217" width="5.7109375" style="1" customWidth="1"/>
    <col min="8218" max="8218" width="6.140625" style="1" customWidth="1"/>
    <col min="8219" max="8219" width="7.28515625" style="1" customWidth="1"/>
    <col min="8220" max="8220" width="5.28515625" style="1" customWidth="1"/>
    <col min="8221" max="8221" width="6.28515625" style="1" customWidth="1"/>
    <col min="8222" max="8222" width="6.5703125" style="1" customWidth="1"/>
    <col min="8223" max="8223" width="5.28515625" style="1" customWidth="1"/>
    <col min="8224" max="8224" width="6.42578125" style="1" customWidth="1"/>
    <col min="8225" max="8225" width="5.140625" style="1" customWidth="1"/>
    <col min="8226" max="8226" width="7.28515625" style="1" customWidth="1"/>
    <col min="8227" max="8227" width="5" style="1" customWidth="1"/>
    <col min="8228" max="8228" width="6.28515625" style="1" customWidth="1"/>
    <col min="8229" max="8242" width="5.85546875" style="1" customWidth="1"/>
    <col min="8243" max="8243" width="6.7109375" style="1" customWidth="1"/>
    <col min="8244" max="8244" width="7.42578125" style="1" customWidth="1"/>
    <col min="8245" max="8246" width="5.85546875" style="1" customWidth="1"/>
    <col min="8247" max="8247" width="5" style="1" customWidth="1"/>
    <col min="8248" max="8248" width="4.7109375" style="1" customWidth="1"/>
    <col min="8249" max="8249" width="4.5703125" style="1" customWidth="1"/>
    <col min="8250" max="8250" width="6.42578125" style="1" customWidth="1"/>
    <col min="8251" max="8251" width="6.7109375" style="1" customWidth="1"/>
    <col min="8252" max="8254" width="7" style="1" customWidth="1"/>
    <col min="8255" max="8255" width="7.28515625" style="1" customWidth="1"/>
    <col min="8256" max="8256" width="6" style="1" customWidth="1"/>
    <col min="8257" max="8257" width="7.28515625" style="1" customWidth="1"/>
    <col min="8258" max="8258" width="5.85546875" style="1" customWidth="1"/>
    <col min="8259" max="8259" width="5" style="1" customWidth="1"/>
    <col min="8260" max="8260" width="4.85546875" style="1" customWidth="1"/>
    <col min="8261" max="8261" width="5.5703125" style="1" customWidth="1"/>
    <col min="8262" max="8262" width="7.42578125" style="1" customWidth="1"/>
    <col min="8263" max="8263" width="5.85546875" style="1" customWidth="1"/>
    <col min="8264" max="8264" width="6.140625" style="1" customWidth="1"/>
    <col min="8265" max="8448" width="9.140625" style="1"/>
    <col min="8449" max="8449" width="6.140625" style="1" customWidth="1"/>
    <col min="8450" max="8450" width="5.42578125" style="1" customWidth="1"/>
    <col min="8451" max="8451" width="6.28515625" style="1" customWidth="1"/>
    <col min="8452" max="8452" width="5.85546875" style="1" customWidth="1"/>
    <col min="8453" max="8453" width="6.5703125" style="1" customWidth="1"/>
    <col min="8454" max="8454" width="5.42578125" style="1" customWidth="1"/>
    <col min="8455" max="8455" width="5.85546875" style="1" customWidth="1"/>
    <col min="8456" max="8456" width="6.42578125" style="1" customWidth="1"/>
    <col min="8457" max="8457" width="6.28515625" style="1" customWidth="1"/>
    <col min="8458" max="8458" width="5.5703125" style="1" customWidth="1"/>
    <col min="8459" max="8459" width="7" style="1" customWidth="1"/>
    <col min="8460" max="8460" width="6" style="1" customWidth="1"/>
    <col min="8461" max="8461" width="5.28515625" style="1" customWidth="1"/>
    <col min="8462" max="8462" width="5.5703125" style="1" customWidth="1"/>
    <col min="8463" max="8463" width="6" style="1" customWidth="1"/>
    <col min="8464" max="8464" width="8.140625" style="1" customWidth="1"/>
    <col min="8465" max="8465" width="5" style="1" customWidth="1"/>
    <col min="8466" max="8466" width="6.28515625" style="1" customWidth="1"/>
    <col min="8467" max="8467" width="4.85546875" style="1" customWidth="1"/>
    <col min="8468" max="8468" width="5" style="1" customWidth="1"/>
    <col min="8469" max="8470" width="5.5703125" style="1" customWidth="1"/>
    <col min="8471" max="8471" width="6.140625" style="1" customWidth="1"/>
    <col min="8472" max="8472" width="5.5703125" style="1" customWidth="1"/>
    <col min="8473" max="8473" width="5.7109375" style="1" customWidth="1"/>
    <col min="8474" max="8474" width="6.140625" style="1" customWidth="1"/>
    <col min="8475" max="8475" width="7.28515625" style="1" customWidth="1"/>
    <col min="8476" max="8476" width="5.28515625" style="1" customWidth="1"/>
    <col min="8477" max="8477" width="6.28515625" style="1" customWidth="1"/>
    <col min="8478" max="8478" width="6.5703125" style="1" customWidth="1"/>
    <col min="8479" max="8479" width="5.28515625" style="1" customWidth="1"/>
    <col min="8480" max="8480" width="6.42578125" style="1" customWidth="1"/>
    <col min="8481" max="8481" width="5.140625" style="1" customWidth="1"/>
    <col min="8482" max="8482" width="7.28515625" style="1" customWidth="1"/>
    <col min="8483" max="8483" width="5" style="1" customWidth="1"/>
    <col min="8484" max="8484" width="6.28515625" style="1" customWidth="1"/>
    <col min="8485" max="8498" width="5.85546875" style="1" customWidth="1"/>
    <col min="8499" max="8499" width="6.7109375" style="1" customWidth="1"/>
    <col min="8500" max="8500" width="7.42578125" style="1" customWidth="1"/>
    <col min="8501" max="8502" width="5.85546875" style="1" customWidth="1"/>
    <col min="8503" max="8503" width="5" style="1" customWidth="1"/>
    <col min="8504" max="8504" width="4.7109375" style="1" customWidth="1"/>
    <col min="8505" max="8505" width="4.5703125" style="1" customWidth="1"/>
    <col min="8506" max="8506" width="6.42578125" style="1" customWidth="1"/>
    <col min="8507" max="8507" width="6.7109375" style="1" customWidth="1"/>
    <col min="8508" max="8510" width="7" style="1" customWidth="1"/>
    <col min="8511" max="8511" width="7.28515625" style="1" customWidth="1"/>
    <col min="8512" max="8512" width="6" style="1" customWidth="1"/>
    <col min="8513" max="8513" width="7.28515625" style="1" customWidth="1"/>
    <col min="8514" max="8514" width="5.85546875" style="1" customWidth="1"/>
    <col min="8515" max="8515" width="5" style="1" customWidth="1"/>
    <col min="8516" max="8516" width="4.85546875" style="1" customWidth="1"/>
    <col min="8517" max="8517" width="5.5703125" style="1" customWidth="1"/>
    <col min="8518" max="8518" width="7.42578125" style="1" customWidth="1"/>
    <col min="8519" max="8519" width="5.85546875" style="1" customWidth="1"/>
    <col min="8520" max="8520" width="6.140625" style="1" customWidth="1"/>
    <col min="8521" max="8704" width="9.140625" style="1"/>
    <col min="8705" max="8705" width="6.140625" style="1" customWidth="1"/>
    <col min="8706" max="8706" width="5.42578125" style="1" customWidth="1"/>
    <col min="8707" max="8707" width="6.28515625" style="1" customWidth="1"/>
    <col min="8708" max="8708" width="5.85546875" style="1" customWidth="1"/>
    <col min="8709" max="8709" width="6.5703125" style="1" customWidth="1"/>
    <col min="8710" max="8710" width="5.42578125" style="1" customWidth="1"/>
    <col min="8711" max="8711" width="5.85546875" style="1" customWidth="1"/>
    <col min="8712" max="8712" width="6.42578125" style="1" customWidth="1"/>
    <col min="8713" max="8713" width="6.28515625" style="1" customWidth="1"/>
    <col min="8714" max="8714" width="5.5703125" style="1" customWidth="1"/>
    <col min="8715" max="8715" width="7" style="1" customWidth="1"/>
    <col min="8716" max="8716" width="6" style="1" customWidth="1"/>
    <col min="8717" max="8717" width="5.28515625" style="1" customWidth="1"/>
    <col min="8718" max="8718" width="5.5703125" style="1" customWidth="1"/>
    <col min="8719" max="8719" width="6" style="1" customWidth="1"/>
    <col min="8720" max="8720" width="8.140625" style="1" customWidth="1"/>
    <col min="8721" max="8721" width="5" style="1" customWidth="1"/>
    <col min="8722" max="8722" width="6.28515625" style="1" customWidth="1"/>
    <col min="8723" max="8723" width="4.85546875" style="1" customWidth="1"/>
    <col min="8724" max="8724" width="5" style="1" customWidth="1"/>
    <col min="8725" max="8726" width="5.5703125" style="1" customWidth="1"/>
    <col min="8727" max="8727" width="6.140625" style="1" customWidth="1"/>
    <col min="8728" max="8728" width="5.5703125" style="1" customWidth="1"/>
    <col min="8729" max="8729" width="5.7109375" style="1" customWidth="1"/>
    <col min="8730" max="8730" width="6.140625" style="1" customWidth="1"/>
    <col min="8731" max="8731" width="7.28515625" style="1" customWidth="1"/>
    <col min="8732" max="8732" width="5.28515625" style="1" customWidth="1"/>
    <col min="8733" max="8733" width="6.28515625" style="1" customWidth="1"/>
    <col min="8734" max="8734" width="6.5703125" style="1" customWidth="1"/>
    <col min="8735" max="8735" width="5.28515625" style="1" customWidth="1"/>
    <col min="8736" max="8736" width="6.42578125" style="1" customWidth="1"/>
    <col min="8737" max="8737" width="5.140625" style="1" customWidth="1"/>
    <col min="8738" max="8738" width="7.28515625" style="1" customWidth="1"/>
    <col min="8739" max="8739" width="5" style="1" customWidth="1"/>
    <col min="8740" max="8740" width="6.28515625" style="1" customWidth="1"/>
    <col min="8741" max="8754" width="5.85546875" style="1" customWidth="1"/>
    <col min="8755" max="8755" width="6.7109375" style="1" customWidth="1"/>
    <col min="8756" max="8756" width="7.42578125" style="1" customWidth="1"/>
    <col min="8757" max="8758" width="5.85546875" style="1" customWidth="1"/>
    <col min="8759" max="8759" width="5" style="1" customWidth="1"/>
    <col min="8760" max="8760" width="4.7109375" style="1" customWidth="1"/>
    <col min="8761" max="8761" width="4.5703125" style="1" customWidth="1"/>
    <col min="8762" max="8762" width="6.42578125" style="1" customWidth="1"/>
    <col min="8763" max="8763" width="6.7109375" style="1" customWidth="1"/>
    <col min="8764" max="8766" width="7" style="1" customWidth="1"/>
    <col min="8767" max="8767" width="7.28515625" style="1" customWidth="1"/>
    <col min="8768" max="8768" width="6" style="1" customWidth="1"/>
    <col min="8769" max="8769" width="7.28515625" style="1" customWidth="1"/>
    <col min="8770" max="8770" width="5.85546875" style="1" customWidth="1"/>
    <col min="8771" max="8771" width="5" style="1" customWidth="1"/>
    <col min="8772" max="8772" width="4.85546875" style="1" customWidth="1"/>
    <col min="8773" max="8773" width="5.5703125" style="1" customWidth="1"/>
    <col min="8774" max="8774" width="7.42578125" style="1" customWidth="1"/>
    <col min="8775" max="8775" width="5.85546875" style="1" customWidth="1"/>
    <col min="8776" max="8776" width="6.140625" style="1" customWidth="1"/>
    <col min="8777" max="8960" width="9.140625" style="1"/>
    <col min="8961" max="8961" width="6.140625" style="1" customWidth="1"/>
    <col min="8962" max="8962" width="5.42578125" style="1" customWidth="1"/>
    <col min="8963" max="8963" width="6.28515625" style="1" customWidth="1"/>
    <col min="8964" max="8964" width="5.85546875" style="1" customWidth="1"/>
    <col min="8965" max="8965" width="6.5703125" style="1" customWidth="1"/>
    <col min="8966" max="8966" width="5.42578125" style="1" customWidth="1"/>
    <col min="8967" max="8967" width="5.85546875" style="1" customWidth="1"/>
    <col min="8968" max="8968" width="6.42578125" style="1" customWidth="1"/>
    <col min="8969" max="8969" width="6.28515625" style="1" customWidth="1"/>
    <col min="8970" max="8970" width="5.5703125" style="1" customWidth="1"/>
    <col min="8971" max="8971" width="7" style="1" customWidth="1"/>
    <col min="8972" max="8972" width="6" style="1" customWidth="1"/>
    <col min="8973" max="8973" width="5.28515625" style="1" customWidth="1"/>
    <col min="8974" max="8974" width="5.5703125" style="1" customWidth="1"/>
    <col min="8975" max="8975" width="6" style="1" customWidth="1"/>
    <col min="8976" max="8976" width="8.140625" style="1" customWidth="1"/>
    <col min="8977" max="8977" width="5" style="1" customWidth="1"/>
    <col min="8978" max="8978" width="6.28515625" style="1" customWidth="1"/>
    <col min="8979" max="8979" width="4.85546875" style="1" customWidth="1"/>
    <col min="8980" max="8980" width="5" style="1" customWidth="1"/>
    <col min="8981" max="8982" width="5.5703125" style="1" customWidth="1"/>
    <col min="8983" max="8983" width="6.140625" style="1" customWidth="1"/>
    <col min="8984" max="8984" width="5.5703125" style="1" customWidth="1"/>
    <col min="8985" max="8985" width="5.7109375" style="1" customWidth="1"/>
    <col min="8986" max="8986" width="6.140625" style="1" customWidth="1"/>
    <col min="8987" max="8987" width="7.28515625" style="1" customWidth="1"/>
    <col min="8988" max="8988" width="5.28515625" style="1" customWidth="1"/>
    <col min="8989" max="8989" width="6.28515625" style="1" customWidth="1"/>
    <col min="8990" max="8990" width="6.5703125" style="1" customWidth="1"/>
    <col min="8991" max="8991" width="5.28515625" style="1" customWidth="1"/>
    <col min="8992" max="8992" width="6.42578125" style="1" customWidth="1"/>
    <col min="8993" max="8993" width="5.140625" style="1" customWidth="1"/>
    <col min="8994" max="8994" width="7.28515625" style="1" customWidth="1"/>
    <col min="8995" max="8995" width="5" style="1" customWidth="1"/>
    <col min="8996" max="8996" width="6.28515625" style="1" customWidth="1"/>
    <col min="8997" max="9010" width="5.85546875" style="1" customWidth="1"/>
    <col min="9011" max="9011" width="6.7109375" style="1" customWidth="1"/>
    <col min="9012" max="9012" width="7.42578125" style="1" customWidth="1"/>
    <col min="9013" max="9014" width="5.85546875" style="1" customWidth="1"/>
    <col min="9015" max="9015" width="5" style="1" customWidth="1"/>
    <col min="9016" max="9016" width="4.7109375" style="1" customWidth="1"/>
    <col min="9017" max="9017" width="4.5703125" style="1" customWidth="1"/>
    <col min="9018" max="9018" width="6.42578125" style="1" customWidth="1"/>
    <col min="9019" max="9019" width="6.7109375" style="1" customWidth="1"/>
    <col min="9020" max="9022" width="7" style="1" customWidth="1"/>
    <col min="9023" max="9023" width="7.28515625" style="1" customWidth="1"/>
    <col min="9024" max="9024" width="6" style="1" customWidth="1"/>
    <col min="9025" max="9025" width="7.28515625" style="1" customWidth="1"/>
    <col min="9026" max="9026" width="5.85546875" style="1" customWidth="1"/>
    <col min="9027" max="9027" width="5" style="1" customWidth="1"/>
    <col min="9028" max="9028" width="4.85546875" style="1" customWidth="1"/>
    <col min="9029" max="9029" width="5.5703125" style="1" customWidth="1"/>
    <col min="9030" max="9030" width="7.42578125" style="1" customWidth="1"/>
    <col min="9031" max="9031" width="5.85546875" style="1" customWidth="1"/>
    <col min="9032" max="9032" width="6.140625" style="1" customWidth="1"/>
    <col min="9033" max="9216" width="9.140625" style="1"/>
    <col min="9217" max="9217" width="6.140625" style="1" customWidth="1"/>
    <col min="9218" max="9218" width="5.42578125" style="1" customWidth="1"/>
    <col min="9219" max="9219" width="6.28515625" style="1" customWidth="1"/>
    <col min="9220" max="9220" width="5.85546875" style="1" customWidth="1"/>
    <col min="9221" max="9221" width="6.5703125" style="1" customWidth="1"/>
    <col min="9222" max="9222" width="5.42578125" style="1" customWidth="1"/>
    <col min="9223" max="9223" width="5.85546875" style="1" customWidth="1"/>
    <col min="9224" max="9224" width="6.42578125" style="1" customWidth="1"/>
    <col min="9225" max="9225" width="6.28515625" style="1" customWidth="1"/>
    <col min="9226" max="9226" width="5.5703125" style="1" customWidth="1"/>
    <col min="9227" max="9227" width="7" style="1" customWidth="1"/>
    <col min="9228" max="9228" width="6" style="1" customWidth="1"/>
    <col min="9229" max="9229" width="5.28515625" style="1" customWidth="1"/>
    <col min="9230" max="9230" width="5.5703125" style="1" customWidth="1"/>
    <col min="9231" max="9231" width="6" style="1" customWidth="1"/>
    <col min="9232" max="9232" width="8.140625" style="1" customWidth="1"/>
    <col min="9233" max="9233" width="5" style="1" customWidth="1"/>
    <col min="9234" max="9234" width="6.28515625" style="1" customWidth="1"/>
    <col min="9235" max="9235" width="4.85546875" style="1" customWidth="1"/>
    <col min="9236" max="9236" width="5" style="1" customWidth="1"/>
    <col min="9237" max="9238" width="5.5703125" style="1" customWidth="1"/>
    <col min="9239" max="9239" width="6.140625" style="1" customWidth="1"/>
    <col min="9240" max="9240" width="5.5703125" style="1" customWidth="1"/>
    <col min="9241" max="9241" width="5.7109375" style="1" customWidth="1"/>
    <col min="9242" max="9242" width="6.140625" style="1" customWidth="1"/>
    <col min="9243" max="9243" width="7.28515625" style="1" customWidth="1"/>
    <col min="9244" max="9244" width="5.28515625" style="1" customWidth="1"/>
    <col min="9245" max="9245" width="6.28515625" style="1" customWidth="1"/>
    <col min="9246" max="9246" width="6.5703125" style="1" customWidth="1"/>
    <col min="9247" max="9247" width="5.28515625" style="1" customWidth="1"/>
    <col min="9248" max="9248" width="6.42578125" style="1" customWidth="1"/>
    <col min="9249" max="9249" width="5.140625" style="1" customWidth="1"/>
    <col min="9250" max="9250" width="7.28515625" style="1" customWidth="1"/>
    <col min="9251" max="9251" width="5" style="1" customWidth="1"/>
    <col min="9252" max="9252" width="6.28515625" style="1" customWidth="1"/>
    <col min="9253" max="9266" width="5.85546875" style="1" customWidth="1"/>
    <col min="9267" max="9267" width="6.7109375" style="1" customWidth="1"/>
    <col min="9268" max="9268" width="7.42578125" style="1" customWidth="1"/>
    <col min="9269" max="9270" width="5.85546875" style="1" customWidth="1"/>
    <col min="9271" max="9271" width="5" style="1" customWidth="1"/>
    <col min="9272" max="9272" width="4.7109375" style="1" customWidth="1"/>
    <col min="9273" max="9273" width="4.5703125" style="1" customWidth="1"/>
    <col min="9274" max="9274" width="6.42578125" style="1" customWidth="1"/>
    <col min="9275" max="9275" width="6.7109375" style="1" customWidth="1"/>
    <col min="9276" max="9278" width="7" style="1" customWidth="1"/>
    <col min="9279" max="9279" width="7.28515625" style="1" customWidth="1"/>
    <col min="9280" max="9280" width="6" style="1" customWidth="1"/>
    <col min="9281" max="9281" width="7.28515625" style="1" customWidth="1"/>
    <col min="9282" max="9282" width="5.85546875" style="1" customWidth="1"/>
    <col min="9283" max="9283" width="5" style="1" customWidth="1"/>
    <col min="9284" max="9284" width="4.85546875" style="1" customWidth="1"/>
    <col min="9285" max="9285" width="5.5703125" style="1" customWidth="1"/>
    <col min="9286" max="9286" width="7.42578125" style="1" customWidth="1"/>
    <col min="9287" max="9287" width="5.85546875" style="1" customWidth="1"/>
    <col min="9288" max="9288" width="6.140625" style="1" customWidth="1"/>
    <col min="9289" max="9472" width="9.140625" style="1"/>
    <col min="9473" max="9473" width="6.140625" style="1" customWidth="1"/>
    <col min="9474" max="9474" width="5.42578125" style="1" customWidth="1"/>
    <col min="9475" max="9475" width="6.28515625" style="1" customWidth="1"/>
    <col min="9476" max="9476" width="5.85546875" style="1" customWidth="1"/>
    <col min="9477" max="9477" width="6.5703125" style="1" customWidth="1"/>
    <col min="9478" max="9478" width="5.42578125" style="1" customWidth="1"/>
    <col min="9479" max="9479" width="5.85546875" style="1" customWidth="1"/>
    <col min="9480" max="9480" width="6.42578125" style="1" customWidth="1"/>
    <col min="9481" max="9481" width="6.28515625" style="1" customWidth="1"/>
    <col min="9482" max="9482" width="5.5703125" style="1" customWidth="1"/>
    <col min="9483" max="9483" width="7" style="1" customWidth="1"/>
    <col min="9484" max="9484" width="6" style="1" customWidth="1"/>
    <col min="9485" max="9485" width="5.28515625" style="1" customWidth="1"/>
    <col min="9486" max="9486" width="5.5703125" style="1" customWidth="1"/>
    <col min="9487" max="9487" width="6" style="1" customWidth="1"/>
    <col min="9488" max="9488" width="8.140625" style="1" customWidth="1"/>
    <col min="9489" max="9489" width="5" style="1" customWidth="1"/>
    <col min="9490" max="9490" width="6.28515625" style="1" customWidth="1"/>
    <col min="9491" max="9491" width="4.85546875" style="1" customWidth="1"/>
    <col min="9492" max="9492" width="5" style="1" customWidth="1"/>
    <col min="9493" max="9494" width="5.5703125" style="1" customWidth="1"/>
    <col min="9495" max="9495" width="6.140625" style="1" customWidth="1"/>
    <col min="9496" max="9496" width="5.5703125" style="1" customWidth="1"/>
    <col min="9497" max="9497" width="5.7109375" style="1" customWidth="1"/>
    <col min="9498" max="9498" width="6.140625" style="1" customWidth="1"/>
    <col min="9499" max="9499" width="7.28515625" style="1" customWidth="1"/>
    <col min="9500" max="9500" width="5.28515625" style="1" customWidth="1"/>
    <col min="9501" max="9501" width="6.28515625" style="1" customWidth="1"/>
    <col min="9502" max="9502" width="6.5703125" style="1" customWidth="1"/>
    <col min="9503" max="9503" width="5.28515625" style="1" customWidth="1"/>
    <col min="9504" max="9504" width="6.42578125" style="1" customWidth="1"/>
    <col min="9505" max="9505" width="5.140625" style="1" customWidth="1"/>
    <col min="9506" max="9506" width="7.28515625" style="1" customWidth="1"/>
    <col min="9507" max="9507" width="5" style="1" customWidth="1"/>
    <col min="9508" max="9508" width="6.28515625" style="1" customWidth="1"/>
    <col min="9509" max="9522" width="5.85546875" style="1" customWidth="1"/>
    <col min="9523" max="9523" width="6.7109375" style="1" customWidth="1"/>
    <col min="9524" max="9524" width="7.42578125" style="1" customWidth="1"/>
    <col min="9525" max="9526" width="5.85546875" style="1" customWidth="1"/>
    <col min="9527" max="9527" width="5" style="1" customWidth="1"/>
    <col min="9528" max="9528" width="4.7109375" style="1" customWidth="1"/>
    <col min="9529" max="9529" width="4.5703125" style="1" customWidth="1"/>
    <col min="9530" max="9530" width="6.42578125" style="1" customWidth="1"/>
    <col min="9531" max="9531" width="6.7109375" style="1" customWidth="1"/>
    <col min="9532" max="9534" width="7" style="1" customWidth="1"/>
    <col min="9535" max="9535" width="7.28515625" style="1" customWidth="1"/>
    <col min="9536" max="9536" width="6" style="1" customWidth="1"/>
    <col min="9537" max="9537" width="7.28515625" style="1" customWidth="1"/>
    <col min="9538" max="9538" width="5.85546875" style="1" customWidth="1"/>
    <col min="9539" max="9539" width="5" style="1" customWidth="1"/>
    <col min="9540" max="9540" width="4.85546875" style="1" customWidth="1"/>
    <col min="9541" max="9541" width="5.5703125" style="1" customWidth="1"/>
    <col min="9542" max="9542" width="7.42578125" style="1" customWidth="1"/>
    <col min="9543" max="9543" width="5.85546875" style="1" customWidth="1"/>
    <col min="9544" max="9544" width="6.140625" style="1" customWidth="1"/>
    <col min="9545" max="9728" width="9.140625" style="1"/>
    <col min="9729" max="9729" width="6.140625" style="1" customWidth="1"/>
    <col min="9730" max="9730" width="5.42578125" style="1" customWidth="1"/>
    <col min="9731" max="9731" width="6.28515625" style="1" customWidth="1"/>
    <col min="9732" max="9732" width="5.85546875" style="1" customWidth="1"/>
    <col min="9733" max="9733" width="6.5703125" style="1" customWidth="1"/>
    <col min="9734" max="9734" width="5.42578125" style="1" customWidth="1"/>
    <col min="9735" max="9735" width="5.85546875" style="1" customWidth="1"/>
    <col min="9736" max="9736" width="6.42578125" style="1" customWidth="1"/>
    <col min="9737" max="9737" width="6.28515625" style="1" customWidth="1"/>
    <col min="9738" max="9738" width="5.5703125" style="1" customWidth="1"/>
    <col min="9739" max="9739" width="7" style="1" customWidth="1"/>
    <col min="9740" max="9740" width="6" style="1" customWidth="1"/>
    <col min="9741" max="9741" width="5.28515625" style="1" customWidth="1"/>
    <col min="9742" max="9742" width="5.5703125" style="1" customWidth="1"/>
    <col min="9743" max="9743" width="6" style="1" customWidth="1"/>
    <col min="9744" max="9744" width="8.140625" style="1" customWidth="1"/>
    <col min="9745" max="9745" width="5" style="1" customWidth="1"/>
    <col min="9746" max="9746" width="6.28515625" style="1" customWidth="1"/>
    <col min="9747" max="9747" width="4.85546875" style="1" customWidth="1"/>
    <col min="9748" max="9748" width="5" style="1" customWidth="1"/>
    <col min="9749" max="9750" width="5.5703125" style="1" customWidth="1"/>
    <col min="9751" max="9751" width="6.140625" style="1" customWidth="1"/>
    <col min="9752" max="9752" width="5.5703125" style="1" customWidth="1"/>
    <col min="9753" max="9753" width="5.7109375" style="1" customWidth="1"/>
    <col min="9754" max="9754" width="6.140625" style="1" customWidth="1"/>
    <col min="9755" max="9755" width="7.28515625" style="1" customWidth="1"/>
    <col min="9756" max="9756" width="5.28515625" style="1" customWidth="1"/>
    <col min="9757" max="9757" width="6.28515625" style="1" customWidth="1"/>
    <col min="9758" max="9758" width="6.5703125" style="1" customWidth="1"/>
    <col min="9759" max="9759" width="5.28515625" style="1" customWidth="1"/>
    <col min="9760" max="9760" width="6.42578125" style="1" customWidth="1"/>
    <col min="9761" max="9761" width="5.140625" style="1" customWidth="1"/>
    <col min="9762" max="9762" width="7.28515625" style="1" customWidth="1"/>
    <col min="9763" max="9763" width="5" style="1" customWidth="1"/>
    <col min="9764" max="9764" width="6.28515625" style="1" customWidth="1"/>
    <col min="9765" max="9778" width="5.85546875" style="1" customWidth="1"/>
    <col min="9779" max="9779" width="6.7109375" style="1" customWidth="1"/>
    <col min="9780" max="9780" width="7.42578125" style="1" customWidth="1"/>
    <col min="9781" max="9782" width="5.85546875" style="1" customWidth="1"/>
    <col min="9783" max="9783" width="5" style="1" customWidth="1"/>
    <col min="9784" max="9784" width="4.7109375" style="1" customWidth="1"/>
    <col min="9785" max="9785" width="4.5703125" style="1" customWidth="1"/>
    <col min="9786" max="9786" width="6.42578125" style="1" customWidth="1"/>
    <col min="9787" max="9787" width="6.7109375" style="1" customWidth="1"/>
    <col min="9788" max="9790" width="7" style="1" customWidth="1"/>
    <col min="9791" max="9791" width="7.28515625" style="1" customWidth="1"/>
    <col min="9792" max="9792" width="6" style="1" customWidth="1"/>
    <col min="9793" max="9793" width="7.28515625" style="1" customWidth="1"/>
    <col min="9794" max="9794" width="5.85546875" style="1" customWidth="1"/>
    <col min="9795" max="9795" width="5" style="1" customWidth="1"/>
    <col min="9796" max="9796" width="4.85546875" style="1" customWidth="1"/>
    <col min="9797" max="9797" width="5.5703125" style="1" customWidth="1"/>
    <col min="9798" max="9798" width="7.42578125" style="1" customWidth="1"/>
    <col min="9799" max="9799" width="5.85546875" style="1" customWidth="1"/>
    <col min="9800" max="9800" width="6.140625" style="1" customWidth="1"/>
    <col min="9801" max="9984" width="9.140625" style="1"/>
    <col min="9985" max="9985" width="6.140625" style="1" customWidth="1"/>
    <col min="9986" max="9986" width="5.42578125" style="1" customWidth="1"/>
    <col min="9987" max="9987" width="6.28515625" style="1" customWidth="1"/>
    <col min="9988" max="9988" width="5.85546875" style="1" customWidth="1"/>
    <col min="9989" max="9989" width="6.5703125" style="1" customWidth="1"/>
    <col min="9990" max="9990" width="5.42578125" style="1" customWidth="1"/>
    <col min="9991" max="9991" width="5.85546875" style="1" customWidth="1"/>
    <col min="9992" max="9992" width="6.42578125" style="1" customWidth="1"/>
    <col min="9993" max="9993" width="6.28515625" style="1" customWidth="1"/>
    <col min="9994" max="9994" width="5.5703125" style="1" customWidth="1"/>
    <col min="9995" max="9995" width="7" style="1" customWidth="1"/>
    <col min="9996" max="9996" width="6" style="1" customWidth="1"/>
    <col min="9997" max="9997" width="5.28515625" style="1" customWidth="1"/>
    <col min="9998" max="9998" width="5.5703125" style="1" customWidth="1"/>
    <col min="9999" max="9999" width="6" style="1" customWidth="1"/>
    <col min="10000" max="10000" width="8.140625" style="1" customWidth="1"/>
    <col min="10001" max="10001" width="5" style="1" customWidth="1"/>
    <col min="10002" max="10002" width="6.28515625" style="1" customWidth="1"/>
    <col min="10003" max="10003" width="4.85546875" style="1" customWidth="1"/>
    <col min="10004" max="10004" width="5" style="1" customWidth="1"/>
    <col min="10005" max="10006" width="5.5703125" style="1" customWidth="1"/>
    <col min="10007" max="10007" width="6.140625" style="1" customWidth="1"/>
    <col min="10008" max="10008" width="5.5703125" style="1" customWidth="1"/>
    <col min="10009" max="10009" width="5.7109375" style="1" customWidth="1"/>
    <col min="10010" max="10010" width="6.140625" style="1" customWidth="1"/>
    <col min="10011" max="10011" width="7.28515625" style="1" customWidth="1"/>
    <col min="10012" max="10012" width="5.28515625" style="1" customWidth="1"/>
    <col min="10013" max="10013" width="6.28515625" style="1" customWidth="1"/>
    <col min="10014" max="10014" width="6.5703125" style="1" customWidth="1"/>
    <col min="10015" max="10015" width="5.28515625" style="1" customWidth="1"/>
    <col min="10016" max="10016" width="6.42578125" style="1" customWidth="1"/>
    <col min="10017" max="10017" width="5.140625" style="1" customWidth="1"/>
    <col min="10018" max="10018" width="7.28515625" style="1" customWidth="1"/>
    <col min="10019" max="10019" width="5" style="1" customWidth="1"/>
    <col min="10020" max="10020" width="6.28515625" style="1" customWidth="1"/>
    <col min="10021" max="10034" width="5.85546875" style="1" customWidth="1"/>
    <col min="10035" max="10035" width="6.7109375" style="1" customWidth="1"/>
    <col min="10036" max="10036" width="7.42578125" style="1" customWidth="1"/>
    <col min="10037" max="10038" width="5.85546875" style="1" customWidth="1"/>
    <col min="10039" max="10039" width="5" style="1" customWidth="1"/>
    <col min="10040" max="10040" width="4.7109375" style="1" customWidth="1"/>
    <col min="10041" max="10041" width="4.5703125" style="1" customWidth="1"/>
    <col min="10042" max="10042" width="6.42578125" style="1" customWidth="1"/>
    <col min="10043" max="10043" width="6.7109375" style="1" customWidth="1"/>
    <col min="10044" max="10046" width="7" style="1" customWidth="1"/>
    <col min="10047" max="10047" width="7.28515625" style="1" customWidth="1"/>
    <col min="10048" max="10048" width="6" style="1" customWidth="1"/>
    <col min="10049" max="10049" width="7.28515625" style="1" customWidth="1"/>
    <col min="10050" max="10050" width="5.85546875" style="1" customWidth="1"/>
    <col min="10051" max="10051" width="5" style="1" customWidth="1"/>
    <col min="10052" max="10052" width="4.85546875" style="1" customWidth="1"/>
    <col min="10053" max="10053" width="5.5703125" style="1" customWidth="1"/>
    <col min="10054" max="10054" width="7.42578125" style="1" customWidth="1"/>
    <col min="10055" max="10055" width="5.85546875" style="1" customWidth="1"/>
    <col min="10056" max="10056" width="6.140625" style="1" customWidth="1"/>
    <col min="10057" max="10240" width="9.140625" style="1"/>
    <col min="10241" max="10241" width="6.140625" style="1" customWidth="1"/>
    <col min="10242" max="10242" width="5.42578125" style="1" customWidth="1"/>
    <col min="10243" max="10243" width="6.28515625" style="1" customWidth="1"/>
    <col min="10244" max="10244" width="5.85546875" style="1" customWidth="1"/>
    <col min="10245" max="10245" width="6.5703125" style="1" customWidth="1"/>
    <col min="10246" max="10246" width="5.42578125" style="1" customWidth="1"/>
    <col min="10247" max="10247" width="5.85546875" style="1" customWidth="1"/>
    <col min="10248" max="10248" width="6.42578125" style="1" customWidth="1"/>
    <col min="10249" max="10249" width="6.28515625" style="1" customWidth="1"/>
    <col min="10250" max="10250" width="5.5703125" style="1" customWidth="1"/>
    <col min="10251" max="10251" width="7" style="1" customWidth="1"/>
    <col min="10252" max="10252" width="6" style="1" customWidth="1"/>
    <col min="10253" max="10253" width="5.28515625" style="1" customWidth="1"/>
    <col min="10254" max="10254" width="5.5703125" style="1" customWidth="1"/>
    <col min="10255" max="10255" width="6" style="1" customWidth="1"/>
    <col min="10256" max="10256" width="8.140625" style="1" customWidth="1"/>
    <col min="10257" max="10257" width="5" style="1" customWidth="1"/>
    <col min="10258" max="10258" width="6.28515625" style="1" customWidth="1"/>
    <col min="10259" max="10259" width="4.85546875" style="1" customWidth="1"/>
    <col min="10260" max="10260" width="5" style="1" customWidth="1"/>
    <col min="10261" max="10262" width="5.5703125" style="1" customWidth="1"/>
    <col min="10263" max="10263" width="6.140625" style="1" customWidth="1"/>
    <col min="10264" max="10264" width="5.5703125" style="1" customWidth="1"/>
    <col min="10265" max="10265" width="5.7109375" style="1" customWidth="1"/>
    <col min="10266" max="10266" width="6.140625" style="1" customWidth="1"/>
    <col min="10267" max="10267" width="7.28515625" style="1" customWidth="1"/>
    <col min="10268" max="10268" width="5.28515625" style="1" customWidth="1"/>
    <col min="10269" max="10269" width="6.28515625" style="1" customWidth="1"/>
    <col min="10270" max="10270" width="6.5703125" style="1" customWidth="1"/>
    <col min="10271" max="10271" width="5.28515625" style="1" customWidth="1"/>
    <col min="10272" max="10272" width="6.42578125" style="1" customWidth="1"/>
    <col min="10273" max="10273" width="5.140625" style="1" customWidth="1"/>
    <col min="10274" max="10274" width="7.28515625" style="1" customWidth="1"/>
    <col min="10275" max="10275" width="5" style="1" customWidth="1"/>
    <col min="10276" max="10276" width="6.28515625" style="1" customWidth="1"/>
    <col min="10277" max="10290" width="5.85546875" style="1" customWidth="1"/>
    <col min="10291" max="10291" width="6.7109375" style="1" customWidth="1"/>
    <col min="10292" max="10292" width="7.42578125" style="1" customWidth="1"/>
    <col min="10293" max="10294" width="5.85546875" style="1" customWidth="1"/>
    <col min="10295" max="10295" width="5" style="1" customWidth="1"/>
    <col min="10296" max="10296" width="4.7109375" style="1" customWidth="1"/>
    <col min="10297" max="10297" width="4.5703125" style="1" customWidth="1"/>
    <col min="10298" max="10298" width="6.42578125" style="1" customWidth="1"/>
    <col min="10299" max="10299" width="6.7109375" style="1" customWidth="1"/>
    <col min="10300" max="10302" width="7" style="1" customWidth="1"/>
    <col min="10303" max="10303" width="7.28515625" style="1" customWidth="1"/>
    <col min="10304" max="10304" width="6" style="1" customWidth="1"/>
    <col min="10305" max="10305" width="7.28515625" style="1" customWidth="1"/>
    <col min="10306" max="10306" width="5.85546875" style="1" customWidth="1"/>
    <col min="10307" max="10307" width="5" style="1" customWidth="1"/>
    <col min="10308" max="10308" width="4.85546875" style="1" customWidth="1"/>
    <col min="10309" max="10309" width="5.5703125" style="1" customWidth="1"/>
    <col min="10310" max="10310" width="7.42578125" style="1" customWidth="1"/>
    <col min="10311" max="10311" width="5.85546875" style="1" customWidth="1"/>
    <col min="10312" max="10312" width="6.140625" style="1" customWidth="1"/>
    <col min="10313" max="10496" width="9.140625" style="1"/>
    <col min="10497" max="10497" width="6.140625" style="1" customWidth="1"/>
    <col min="10498" max="10498" width="5.42578125" style="1" customWidth="1"/>
    <col min="10499" max="10499" width="6.28515625" style="1" customWidth="1"/>
    <col min="10500" max="10500" width="5.85546875" style="1" customWidth="1"/>
    <col min="10501" max="10501" width="6.5703125" style="1" customWidth="1"/>
    <col min="10502" max="10502" width="5.42578125" style="1" customWidth="1"/>
    <col min="10503" max="10503" width="5.85546875" style="1" customWidth="1"/>
    <col min="10504" max="10504" width="6.42578125" style="1" customWidth="1"/>
    <col min="10505" max="10505" width="6.28515625" style="1" customWidth="1"/>
    <col min="10506" max="10506" width="5.5703125" style="1" customWidth="1"/>
    <col min="10507" max="10507" width="7" style="1" customWidth="1"/>
    <col min="10508" max="10508" width="6" style="1" customWidth="1"/>
    <col min="10509" max="10509" width="5.28515625" style="1" customWidth="1"/>
    <col min="10510" max="10510" width="5.5703125" style="1" customWidth="1"/>
    <col min="10511" max="10511" width="6" style="1" customWidth="1"/>
    <col min="10512" max="10512" width="8.140625" style="1" customWidth="1"/>
    <col min="10513" max="10513" width="5" style="1" customWidth="1"/>
    <col min="10514" max="10514" width="6.28515625" style="1" customWidth="1"/>
    <col min="10515" max="10515" width="4.85546875" style="1" customWidth="1"/>
    <col min="10516" max="10516" width="5" style="1" customWidth="1"/>
    <col min="10517" max="10518" width="5.5703125" style="1" customWidth="1"/>
    <col min="10519" max="10519" width="6.140625" style="1" customWidth="1"/>
    <col min="10520" max="10520" width="5.5703125" style="1" customWidth="1"/>
    <col min="10521" max="10521" width="5.7109375" style="1" customWidth="1"/>
    <col min="10522" max="10522" width="6.140625" style="1" customWidth="1"/>
    <col min="10523" max="10523" width="7.28515625" style="1" customWidth="1"/>
    <col min="10524" max="10524" width="5.28515625" style="1" customWidth="1"/>
    <col min="10525" max="10525" width="6.28515625" style="1" customWidth="1"/>
    <col min="10526" max="10526" width="6.5703125" style="1" customWidth="1"/>
    <col min="10527" max="10527" width="5.28515625" style="1" customWidth="1"/>
    <col min="10528" max="10528" width="6.42578125" style="1" customWidth="1"/>
    <col min="10529" max="10529" width="5.140625" style="1" customWidth="1"/>
    <col min="10530" max="10530" width="7.28515625" style="1" customWidth="1"/>
    <col min="10531" max="10531" width="5" style="1" customWidth="1"/>
    <col min="10532" max="10532" width="6.28515625" style="1" customWidth="1"/>
    <col min="10533" max="10546" width="5.85546875" style="1" customWidth="1"/>
    <col min="10547" max="10547" width="6.7109375" style="1" customWidth="1"/>
    <col min="10548" max="10548" width="7.42578125" style="1" customWidth="1"/>
    <col min="10549" max="10550" width="5.85546875" style="1" customWidth="1"/>
    <col min="10551" max="10551" width="5" style="1" customWidth="1"/>
    <col min="10552" max="10552" width="4.7109375" style="1" customWidth="1"/>
    <col min="10553" max="10553" width="4.5703125" style="1" customWidth="1"/>
    <col min="10554" max="10554" width="6.42578125" style="1" customWidth="1"/>
    <col min="10555" max="10555" width="6.7109375" style="1" customWidth="1"/>
    <col min="10556" max="10558" width="7" style="1" customWidth="1"/>
    <col min="10559" max="10559" width="7.28515625" style="1" customWidth="1"/>
    <col min="10560" max="10560" width="6" style="1" customWidth="1"/>
    <col min="10561" max="10561" width="7.28515625" style="1" customWidth="1"/>
    <col min="10562" max="10562" width="5.85546875" style="1" customWidth="1"/>
    <col min="10563" max="10563" width="5" style="1" customWidth="1"/>
    <col min="10564" max="10564" width="4.85546875" style="1" customWidth="1"/>
    <col min="10565" max="10565" width="5.5703125" style="1" customWidth="1"/>
    <col min="10566" max="10566" width="7.42578125" style="1" customWidth="1"/>
    <col min="10567" max="10567" width="5.85546875" style="1" customWidth="1"/>
    <col min="10568" max="10568" width="6.140625" style="1" customWidth="1"/>
    <col min="10569" max="10752" width="9.140625" style="1"/>
    <col min="10753" max="10753" width="6.140625" style="1" customWidth="1"/>
    <col min="10754" max="10754" width="5.42578125" style="1" customWidth="1"/>
    <col min="10755" max="10755" width="6.28515625" style="1" customWidth="1"/>
    <col min="10756" max="10756" width="5.85546875" style="1" customWidth="1"/>
    <col min="10757" max="10757" width="6.5703125" style="1" customWidth="1"/>
    <col min="10758" max="10758" width="5.42578125" style="1" customWidth="1"/>
    <col min="10759" max="10759" width="5.85546875" style="1" customWidth="1"/>
    <col min="10760" max="10760" width="6.42578125" style="1" customWidth="1"/>
    <col min="10761" max="10761" width="6.28515625" style="1" customWidth="1"/>
    <col min="10762" max="10762" width="5.5703125" style="1" customWidth="1"/>
    <col min="10763" max="10763" width="7" style="1" customWidth="1"/>
    <col min="10764" max="10764" width="6" style="1" customWidth="1"/>
    <col min="10765" max="10765" width="5.28515625" style="1" customWidth="1"/>
    <col min="10766" max="10766" width="5.5703125" style="1" customWidth="1"/>
    <col min="10767" max="10767" width="6" style="1" customWidth="1"/>
    <col min="10768" max="10768" width="8.140625" style="1" customWidth="1"/>
    <col min="10769" max="10769" width="5" style="1" customWidth="1"/>
    <col min="10770" max="10770" width="6.28515625" style="1" customWidth="1"/>
    <col min="10771" max="10771" width="4.85546875" style="1" customWidth="1"/>
    <col min="10772" max="10772" width="5" style="1" customWidth="1"/>
    <col min="10773" max="10774" width="5.5703125" style="1" customWidth="1"/>
    <col min="10775" max="10775" width="6.140625" style="1" customWidth="1"/>
    <col min="10776" max="10776" width="5.5703125" style="1" customWidth="1"/>
    <col min="10777" max="10777" width="5.7109375" style="1" customWidth="1"/>
    <col min="10778" max="10778" width="6.140625" style="1" customWidth="1"/>
    <col min="10779" max="10779" width="7.28515625" style="1" customWidth="1"/>
    <col min="10780" max="10780" width="5.28515625" style="1" customWidth="1"/>
    <col min="10781" max="10781" width="6.28515625" style="1" customWidth="1"/>
    <col min="10782" max="10782" width="6.5703125" style="1" customWidth="1"/>
    <col min="10783" max="10783" width="5.28515625" style="1" customWidth="1"/>
    <col min="10784" max="10784" width="6.42578125" style="1" customWidth="1"/>
    <col min="10785" max="10785" width="5.140625" style="1" customWidth="1"/>
    <col min="10786" max="10786" width="7.28515625" style="1" customWidth="1"/>
    <col min="10787" max="10787" width="5" style="1" customWidth="1"/>
    <col min="10788" max="10788" width="6.28515625" style="1" customWidth="1"/>
    <col min="10789" max="10802" width="5.85546875" style="1" customWidth="1"/>
    <col min="10803" max="10803" width="6.7109375" style="1" customWidth="1"/>
    <col min="10804" max="10804" width="7.42578125" style="1" customWidth="1"/>
    <col min="10805" max="10806" width="5.85546875" style="1" customWidth="1"/>
    <col min="10807" max="10807" width="5" style="1" customWidth="1"/>
    <col min="10808" max="10808" width="4.7109375" style="1" customWidth="1"/>
    <col min="10809" max="10809" width="4.5703125" style="1" customWidth="1"/>
    <col min="10810" max="10810" width="6.42578125" style="1" customWidth="1"/>
    <col min="10811" max="10811" width="6.7109375" style="1" customWidth="1"/>
    <col min="10812" max="10814" width="7" style="1" customWidth="1"/>
    <col min="10815" max="10815" width="7.28515625" style="1" customWidth="1"/>
    <col min="10816" max="10816" width="6" style="1" customWidth="1"/>
    <col min="10817" max="10817" width="7.28515625" style="1" customWidth="1"/>
    <col min="10818" max="10818" width="5.85546875" style="1" customWidth="1"/>
    <col min="10819" max="10819" width="5" style="1" customWidth="1"/>
    <col min="10820" max="10820" width="4.85546875" style="1" customWidth="1"/>
    <col min="10821" max="10821" width="5.5703125" style="1" customWidth="1"/>
    <col min="10822" max="10822" width="7.42578125" style="1" customWidth="1"/>
    <col min="10823" max="10823" width="5.85546875" style="1" customWidth="1"/>
    <col min="10824" max="10824" width="6.140625" style="1" customWidth="1"/>
    <col min="10825" max="11008" width="9.140625" style="1"/>
    <col min="11009" max="11009" width="6.140625" style="1" customWidth="1"/>
    <col min="11010" max="11010" width="5.42578125" style="1" customWidth="1"/>
    <col min="11011" max="11011" width="6.28515625" style="1" customWidth="1"/>
    <col min="11012" max="11012" width="5.85546875" style="1" customWidth="1"/>
    <col min="11013" max="11013" width="6.5703125" style="1" customWidth="1"/>
    <col min="11014" max="11014" width="5.42578125" style="1" customWidth="1"/>
    <col min="11015" max="11015" width="5.85546875" style="1" customWidth="1"/>
    <col min="11016" max="11016" width="6.42578125" style="1" customWidth="1"/>
    <col min="11017" max="11017" width="6.28515625" style="1" customWidth="1"/>
    <col min="11018" max="11018" width="5.5703125" style="1" customWidth="1"/>
    <col min="11019" max="11019" width="7" style="1" customWidth="1"/>
    <col min="11020" max="11020" width="6" style="1" customWidth="1"/>
    <col min="11021" max="11021" width="5.28515625" style="1" customWidth="1"/>
    <col min="11022" max="11022" width="5.5703125" style="1" customWidth="1"/>
    <col min="11023" max="11023" width="6" style="1" customWidth="1"/>
    <col min="11024" max="11024" width="8.140625" style="1" customWidth="1"/>
    <col min="11025" max="11025" width="5" style="1" customWidth="1"/>
    <col min="11026" max="11026" width="6.28515625" style="1" customWidth="1"/>
    <col min="11027" max="11027" width="4.85546875" style="1" customWidth="1"/>
    <col min="11028" max="11028" width="5" style="1" customWidth="1"/>
    <col min="11029" max="11030" width="5.5703125" style="1" customWidth="1"/>
    <col min="11031" max="11031" width="6.140625" style="1" customWidth="1"/>
    <col min="11032" max="11032" width="5.5703125" style="1" customWidth="1"/>
    <col min="11033" max="11033" width="5.7109375" style="1" customWidth="1"/>
    <col min="11034" max="11034" width="6.140625" style="1" customWidth="1"/>
    <col min="11035" max="11035" width="7.28515625" style="1" customWidth="1"/>
    <col min="11036" max="11036" width="5.28515625" style="1" customWidth="1"/>
    <col min="11037" max="11037" width="6.28515625" style="1" customWidth="1"/>
    <col min="11038" max="11038" width="6.5703125" style="1" customWidth="1"/>
    <col min="11039" max="11039" width="5.28515625" style="1" customWidth="1"/>
    <col min="11040" max="11040" width="6.42578125" style="1" customWidth="1"/>
    <col min="11041" max="11041" width="5.140625" style="1" customWidth="1"/>
    <col min="11042" max="11042" width="7.28515625" style="1" customWidth="1"/>
    <col min="11043" max="11043" width="5" style="1" customWidth="1"/>
    <col min="11044" max="11044" width="6.28515625" style="1" customWidth="1"/>
    <col min="11045" max="11058" width="5.85546875" style="1" customWidth="1"/>
    <col min="11059" max="11059" width="6.7109375" style="1" customWidth="1"/>
    <col min="11060" max="11060" width="7.42578125" style="1" customWidth="1"/>
    <col min="11061" max="11062" width="5.85546875" style="1" customWidth="1"/>
    <col min="11063" max="11063" width="5" style="1" customWidth="1"/>
    <col min="11064" max="11064" width="4.7109375" style="1" customWidth="1"/>
    <col min="11065" max="11065" width="4.5703125" style="1" customWidth="1"/>
    <col min="11066" max="11066" width="6.42578125" style="1" customWidth="1"/>
    <col min="11067" max="11067" width="6.7109375" style="1" customWidth="1"/>
    <col min="11068" max="11070" width="7" style="1" customWidth="1"/>
    <col min="11071" max="11071" width="7.28515625" style="1" customWidth="1"/>
    <col min="11072" max="11072" width="6" style="1" customWidth="1"/>
    <col min="11073" max="11073" width="7.28515625" style="1" customWidth="1"/>
    <col min="11074" max="11074" width="5.85546875" style="1" customWidth="1"/>
    <col min="11075" max="11075" width="5" style="1" customWidth="1"/>
    <col min="11076" max="11076" width="4.85546875" style="1" customWidth="1"/>
    <col min="11077" max="11077" width="5.5703125" style="1" customWidth="1"/>
    <col min="11078" max="11078" width="7.42578125" style="1" customWidth="1"/>
    <col min="11079" max="11079" width="5.85546875" style="1" customWidth="1"/>
    <col min="11080" max="11080" width="6.140625" style="1" customWidth="1"/>
    <col min="11081" max="11264" width="9.140625" style="1"/>
    <col min="11265" max="11265" width="6.140625" style="1" customWidth="1"/>
    <col min="11266" max="11266" width="5.42578125" style="1" customWidth="1"/>
    <col min="11267" max="11267" width="6.28515625" style="1" customWidth="1"/>
    <col min="11268" max="11268" width="5.85546875" style="1" customWidth="1"/>
    <col min="11269" max="11269" width="6.5703125" style="1" customWidth="1"/>
    <col min="11270" max="11270" width="5.42578125" style="1" customWidth="1"/>
    <col min="11271" max="11271" width="5.85546875" style="1" customWidth="1"/>
    <col min="11272" max="11272" width="6.42578125" style="1" customWidth="1"/>
    <col min="11273" max="11273" width="6.28515625" style="1" customWidth="1"/>
    <col min="11274" max="11274" width="5.5703125" style="1" customWidth="1"/>
    <col min="11275" max="11275" width="7" style="1" customWidth="1"/>
    <col min="11276" max="11276" width="6" style="1" customWidth="1"/>
    <col min="11277" max="11277" width="5.28515625" style="1" customWidth="1"/>
    <col min="11278" max="11278" width="5.5703125" style="1" customWidth="1"/>
    <col min="11279" max="11279" width="6" style="1" customWidth="1"/>
    <col min="11280" max="11280" width="8.140625" style="1" customWidth="1"/>
    <col min="11281" max="11281" width="5" style="1" customWidth="1"/>
    <col min="11282" max="11282" width="6.28515625" style="1" customWidth="1"/>
    <col min="11283" max="11283" width="4.85546875" style="1" customWidth="1"/>
    <col min="11284" max="11284" width="5" style="1" customWidth="1"/>
    <col min="11285" max="11286" width="5.5703125" style="1" customWidth="1"/>
    <col min="11287" max="11287" width="6.140625" style="1" customWidth="1"/>
    <col min="11288" max="11288" width="5.5703125" style="1" customWidth="1"/>
    <col min="11289" max="11289" width="5.7109375" style="1" customWidth="1"/>
    <col min="11290" max="11290" width="6.140625" style="1" customWidth="1"/>
    <col min="11291" max="11291" width="7.28515625" style="1" customWidth="1"/>
    <col min="11292" max="11292" width="5.28515625" style="1" customWidth="1"/>
    <col min="11293" max="11293" width="6.28515625" style="1" customWidth="1"/>
    <col min="11294" max="11294" width="6.5703125" style="1" customWidth="1"/>
    <col min="11295" max="11295" width="5.28515625" style="1" customWidth="1"/>
    <col min="11296" max="11296" width="6.42578125" style="1" customWidth="1"/>
    <col min="11297" max="11297" width="5.140625" style="1" customWidth="1"/>
    <col min="11298" max="11298" width="7.28515625" style="1" customWidth="1"/>
    <col min="11299" max="11299" width="5" style="1" customWidth="1"/>
    <col min="11300" max="11300" width="6.28515625" style="1" customWidth="1"/>
    <col min="11301" max="11314" width="5.85546875" style="1" customWidth="1"/>
    <col min="11315" max="11315" width="6.7109375" style="1" customWidth="1"/>
    <col min="11316" max="11316" width="7.42578125" style="1" customWidth="1"/>
    <col min="11317" max="11318" width="5.85546875" style="1" customWidth="1"/>
    <col min="11319" max="11319" width="5" style="1" customWidth="1"/>
    <col min="11320" max="11320" width="4.7109375" style="1" customWidth="1"/>
    <col min="11321" max="11321" width="4.5703125" style="1" customWidth="1"/>
    <col min="11322" max="11322" width="6.42578125" style="1" customWidth="1"/>
    <col min="11323" max="11323" width="6.7109375" style="1" customWidth="1"/>
    <col min="11324" max="11326" width="7" style="1" customWidth="1"/>
    <col min="11327" max="11327" width="7.28515625" style="1" customWidth="1"/>
    <col min="11328" max="11328" width="6" style="1" customWidth="1"/>
    <col min="11329" max="11329" width="7.28515625" style="1" customWidth="1"/>
    <col min="11330" max="11330" width="5.85546875" style="1" customWidth="1"/>
    <col min="11331" max="11331" width="5" style="1" customWidth="1"/>
    <col min="11332" max="11332" width="4.85546875" style="1" customWidth="1"/>
    <col min="11333" max="11333" width="5.5703125" style="1" customWidth="1"/>
    <col min="11334" max="11334" width="7.42578125" style="1" customWidth="1"/>
    <col min="11335" max="11335" width="5.85546875" style="1" customWidth="1"/>
    <col min="11336" max="11336" width="6.140625" style="1" customWidth="1"/>
    <col min="11337" max="11520" width="9.140625" style="1"/>
    <col min="11521" max="11521" width="6.140625" style="1" customWidth="1"/>
    <col min="11522" max="11522" width="5.42578125" style="1" customWidth="1"/>
    <col min="11523" max="11523" width="6.28515625" style="1" customWidth="1"/>
    <col min="11524" max="11524" width="5.85546875" style="1" customWidth="1"/>
    <col min="11525" max="11525" width="6.5703125" style="1" customWidth="1"/>
    <col min="11526" max="11526" width="5.42578125" style="1" customWidth="1"/>
    <col min="11527" max="11527" width="5.85546875" style="1" customWidth="1"/>
    <col min="11528" max="11528" width="6.42578125" style="1" customWidth="1"/>
    <col min="11529" max="11529" width="6.28515625" style="1" customWidth="1"/>
    <col min="11530" max="11530" width="5.5703125" style="1" customWidth="1"/>
    <col min="11531" max="11531" width="7" style="1" customWidth="1"/>
    <col min="11532" max="11532" width="6" style="1" customWidth="1"/>
    <col min="11533" max="11533" width="5.28515625" style="1" customWidth="1"/>
    <col min="11534" max="11534" width="5.5703125" style="1" customWidth="1"/>
    <col min="11535" max="11535" width="6" style="1" customWidth="1"/>
    <col min="11536" max="11536" width="8.140625" style="1" customWidth="1"/>
    <col min="11537" max="11537" width="5" style="1" customWidth="1"/>
    <col min="11538" max="11538" width="6.28515625" style="1" customWidth="1"/>
    <col min="11539" max="11539" width="4.85546875" style="1" customWidth="1"/>
    <col min="11540" max="11540" width="5" style="1" customWidth="1"/>
    <col min="11541" max="11542" width="5.5703125" style="1" customWidth="1"/>
    <col min="11543" max="11543" width="6.140625" style="1" customWidth="1"/>
    <col min="11544" max="11544" width="5.5703125" style="1" customWidth="1"/>
    <col min="11545" max="11545" width="5.7109375" style="1" customWidth="1"/>
    <col min="11546" max="11546" width="6.140625" style="1" customWidth="1"/>
    <col min="11547" max="11547" width="7.28515625" style="1" customWidth="1"/>
    <col min="11548" max="11548" width="5.28515625" style="1" customWidth="1"/>
    <col min="11549" max="11549" width="6.28515625" style="1" customWidth="1"/>
    <col min="11550" max="11550" width="6.5703125" style="1" customWidth="1"/>
    <col min="11551" max="11551" width="5.28515625" style="1" customWidth="1"/>
    <col min="11552" max="11552" width="6.42578125" style="1" customWidth="1"/>
    <col min="11553" max="11553" width="5.140625" style="1" customWidth="1"/>
    <col min="11554" max="11554" width="7.28515625" style="1" customWidth="1"/>
    <col min="11555" max="11555" width="5" style="1" customWidth="1"/>
    <col min="11556" max="11556" width="6.28515625" style="1" customWidth="1"/>
    <col min="11557" max="11570" width="5.85546875" style="1" customWidth="1"/>
    <col min="11571" max="11571" width="6.7109375" style="1" customWidth="1"/>
    <col min="11572" max="11572" width="7.42578125" style="1" customWidth="1"/>
    <col min="11573" max="11574" width="5.85546875" style="1" customWidth="1"/>
    <col min="11575" max="11575" width="5" style="1" customWidth="1"/>
    <col min="11576" max="11576" width="4.7109375" style="1" customWidth="1"/>
    <col min="11577" max="11577" width="4.5703125" style="1" customWidth="1"/>
    <col min="11578" max="11578" width="6.42578125" style="1" customWidth="1"/>
    <col min="11579" max="11579" width="6.7109375" style="1" customWidth="1"/>
    <col min="11580" max="11582" width="7" style="1" customWidth="1"/>
    <col min="11583" max="11583" width="7.28515625" style="1" customWidth="1"/>
    <col min="11584" max="11584" width="6" style="1" customWidth="1"/>
    <col min="11585" max="11585" width="7.28515625" style="1" customWidth="1"/>
    <col min="11586" max="11586" width="5.85546875" style="1" customWidth="1"/>
    <col min="11587" max="11587" width="5" style="1" customWidth="1"/>
    <col min="11588" max="11588" width="4.85546875" style="1" customWidth="1"/>
    <col min="11589" max="11589" width="5.5703125" style="1" customWidth="1"/>
    <col min="11590" max="11590" width="7.42578125" style="1" customWidth="1"/>
    <col min="11591" max="11591" width="5.85546875" style="1" customWidth="1"/>
    <col min="11592" max="11592" width="6.140625" style="1" customWidth="1"/>
    <col min="11593" max="11776" width="9.140625" style="1"/>
    <col min="11777" max="11777" width="6.140625" style="1" customWidth="1"/>
    <col min="11778" max="11778" width="5.42578125" style="1" customWidth="1"/>
    <col min="11779" max="11779" width="6.28515625" style="1" customWidth="1"/>
    <col min="11780" max="11780" width="5.85546875" style="1" customWidth="1"/>
    <col min="11781" max="11781" width="6.5703125" style="1" customWidth="1"/>
    <col min="11782" max="11782" width="5.42578125" style="1" customWidth="1"/>
    <col min="11783" max="11783" width="5.85546875" style="1" customWidth="1"/>
    <col min="11784" max="11784" width="6.42578125" style="1" customWidth="1"/>
    <col min="11785" max="11785" width="6.28515625" style="1" customWidth="1"/>
    <col min="11786" max="11786" width="5.5703125" style="1" customWidth="1"/>
    <col min="11787" max="11787" width="7" style="1" customWidth="1"/>
    <col min="11788" max="11788" width="6" style="1" customWidth="1"/>
    <col min="11789" max="11789" width="5.28515625" style="1" customWidth="1"/>
    <col min="11790" max="11790" width="5.5703125" style="1" customWidth="1"/>
    <col min="11791" max="11791" width="6" style="1" customWidth="1"/>
    <col min="11792" max="11792" width="8.140625" style="1" customWidth="1"/>
    <col min="11793" max="11793" width="5" style="1" customWidth="1"/>
    <col min="11794" max="11794" width="6.28515625" style="1" customWidth="1"/>
    <col min="11795" max="11795" width="4.85546875" style="1" customWidth="1"/>
    <col min="11796" max="11796" width="5" style="1" customWidth="1"/>
    <col min="11797" max="11798" width="5.5703125" style="1" customWidth="1"/>
    <col min="11799" max="11799" width="6.140625" style="1" customWidth="1"/>
    <col min="11800" max="11800" width="5.5703125" style="1" customWidth="1"/>
    <col min="11801" max="11801" width="5.7109375" style="1" customWidth="1"/>
    <col min="11802" max="11802" width="6.140625" style="1" customWidth="1"/>
    <col min="11803" max="11803" width="7.28515625" style="1" customWidth="1"/>
    <col min="11804" max="11804" width="5.28515625" style="1" customWidth="1"/>
    <col min="11805" max="11805" width="6.28515625" style="1" customWidth="1"/>
    <col min="11806" max="11806" width="6.5703125" style="1" customWidth="1"/>
    <col min="11807" max="11807" width="5.28515625" style="1" customWidth="1"/>
    <col min="11808" max="11808" width="6.42578125" style="1" customWidth="1"/>
    <col min="11809" max="11809" width="5.140625" style="1" customWidth="1"/>
    <col min="11810" max="11810" width="7.28515625" style="1" customWidth="1"/>
    <col min="11811" max="11811" width="5" style="1" customWidth="1"/>
    <col min="11812" max="11812" width="6.28515625" style="1" customWidth="1"/>
    <col min="11813" max="11826" width="5.85546875" style="1" customWidth="1"/>
    <col min="11827" max="11827" width="6.7109375" style="1" customWidth="1"/>
    <col min="11828" max="11828" width="7.42578125" style="1" customWidth="1"/>
    <col min="11829" max="11830" width="5.85546875" style="1" customWidth="1"/>
    <col min="11831" max="11831" width="5" style="1" customWidth="1"/>
    <col min="11832" max="11832" width="4.7109375" style="1" customWidth="1"/>
    <col min="11833" max="11833" width="4.5703125" style="1" customWidth="1"/>
    <col min="11834" max="11834" width="6.42578125" style="1" customWidth="1"/>
    <col min="11835" max="11835" width="6.7109375" style="1" customWidth="1"/>
    <col min="11836" max="11838" width="7" style="1" customWidth="1"/>
    <col min="11839" max="11839" width="7.28515625" style="1" customWidth="1"/>
    <col min="11840" max="11840" width="6" style="1" customWidth="1"/>
    <col min="11841" max="11841" width="7.28515625" style="1" customWidth="1"/>
    <col min="11842" max="11842" width="5.85546875" style="1" customWidth="1"/>
    <col min="11843" max="11843" width="5" style="1" customWidth="1"/>
    <col min="11844" max="11844" width="4.85546875" style="1" customWidth="1"/>
    <col min="11845" max="11845" width="5.5703125" style="1" customWidth="1"/>
    <col min="11846" max="11846" width="7.42578125" style="1" customWidth="1"/>
    <col min="11847" max="11847" width="5.85546875" style="1" customWidth="1"/>
    <col min="11848" max="11848" width="6.140625" style="1" customWidth="1"/>
    <col min="11849" max="12032" width="9.140625" style="1"/>
    <col min="12033" max="12033" width="6.140625" style="1" customWidth="1"/>
    <col min="12034" max="12034" width="5.42578125" style="1" customWidth="1"/>
    <col min="12035" max="12035" width="6.28515625" style="1" customWidth="1"/>
    <col min="12036" max="12036" width="5.85546875" style="1" customWidth="1"/>
    <col min="12037" max="12037" width="6.5703125" style="1" customWidth="1"/>
    <col min="12038" max="12038" width="5.42578125" style="1" customWidth="1"/>
    <col min="12039" max="12039" width="5.85546875" style="1" customWidth="1"/>
    <col min="12040" max="12040" width="6.42578125" style="1" customWidth="1"/>
    <col min="12041" max="12041" width="6.28515625" style="1" customWidth="1"/>
    <col min="12042" max="12042" width="5.5703125" style="1" customWidth="1"/>
    <col min="12043" max="12043" width="7" style="1" customWidth="1"/>
    <col min="12044" max="12044" width="6" style="1" customWidth="1"/>
    <col min="12045" max="12045" width="5.28515625" style="1" customWidth="1"/>
    <col min="12046" max="12046" width="5.5703125" style="1" customWidth="1"/>
    <col min="12047" max="12047" width="6" style="1" customWidth="1"/>
    <col min="12048" max="12048" width="8.140625" style="1" customWidth="1"/>
    <col min="12049" max="12049" width="5" style="1" customWidth="1"/>
    <col min="12050" max="12050" width="6.28515625" style="1" customWidth="1"/>
    <col min="12051" max="12051" width="4.85546875" style="1" customWidth="1"/>
    <col min="12052" max="12052" width="5" style="1" customWidth="1"/>
    <col min="12053" max="12054" width="5.5703125" style="1" customWidth="1"/>
    <col min="12055" max="12055" width="6.140625" style="1" customWidth="1"/>
    <col min="12056" max="12056" width="5.5703125" style="1" customWidth="1"/>
    <col min="12057" max="12057" width="5.7109375" style="1" customWidth="1"/>
    <col min="12058" max="12058" width="6.140625" style="1" customWidth="1"/>
    <col min="12059" max="12059" width="7.28515625" style="1" customWidth="1"/>
    <col min="12060" max="12060" width="5.28515625" style="1" customWidth="1"/>
    <col min="12061" max="12061" width="6.28515625" style="1" customWidth="1"/>
    <col min="12062" max="12062" width="6.5703125" style="1" customWidth="1"/>
    <col min="12063" max="12063" width="5.28515625" style="1" customWidth="1"/>
    <col min="12064" max="12064" width="6.42578125" style="1" customWidth="1"/>
    <col min="12065" max="12065" width="5.140625" style="1" customWidth="1"/>
    <col min="12066" max="12066" width="7.28515625" style="1" customWidth="1"/>
    <col min="12067" max="12067" width="5" style="1" customWidth="1"/>
    <col min="12068" max="12068" width="6.28515625" style="1" customWidth="1"/>
    <col min="12069" max="12082" width="5.85546875" style="1" customWidth="1"/>
    <col min="12083" max="12083" width="6.7109375" style="1" customWidth="1"/>
    <col min="12084" max="12084" width="7.42578125" style="1" customWidth="1"/>
    <col min="12085" max="12086" width="5.85546875" style="1" customWidth="1"/>
    <col min="12087" max="12087" width="5" style="1" customWidth="1"/>
    <col min="12088" max="12088" width="4.7109375" style="1" customWidth="1"/>
    <col min="12089" max="12089" width="4.5703125" style="1" customWidth="1"/>
    <col min="12090" max="12090" width="6.42578125" style="1" customWidth="1"/>
    <col min="12091" max="12091" width="6.7109375" style="1" customWidth="1"/>
    <col min="12092" max="12094" width="7" style="1" customWidth="1"/>
    <col min="12095" max="12095" width="7.28515625" style="1" customWidth="1"/>
    <col min="12096" max="12096" width="6" style="1" customWidth="1"/>
    <col min="12097" max="12097" width="7.28515625" style="1" customWidth="1"/>
    <col min="12098" max="12098" width="5.85546875" style="1" customWidth="1"/>
    <col min="12099" max="12099" width="5" style="1" customWidth="1"/>
    <col min="12100" max="12100" width="4.85546875" style="1" customWidth="1"/>
    <col min="12101" max="12101" width="5.5703125" style="1" customWidth="1"/>
    <col min="12102" max="12102" width="7.42578125" style="1" customWidth="1"/>
    <col min="12103" max="12103" width="5.85546875" style="1" customWidth="1"/>
    <col min="12104" max="12104" width="6.140625" style="1" customWidth="1"/>
    <col min="12105" max="12288" width="9.140625" style="1"/>
    <col min="12289" max="12289" width="6.140625" style="1" customWidth="1"/>
    <col min="12290" max="12290" width="5.42578125" style="1" customWidth="1"/>
    <col min="12291" max="12291" width="6.28515625" style="1" customWidth="1"/>
    <col min="12292" max="12292" width="5.85546875" style="1" customWidth="1"/>
    <col min="12293" max="12293" width="6.5703125" style="1" customWidth="1"/>
    <col min="12294" max="12294" width="5.42578125" style="1" customWidth="1"/>
    <col min="12295" max="12295" width="5.85546875" style="1" customWidth="1"/>
    <col min="12296" max="12296" width="6.42578125" style="1" customWidth="1"/>
    <col min="12297" max="12297" width="6.28515625" style="1" customWidth="1"/>
    <col min="12298" max="12298" width="5.5703125" style="1" customWidth="1"/>
    <col min="12299" max="12299" width="7" style="1" customWidth="1"/>
    <col min="12300" max="12300" width="6" style="1" customWidth="1"/>
    <col min="12301" max="12301" width="5.28515625" style="1" customWidth="1"/>
    <col min="12302" max="12302" width="5.5703125" style="1" customWidth="1"/>
    <col min="12303" max="12303" width="6" style="1" customWidth="1"/>
    <col min="12304" max="12304" width="8.140625" style="1" customWidth="1"/>
    <col min="12305" max="12305" width="5" style="1" customWidth="1"/>
    <col min="12306" max="12306" width="6.28515625" style="1" customWidth="1"/>
    <col min="12307" max="12307" width="4.85546875" style="1" customWidth="1"/>
    <col min="12308" max="12308" width="5" style="1" customWidth="1"/>
    <col min="12309" max="12310" width="5.5703125" style="1" customWidth="1"/>
    <col min="12311" max="12311" width="6.140625" style="1" customWidth="1"/>
    <col min="12312" max="12312" width="5.5703125" style="1" customWidth="1"/>
    <col min="12313" max="12313" width="5.7109375" style="1" customWidth="1"/>
    <col min="12314" max="12314" width="6.140625" style="1" customWidth="1"/>
    <col min="12315" max="12315" width="7.28515625" style="1" customWidth="1"/>
    <col min="12316" max="12316" width="5.28515625" style="1" customWidth="1"/>
    <col min="12317" max="12317" width="6.28515625" style="1" customWidth="1"/>
    <col min="12318" max="12318" width="6.5703125" style="1" customWidth="1"/>
    <col min="12319" max="12319" width="5.28515625" style="1" customWidth="1"/>
    <col min="12320" max="12320" width="6.42578125" style="1" customWidth="1"/>
    <col min="12321" max="12321" width="5.140625" style="1" customWidth="1"/>
    <col min="12322" max="12322" width="7.28515625" style="1" customWidth="1"/>
    <col min="12323" max="12323" width="5" style="1" customWidth="1"/>
    <col min="12324" max="12324" width="6.28515625" style="1" customWidth="1"/>
    <col min="12325" max="12338" width="5.85546875" style="1" customWidth="1"/>
    <col min="12339" max="12339" width="6.7109375" style="1" customWidth="1"/>
    <col min="12340" max="12340" width="7.42578125" style="1" customWidth="1"/>
    <col min="12341" max="12342" width="5.85546875" style="1" customWidth="1"/>
    <col min="12343" max="12343" width="5" style="1" customWidth="1"/>
    <col min="12344" max="12344" width="4.7109375" style="1" customWidth="1"/>
    <col min="12345" max="12345" width="4.5703125" style="1" customWidth="1"/>
    <col min="12346" max="12346" width="6.42578125" style="1" customWidth="1"/>
    <col min="12347" max="12347" width="6.7109375" style="1" customWidth="1"/>
    <col min="12348" max="12350" width="7" style="1" customWidth="1"/>
    <col min="12351" max="12351" width="7.28515625" style="1" customWidth="1"/>
    <col min="12352" max="12352" width="6" style="1" customWidth="1"/>
    <col min="12353" max="12353" width="7.28515625" style="1" customWidth="1"/>
    <col min="12354" max="12354" width="5.85546875" style="1" customWidth="1"/>
    <col min="12355" max="12355" width="5" style="1" customWidth="1"/>
    <col min="12356" max="12356" width="4.85546875" style="1" customWidth="1"/>
    <col min="12357" max="12357" width="5.5703125" style="1" customWidth="1"/>
    <col min="12358" max="12358" width="7.42578125" style="1" customWidth="1"/>
    <col min="12359" max="12359" width="5.85546875" style="1" customWidth="1"/>
    <col min="12360" max="12360" width="6.140625" style="1" customWidth="1"/>
    <col min="12361" max="12544" width="9.140625" style="1"/>
    <col min="12545" max="12545" width="6.140625" style="1" customWidth="1"/>
    <col min="12546" max="12546" width="5.42578125" style="1" customWidth="1"/>
    <col min="12547" max="12547" width="6.28515625" style="1" customWidth="1"/>
    <col min="12548" max="12548" width="5.85546875" style="1" customWidth="1"/>
    <col min="12549" max="12549" width="6.5703125" style="1" customWidth="1"/>
    <col min="12550" max="12550" width="5.42578125" style="1" customWidth="1"/>
    <col min="12551" max="12551" width="5.85546875" style="1" customWidth="1"/>
    <col min="12552" max="12552" width="6.42578125" style="1" customWidth="1"/>
    <col min="12553" max="12553" width="6.28515625" style="1" customWidth="1"/>
    <col min="12554" max="12554" width="5.5703125" style="1" customWidth="1"/>
    <col min="12555" max="12555" width="7" style="1" customWidth="1"/>
    <col min="12556" max="12556" width="6" style="1" customWidth="1"/>
    <col min="12557" max="12557" width="5.28515625" style="1" customWidth="1"/>
    <col min="12558" max="12558" width="5.5703125" style="1" customWidth="1"/>
    <col min="12559" max="12559" width="6" style="1" customWidth="1"/>
    <col min="12560" max="12560" width="8.140625" style="1" customWidth="1"/>
    <col min="12561" max="12561" width="5" style="1" customWidth="1"/>
    <col min="12562" max="12562" width="6.28515625" style="1" customWidth="1"/>
    <col min="12563" max="12563" width="4.85546875" style="1" customWidth="1"/>
    <col min="12564" max="12564" width="5" style="1" customWidth="1"/>
    <col min="12565" max="12566" width="5.5703125" style="1" customWidth="1"/>
    <col min="12567" max="12567" width="6.140625" style="1" customWidth="1"/>
    <col min="12568" max="12568" width="5.5703125" style="1" customWidth="1"/>
    <col min="12569" max="12569" width="5.7109375" style="1" customWidth="1"/>
    <col min="12570" max="12570" width="6.140625" style="1" customWidth="1"/>
    <col min="12571" max="12571" width="7.28515625" style="1" customWidth="1"/>
    <col min="12572" max="12572" width="5.28515625" style="1" customWidth="1"/>
    <col min="12573" max="12573" width="6.28515625" style="1" customWidth="1"/>
    <col min="12574" max="12574" width="6.5703125" style="1" customWidth="1"/>
    <col min="12575" max="12575" width="5.28515625" style="1" customWidth="1"/>
    <col min="12576" max="12576" width="6.42578125" style="1" customWidth="1"/>
    <col min="12577" max="12577" width="5.140625" style="1" customWidth="1"/>
    <col min="12578" max="12578" width="7.28515625" style="1" customWidth="1"/>
    <col min="12579" max="12579" width="5" style="1" customWidth="1"/>
    <col min="12580" max="12580" width="6.28515625" style="1" customWidth="1"/>
    <col min="12581" max="12594" width="5.85546875" style="1" customWidth="1"/>
    <col min="12595" max="12595" width="6.7109375" style="1" customWidth="1"/>
    <col min="12596" max="12596" width="7.42578125" style="1" customWidth="1"/>
    <col min="12597" max="12598" width="5.85546875" style="1" customWidth="1"/>
    <col min="12599" max="12599" width="5" style="1" customWidth="1"/>
    <col min="12600" max="12600" width="4.7109375" style="1" customWidth="1"/>
    <col min="12601" max="12601" width="4.5703125" style="1" customWidth="1"/>
    <col min="12602" max="12602" width="6.42578125" style="1" customWidth="1"/>
    <col min="12603" max="12603" width="6.7109375" style="1" customWidth="1"/>
    <col min="12604" max="12606" width="7" style="1" customWidth="1"/>
    <col min="12607" max="12607" width="7.28515625" style="1" customWidth="1"/>
    <col min="12608" max="12608" width="6" style="1" customWidth="1"/>
    <col min="12609" max="12609" width="7.28515625" style="1" customWidth="1"/>
    <col min="12610" max="12610" width="5.85546875" style="1" customWidth="1"/>
    <col min="12611" max="12611" width="5" style="1" customWidth="1"/>
    <col min="12612" max="12612" width="4.85546875" style="1" customWidth="1"/>
    <col min="12613" max="12613" width="5.5703125" style="1" customWidth="1"/>
    <col min="12614" max="12614" width="7.42578125" style="1" customWidth="1"/>
    <col min="12615" max="12615" width="5.85546875" style="1" customWidth="1"/>
    <col min="12616" max="12616" width="6.140625" style="1" customWidth="1"/>
    <col min="12617" max="12800" width="9.140625" style="1"/>
    <col min="12801" max="12801" width="6.140625" style="1" customWidth="1"/>
    <col min="12802" max="12802" width="5.42578125" style="1" customWidth="1"/>
    <col min="12803" max="12803" width="6.28515625" style="1" customWidth="1"/>
    <col min="12804" max="12804" width="5.85546875" style="1" customWidth="1"/>
    <col min="12805" max="12805" width="6.5703125" style="1" customWidth="1"/>
    <col min="12806" max="12806" width="5.42578125" style="1" customWidth="1"/>
    <col min="12807" max="12807" width="5.85546875" style="1" customWidth="1"/>
    <col min="12808" max="12808" width="6.42578125" style="1" customWidth="1"/>
    <col min="12809" max="12809" width="6.28515625" style="1" customWidth="1"/>
    <col min="12810" max="12810" width="5.5703125" style="1" customWidth="1"/>
    <col min="12811" max="12811" width="7" style="1" customWidth="1"/>
    <col min="12812" max="12812" width="6" style="1" customWidth="1"/>
    <col min="12813" max="12813" width="5.28515625" style="1" customWidth="1"/>
    <col min="12814" max="12814" width="5.5703125" style="1" customWidth="1"/>
    <col min="12815" max="12815" width="6" style="1" customWidth="1"/>
    <col min="12816" max="12816" width="8.140625" style="1" customWidth="1"/>
    <col min="12817" max="12817" width="5" style="1" customWidth="1"/>
    <col min="12818" max="12818" width="6.28515625" style="1" customWidth="1"/>
    <col min="12819" max="12819" width="4.85546875" style="1" customWidth="1"/>
    <col min="12820" max="12820" width="5" style="1" customWidth="1"/>
    <col min="12821" max="12822" width="5.5703125" style="1" customWidth="1"/>
    <col min="12823" max="12823" width="6.140625" style="1" customWidth="1"/>
    <col min="12824" max="12824" width="5.5703125" style="1" customWidth="1"/>
    <col min="12825" max="12825" width="5.7109375" style="1" customWidth="1"/>
    <col min="12826" max="12826" width="6.140625" style="1" customWidth="1"/>
    <col min="12827" max="12827" width="7.28515625" style="1" customWidth="1"/>
    <col min="12828" max="12828" width="5.28515625" style="1" customWidth="1"/>
    <col min="12829" max="12829" width="6.28515625" style="1" customWidth="1"/>
    <col min="12830" max="12830" width="6.5703125" style="1" customWidth="1"/>
    <col min="12831" max="12831" width="5.28515625" style="1" customWidth="1"/>
    <col min="12832" max="12832" width="6.42578125" style="1" customWidth="1"/>
    <col min="12833" max="12833" width="5.140625" style="1" customWidth="1"/>
    <col min="12834" max="12834" width="7.28515625" style="1" customWidth="1"/>
    <col min="12835" max="12835" width="5" style="1" customWidth="1"/>
    <col min="12836" max="12836" width="6.28515625" style="1" customWidth="1"/>
    <col min="12837" max="12850" width="5.85546875" style="1" customWidth="1"/>
    <col min="12851" max="12851" width="6.7109375" style="1" customWidth="1"/>
    <col min="12852" max="12852" width="7.42578125" style="1" customWidth="1"/>
    <col min="12853" max="12854" width="5.85546875" style="1" customWidth="1"/>
    <col min="12855" max="12855" width="5" style="1" customWidth="1"/>
    <col min="12856" max="12856" width="4.7109375" style="1" customWidth="1"/>
    <col min="12857" max="12857" width="4.5703125" style="1" customWidth="1"/>
    <col min="12858" max="12858" width="6.42578125" style="1" customWidth="1"/>
    <col min="12859" max="12859" width="6.7109375" style="1" customWidth="1"/>
    <col min="12860" max="12862" width="7" style="1" customWidth="1"/>
    <col min="12863" max="12863" width="7.28515625" style="1" customWidth="1"/>
    <col min="12864" max="12864" width="6" style="1" customWidth="1"/>
    <col min="12865" max="12865" width="7.28515625" style="1" customWidth="1"/>
    <col min="12866" max="12866" width="5.85546875" style="1" customWidth="1"/>
    <col min="12867" max="12867" width="5" style="1" customWidth="1"/>
    <col min="12868" max="12868" width="4.85546875" style="1" customWidth="1"/>
    <col min="12869" max="12869" width="5.5703125" style="1" customWidth="1"/>
    <col min="12870" max="12870" width="7.42578125" style="1" customWidth="1"/>
    <col min="12871" max="12871" width="5.85546875" style="1" customWidth="1"/>
    <col min="12872" max="12872" width="6.140625" style="1" customWidth="1"/>
    <col min="12873" max="13056" width="9.140625" style="1"/>
    <col min="13057" max="13057" width="6.140625" style="1" customWidth="1"/>
    <col min="13058" max="13058" width="5.42578125" style="1" customWidth="1"/>
    <col min="13059" max="13059" width="6.28515625" style="1" customWidth="1"/>
    <col min="13060" max="13060" width="5.85546875" style="1" customWidth="1"/>
    <col min="13061" max="13061" width="6.5703125" style="1" customWidth="1"/>
    <col min="13062" max="13062" width="5.42578125" style="1" customWidth="1"/>
    <col min="13063" max="13063" width="5.85546875" style="1" customWidth="1"/>
    <col min="13064" max="13064" width="6.42578125" style="1" customWidth="1"/>
    <col min="13065" max="13065" width="6.28515625" style="1" customWidth="1"/>
    <col min="13066" max="13066" width="5.5703125" style="1" customWidth="1"/>
    <col min="13067" max="13067" width="7" style="1" customWidth="1"/>
    <col min="13068" max="13068" width="6" style="1" customWidth="1"/>
    <col min="13069" max="13069" width="5.28515625" style="1" customWidth="1"/>
    <col min="13070" max="13070" width="5.5703125" style="1" customWidth="1"/>
    <col min="13071" max="13071" width="6" style="1" customWidth="1"/>
    <col min="13072" max="13072" width="8.140625" style="1" customWidth="1"/>
    <col min="13073" max="13073" width="5" style="1" customWidth="1"/>
    <col min="13074" max="13074" width="6.28515625" style="1" customWidth="1"/>
    <col min="13075" max="13075" width="4.85546875" style="1" customWidth="1"/>
    <col min="13076" max="13076" width="5" style="1" customWidth="1"/>
    <col min="13077" max="13078" width="5.5703125" style="1" customWidth="1"/>
    <col min="13079" max="13079" width="6.140625" style="1" customWidth="1"/>
    <col min="13080" max="13080" width="5.5703125" style="1" customWidth="1"/>
    <col min="13081" max="13081" width="5.7109375" style="1" customWidth="1"/>
    <col min="13082" max="13082" width="6.140625" style="1" customWidth="1"/>
    <col min="13083" max="13083" width="7.28515625" style="1" customWidth="1"/>
    <col min="13084" max="13084" width="5.28515625" style="1" customWidth="1"/>
    <col min="13085" max="13085" width="6.28515625" style="1" customWidth="1"/>
    <col min="13086" max="13086" width="6.5703125" style="1" customWidth="1"/>
    <col min="13087" max="13087" width="5.28515625" style="1" customWidth="1"/>
    <col min="13088" max="13088" width="6.42578125" style="1" customWidth="1"/>
    <col min="13089" max="13089" width="5.140625" style="1" customWidth="1"/>
    <col min="13090" max="13090" width="7.28515625" style="1" customWidth="1"/>
    <col min="13091" max="13091" width="5" style="1" customWidth="1"/>
    <col min="13092" max="13092" width="6.28515625" style="1" customWidth="1"/>
    <col min="13093" max="13106" width="5.85546875" style="1" customWidth="1"/>
    <col min="13107" max="13107" width="6.7109375" style="1" customWidth="1"/>
    <col min="13108" max="13108" width="7.42578125" style="1" customWidth="1"/>
    <col min="13109" max="13110" width="5.85546875" style="1" customWidth="1"/>
    <col min="13111" max="13111" width="5" style="1" customWidth="1"/>
    <col min="13112" max="13112" width="4.7109375" style="1" customWidth="1"/>
    <col min="13113" max="13113" width="4.5703125" style="1" customWidth="1"/>
    <col min="13114" max="13114" width="6.42578125" style="1" customWidth="1"/>
    <col min="13115" max="13115" width="6.7109375" style="1" customWidth="1"/>
    <col min="13116" max="13118" width="7" style="1" customWidth="1"/>
    <col min="13119" max="13119" width="7.28515625" style="1" customWidth="1"/>
    <col min="13120" max="13120" width="6" style="1" customWidth="1"/>
    <col min="13121" max="13121" width="7.28515625" style="1" customWidth="1"/>
    <col min="13122" max="13122" width="5.85546875" style="1" customWidth="1"/>
    <col min="13123" max="13123" width="5" style="1" customWidth="1"/>
    <col min="13124" max="13124" width="4.85546875" style="1" customWidth="1"/>
    <col min="13125" max="13125" width="5.5703125" style="1" customWidth="1"/>
    <col min="13126" max="13126" width="7.42578125" style="1" customWidth="1"/>
    <col min="13127" max="13127" width="5.85546875" style="1" customWidth="1"/>
    <col min="13128" max="13128" width="6.140625" style="1" customWidth="1"/>
    <col min="13129" max="13312" width="9.140625" style="1"/>
    <col min="13313" max="13313" width="6.140625" style="1" customWidth="1"/>
    <col min="13314" max="13314" width="5.42578125" style="1" customWidth="1"/>
    <col min="13315" max="13315" width="6.28515625" style="1" customWidth="1"/>
    <col min="13316" max="13316" width="5.85546875" style="1" customWidth="1"/>
    <col min="13317" max="13317" width="6.5703125" style="1" customWidth="1"/>
    <col min="13318" max="13318" width="5.42578125" style="1" customWidth="1"/>
    <col min="13319" max="13319" width="5.85546875" style="1" customWidth="1"/>
    <col min="13320" max="13320" width="6.42578125" style="1" customWidth="1"/>
    <col min="13321" max="13321" width="6.28515625" style="1" customWidth="1"/>
    <col min="13322" max="13322" width="5.5703125" style="1" customWidth="1"/>
    <col min="13323" max="13323" width="7" style="1" customWidth="1"/>
    <col min="13324" max="13324" width="6" style="1" customWidth="1"/>
    <col min="13325" max="13325" width="5.28515625" style="1" customWidth="1"/>
    <col min="13326" max="13326" width="5.5703125" style="1" customWidth="1"/>
    <col min="13327" max="13327" width="6" style="1" customWidth="1"/>
    <col min="13328" max="13328" width="8.140625" style="1" customWidth="1"/>
    <col min="13329" max="13329" width="5" style="1" customWidth="1"/>
    <col min="13330" max="13330" width="6.28515625" style="1" customWidth="1"/>
    <col min="13331" max="13331" width="4.85546875" style="1" customWidth="1"/>
    <col min="13332" max="13332" width="5" style="1" customWidth="1"/>
    <col min="13333" max="13334" width="5.5703125" style="1" customWidth="1"/>
    <col min="13335" max="13335" width="6.140625" style="1" customWidth="1"/>
    <col min="13336" max="13336" width="5.5703125" style="1" customWidth="1"/>
    <col min="13337" max="13337" width="5.7109375" style="1" customWidth="1"/>
    <col min="13338" max="13338" width="6.140625" style="1" customWidth="1"/>
    <col min="13339" max="13339" width="7.28515625" style="1" customWidth="1"/>
    <col min="13340" max="13340" width="5.28515625" style="1" customWidth="1"/>
    <col min="13341" max="13341" width="6.28515625" style="1" customWidth="1"/>
    <col min="13342" max="13342" width="6.5703125" style="1" customWidth="1"/>
    <col min="13343" max="13343" width="5.28515625" style="1" customWidth="1"/>
    <col min="13344" max="13344" width="6.42578125" style="1" customWidth="1"/>
    <col min="13345" max="13345" width="5.140625" style="1" customWidth="1"/>
    <col min="13346" max="13346" width="7.28515625" style="1" customWidth="1"/>
    <col min="13347" max="13347" width="5" style="1" customWidth="1"/>
    <col min="13348" max="13348" width="6.28515625" style="1" customWidth="1"/>
    <col min="13349" max="13362" width="5.85546875" style="1" customWidth="1"/>
    <col min="13363" max="13363" width="6.7109375" style="1" customWidth="1"/>
    <col min="13364" max="13364" width="7.42578125" style="1" customWidth="1"/>
    <col min="13365" max="13366" width="5.85546875" style="1" customWidth="1"/>
    <col min="13367" max="13367" width="5" style="1" customWidth="1"/>
    <col min="13368" max="13368" width="4.7109375" style="1" customWidth="1"/>
    <col min="13369" max="13369" width="4.5703125" style="1" customWidth="1"/>
    <col min="13370" max="13370" width="6.42578125" style="1" customWidth="1"/>
    <col min="13371" max="13371" width="6.7109375" style="1" customWidth="1"/>
    <col min="13372" max="13374" width="7" style="1" customWidth="1"/>
    <col min="13375" max="13375" width="7.28515625" style="1" customWidth="1"/>
    <col min="13376" max="13376" width="6" style="1" customWidth="1"/>
    <col min="13377" max="13377" width="7.28515625" style="1" customWidth="1"/>
    <col min="13378" max="13378" width="5.85546875" style="1" customWidth="1"/>
    <col min="13379" max="13379" width="5" style="1" customWidth="1"/>
    <col min="13380" max="13380" width="4.85546875" style="1" customWidth="1"/>
    <col min="13381" max="13381" width="5.5703125" style="1" customWidth="1"/>
    <col min="13382" max="13382" width="7.42578125" style="1" customWidth="1"/>
    <col min="13383" max="13383" width="5.85546875" style="1" customWidth="1"/>
    <col min="13384" max="13384" width="6.140625" style="1" customWidth="1"/>
    <col min="13385" max="13568" width="9.140625" style="1"/>
    <col min="13569" max="13569" width="6.140625" style="1" customWidth="1"/>
    <col min="13570" max="13570" width="5.42578125" style="1" customWidth="1"/>
    <col min="13571" max="13571" width="6.28515625" style="1" customWidth="1"/>
    <col min="13572" max="13572" width="5.85546875" style="1" customWidth="1"/>
    <col min="13573" max="13573" width="6.5703125" style="1" customWidth="1"/>
    <col min="13574" max="13574" width="5.42578125" style="1" customWidth="1"/>
    <col min="13575" max="13575" width="5.85546875" style="1" customWidth="1"/>
    <col min="13576" max="13576" width="6.42578125" style="1" customWidth="1"/>
    <col min="13577" max="13577" width="6.28515625" style="1" customWidth="1"/>
    <col min="13578" max="13578" width="5.5703125" style="1" customWidth="1"/>
    <col min="13579" max="13579" width="7" style="1" customWidth="1"/>
    <col min="13580" max="13580" width="6" style="1" customWidth="1"/>
    <col min="13581" max="13581" width="5.28515625" style="1" customWidth="1"/>
    <col min="13582" max="13582" width="5.5703125" style="1" customWidth="1"/>
    <col min="13583" max="13583" width="6" style="1" customWidth="1"/>
    <col min="13584" max="13584" width="8.140625" style="1" customWidth="1"/>
    <col min="13585" max="13585" width="5" style="1" customWidth="1"/>
    <col min="13586" max="13586" width="6.28515625" style="1" customWidth="1"/>
    <col min="13587" max="13587" width="4.85546875" style="1" customWidth="1"/>
    <col min="13588" max="13588" width="5" style="1" customWidth="1"/>
    <col min="13589" max="13590" width="5.5703125" style="1" customWidth="1"/>
    <col min="13591" max="13591" width="6.140625" style="1" customWidth="1"/>
    <col min="13592" max="13592" width="5.5703125" style="1" customWidth="1"/>
    <col min="13593" max="13593" width="5.7109375" style="1" customWidth="1"/>
    <col min="13594" max="13594" width="6.140625" style="1" customWidth="1"/>
    <col min="13595" max="13595" width="7.28515625" style="1" customWidth="1"/>
    <col min="13596" max="13596" width="5.28515625" style="1" customWidth="1"/>
    <col min="13597" max="13597" width="6.28515625" style="1" customWidth="1"/>
    <col min="13598" max="13598" width="6.5703125" style="1" customWidth="1"/>
    <col min="13599" max="13599" width="5.28515625" style="1" customWidth="1"/>
    <col min="13600" max="13600" width="6.42578125" style="1" customWidth="1"/>
    <col min="13601" max="13601" width="5.140625" style="1" customWidth="1"/>
    <col min="13602" max="13602" width="7.28515625" style="1" customWidth="1"/>
    <col min="13603" max="13603" width="5" style="1" customWidth="1"/>
    <col min="13604" max="13604" width="6.28515625" style="1" customWidth="1"/>
    <col min="13605" max="13618" width="5.85546875" style="1" customWidth="1"/>
    <col min="13619" max="13619" width="6.7109375" style="1" customWidth="1"/>
    <col min="13620" max="13620" width="7.42578125" style="1" customWidth="1"/>
    <col min="13621" max="13622" width="5.85546875" style="1" customWidth="1"/>
    <col min="13623" max="13623" width="5" style="1" customWidth="1"/>
    <col min="13624" max="13624" width="4.7109375" style="1" customWidth="1"/>
    <col min="13625" max="13625" width="4.5703125" style="1" customWidth="1"/>
    <col min="13626" max="13626" width="6.42578125" style="1" customWidth="1"/>
    <col min="13627" max="13627" width="6.7109375" style="1" customWidth="1"/>
    <col min="13628" max="13630" width="7" style="1" customWidth="1"/>
    <col min="13631" max="13631" width="7.28515625" style="1" customWidth="1"/>
    <col min="13632" max="13632" width="6" style="1" customWidth="1"/>
    <col min="13633" max="13633" width="7.28515625" style="1" customWidth="1"/>
    <col min="13634" max="13634" width="5.85546875" style="1" customWidth="1"/>
    <col min="13635" max="13635" width="5" style="1" customWidth="1"/>
    <col min="13636" max="13636" width="4.85546875" style="1" customWidth="1"/>
    <col min="13637" max="13637" width="5.5703125" style="1" customWidth="1"/>
    <col min="13638" max="13638" width="7.42578125" style="1" customWidth="1"/>
    <col min="13639" max="13639" width="5.85546875" style="1" customWidth="1"/>
    <col min="13640" max="13640" width="6.140625" style="1" customWidth="1"/>
    <col min="13641" max="13824" width="9.140625" style="1"/>
    <col min="13825" max="13825" width="6.140625" style="1" customWidth="1"/>
    <col min="13826" max="13826" width="5.42578125" style="1" customWidth="1"/>
    <col min="13827" max="13827" width="6.28515625" style="1" customWidth="1"/>
    <col min="13828" max="13828" width="5.85546875" style="1" customWidth="1"/>
    <col min="13829" max="13829" width="6.5703125" style="1" customWidth="1"/>
    <col min="13830" max="13830" width="5.42578125" style="1" customWidth="1"/>
    <col min="13831" max="13831" width="5.85546875" style="1" customWidth="1"/>
    <col min="13832" max="13832" width="6.42578125" style="1" customWidth="1"/>
    <col min="13833" max="13833" width="6.28515625" style="1" customWidth="1"/>
    <col min="13834" max="13834" width="5.5703125" style="1" customWidth="1"/>
    <col min="13835" max="13835" width="7" style="1" customWidth="1"/>
    <col min="13836" max="13836" width="6" style="1" customWidth="1"/>
    <col min="13837" max="13837" width="5.28515625" style="1" customWidth="1"/>
    <col min="13838" max="13838" width="5.5703125" style="1" customWidth="1"/>
    <col min="13839" max="13839" width="6" style="1" customWidth="1"/>
    <col min="13840" max="13840" width="8.140625" style="1" customWidth="1"/>
    <col min="13841" max="13841" width="5" style="1" customWidth="1"/>
    <col min="13842" max="13842" width="6.28515625" style="1" customWidth="1"/>
    <col min="13843" max="13843" width="4.85546875" style="1" customWidth="1"/>
    <col min="13844" max="13844" width="5" style="1" customWidth="1"/>
    <col min="13845" max="13846" width="5.5703125" style="1" customWidth="1"/>
    <col min="13847" max="13847" width="6.140625" style="1" customWidth="1"/>
    <col min="13848" max="13848" width="5.5703125" style="1" customWidth="1"/>
    <col min="13849" max="13849" width="5.7109375" style="1" customWidth="1"/>
    <col min="13850" max="13850" width="6.140625" style="1" customWidth="1"/>
    <col min="13851" max="13851" width="7.28515625" style="1" customWidth="1"/>
    <col min="13852" max="13852" width="5.28515625" style="1" customWidth="1"/>
    <col min="13853" max="13853" width="6.28515625" style="1" customWidth="1"/>
    <col min="13854" max="13854" width="6.5703125" style="1" customWidth="1"/>
    <col min="13855" max="13855" width="5.28515625" style="1" customWidth="1"/>
    <col min="13856" max="13856" width="6.42578125" style="1" customWidth="1"/>
    <col min="13857" max="13857" width="5.140625" style="1" customWidth="1"/>
    <col min="13858" max="13858" width="7.28515625" style="1" customWidth="1"/>
    <col min="13859" max="13859" width="5" style="1" customWidth="1"/>
    <col min="13860" max="13860" width="6.28515625" style="1" customWidth="1"/>
    <col min="13861" max="13874" width="5.85546875" style="1" customWidth="1"/>
    <col min="13875" max="13875" width="6.7109375" style="1" customWidth="1"/>
    <col min="13876" max="13876" width="7.42578125" style="1" customWidth="1"/>
    <col min="13877" max="13878" width="5.85546875" style="1" customWidth="1"/>
    <col min="13879" max="13879" width="5" style="1" customWidth="1"/>
    <col min="13880" max="13880" width="4.7109375" style="1" customWidth="1"/>
    <col min="13881" max="13881" width="4.5703125" style="1" customWidth="1"/>
    <col min="13882" max="13882" width="6.42578125" style="1" customWidth="1"/>
    <col min="13883" max="13883" width="6.7109375" style="1" customWidth="1"/>
    <col min="13884" max="13886" width="7" style="1" customWidth="1"/>
    <col min="13887" max="13887" width="7.28515625" style="1" customWidth="1"/>
    <col min="13888" max="13888" width="6" style="1" customWidth="1"/>
    <col min="13889" max="13889" width="7.28515625" style="1" customWidth="1"/>
    <col min="13890" max="13890" width="5.85546875" style="1" customWidth="1"/>
    <col min="13891" max="13891" width="5" style="1" customWidth="1"/>
    <col min="13892" max="13892" width="4.85546875" style="1" customWidth="1"/>
    <col min="13893" max="13893" width="5.5703125" style="1" customWidth="1"/>
    <col min="13894" max="13894" width="7.42578125" style="1" customWidth="1"/>
    <col min="13895" max="13895" width="5.85546875" style="1" customWidth="1"/>
    <col min="13896" max="13896" width="6.140625" style="1" customWidth="1"/>
    <col min="13897" max="14080" width="9.140625" style="1"/>
    <col min="14081" max="14081" width="6.140625" style="1" customWidth="1"/>
    <col min="14082" max="14082" width="5.42578125" style="1" customWidth="1"/>
    <col min="14083" max="14083" width="6.28515625" style="1" customWidth="1"/>
    <col min="14084" max="14084" width="5.85546875" style="1" customWidth="1"/>
    <col min="14085" max="14085" width="6.5703125" style="1" customWidth="1"/>
    <col min="14086" max="14086" width="5.42578125" style="1" customWidth="1"/>
    <col min="14087" max="14087" width="5.85546875" style="1" customWidth="1"/>
    <col min="14088" max="14088" width="6.42578125" style="1" customWidth="1"/>
    <col min="14089" max="14089" width="6.28515625" style="1" customWidth="1"/>
    <col min="14090" max="14090" width="5.5703125" style="1" customWidth="1"/>
    <col min="14091" max="14091" width="7" style="1" customWidth="1"/>
    <col min="14092" max="14092" width="6" style="1" customWidth="1"/>
    <col min="14093" max="14093" width="5.28515625" style="1" customWidth="1"/>
    <col min="14094" max="14094" width="5.5703125" style="1" customWidth="1"/>
    <col min="14095" max="14095" width="6" style="1" customWidth="1"/>
    <col min="14096" max="14096" width="8.140625" style="1" customWidth="1"/>
    <col min="14097" max="14097" width="5" style="1" customWidth="1"/>
    <col min="14098" max="14098" width="6.28515625" style="1" customWidth="1"/>
    <col min="14099" max="14099" width="4.85546875" style="1" customWidth="1"/>
    <col min="14100" max="14100" width="5" style="1" customWidth="1"/>
    <col min="14101" max="14102" width="5.5703125" style="1" customWidth="1"/>
    <col min="14103" max="14103" width="6.140625" style="1" customWidth="1"/>
    <col min="14104" max="14104" width="5.5703125" style="1" customWidth="1"/>
    <col min="14105" max="14105" width="5.7109375" style="1" customWidth="1"/>
    <col min="14106" max="14106" width="6.140625" style="1" customWidth="1"/>
    <col min="14107" max="14107" width="7.28515625" style="1" customWidth="1"/>
    <col min="14108" max="14108" width="5.28515625" style="1" customWidth="1"/>
    <col min="14109" max="14109" width="6.28515625" style="1" customWidth="1"/>
    <col min="14110" max="14110" width="6.5703125" style="1" customWidth="1"/>
    <col min="14111" max="14111" width="5.28515625" style="1" customWidth="1"/>
    <col min="14112" max="14112" width="6.42578125" style="1" customWidth="1"/>
    <col min="14113" max="14113" width="5.140625" style="1" customWidth="1"/>
    <col min="14114" max="14114" width="7.28515625" style="1" customWidth="1"/>
    <col min="14115" max="14115" width="5" style="1" customWidth="1"/>
    <col min="14116" max="14116" width="6.28515625" style="1" customWidth="1"/>
    <col min="14117" max="14130" width="5.85546875" style="1" customWidth="1"/>
    <col min="14131" max="14131" width="6.7109375" style="1" customWidth="1"/>
    <col min="14132" max="14132" width="7.42578125" style="1" customWidth="1"/>
    <col min="14133" max="14134" width="5.85546875" style="1" customWidth="1"/>
    <col min="14135" max="14135" width="5" style="1" customWidth="1"/>
    <col min="14136" max="14136" width="4.7109375" style="1" customWidth="1"/>
    <col min="14137" max="14137" width="4.5703125" style="1" customWidth="1"/>
    <col min="14138" max="14138" width="6.42578125" style="1" customWidth="1"/>
    <col min="14139" max="14139" width="6.7109375" style="1" customWidth="1"/>
    <col min="14140" max="14142" width="7" style="1" customWidth="1"/>
    <col min="14143" max="14143" width="7.28515625" style="1" customWidth="1"/>
    <col min="14144" max="14144" width="6" style="1" customWidth="1"/>
    <col min="14145" max="14145" width="7.28515625" style="1" customWidth="1"/>
    <col min="14146" max="14146" width="5.85546875" style="1" customWidth="1"/>
    <col min="14147" max="14147" width="5" style="1" customWidth="1"/>
    <col min="14148" max="14148" width="4.85546875" style="1" customWidth="1"/>
    <col min="14149" max="14149" width="5.5703125" style="1" customWidth="1"/>
    <col min="14150" max="14150" width="7.42578125" style="1" customWidth="1"/>
    <col min="14151" max="14151" width="5.85546875" style="1" customWidth="1"/>
    <col min="14152" max="14152" width="6.140625" style="1" customWidth="1"/>
    <col min="14153" max="14336" width="9.140625" style="1"/>
    <col min="14337" max="14337" width="6.140625" style="1" customWidth="1"/>
    <col min="14338" max="14338" width="5.42578125" style="1" customWidth="1"/>
    <col min="14339" max="14339" width="6.28515625" style="1" customWidth="1"/>
    <col min="14340" max="14340" width="5.85546875" style="1" customWidth="1"/>
    <col min="14341" max="14341" width="6.5703125" style="1" customWidth="1"/>
    <col min="14342" max="14342" width="5.42578125" style="1" customWidth="1"/>
    <col min="14343" max="14343" width="5.85546875" style="1" customWidth="1"/>
    <col min="14344" max="14344" width="6.42578125" style="1" customWidth="1"/>
    <col min="14345" max="14345" width="6.28515625" style="1" customWidth="1"/>
    <col min="14346" max="14346" width="5.5703125" style="1" customWidth="1"/>
    <col min="14347" max="14347" width="7" style="1" customWidth="1"/>
    <col min="14348" max="14348" width="6" style="1" customWidth="1"/>
    <col min="14349" max="14349" width="5.28515625" style="1" customWidth="1"/>
    <col min="14350" max="14350" width="5.5703125" style="1" customWidth="1"/>
    <col min="14351" max="14351" width="6" style="1" customWidth="1"/>
    <col min="14352" max="14352" width="8.140625" style="1" customWidth="1"/>
    <col min="14353" max="14353" width="5" style="1" customWidth="1"/>
    <col min="14354" max="14354" width="6.28515625" style="1" customWidth="1"/>
    <col min="14355" max="14355" width="4.85546875" style="1" customWidth="1"/>
    <col min="14356" max="14356" width="5" style="1" customWidth="1"/>
    <col min="14357" max="14358" width="5.5703125" style="1" customWidth="1"/>
    <col min="14359" max="14359" width="6.140625" style="1" customWidth="1"/>
    <col min="14360" max="14360" width="5.5703125" style="1" customWidth="1"/>
    <col min="14361" max="14361" width="5.7109375" style="1" customWidth="1"/>
    <col min="14362" max="14362" width="6.140625" style="1" customWidth="1"/>
    <col min="14363" max="14363" width="7.28515625" style="1" customWidth="1"/>
    <col min="14364" max="14364" width="5.28515625" style="1" customWidth="1"/>
    <col min="14365" max="14365" width="6.28515625" style="1" customWidth="1"/>
    <col min="14366" max="14366" width="6.5703125" style="1" customWidth="1"/>
    <col min="14367" max="14367" width="5.28515625" style="1" customWidth="1"/>
    <col min="14368" max="14368" width="6.42578125" style="1" customWidth="1"/>
    <col min="14369" max="14369" width="5.140625" style="1" customWidth="1"/>
    <col min="14370" max="14370" width="7.28515625" style="1" customWidth="1"/>
    <col min="14371" max="14371" width="5" style="1" customWidth="1"/>
    <col min="14372" max="14372" width="6.28515625" style="1" customWidth="1"/>
    <col min="14373" max="14386" width="5.85546875" style="1" customWidth="1"/>
    <col min="14387" max="14387" width="6.7109375" style="1" customWidth="1"/>
    <col min="14388" max="14388" width="7.42578125" style="1" customWidth="1"/>
    <col min="14389" max="14390" width="5.85546875" style="1" customWidth="1"/>
    <col min="14391" max="14391" width="5" style="1" customWidth="1"/>
    <col min="14392" max="14392" width="4.7109375" style="1" customWidth="1"/>
    <col min="14393" max="14393" width="4.5703125" style="1" customWidth="1"/>
    <col min="14394" max="14394" width="6.42578125" style="1" customWidth="1"/>
    <col min="14395" max="14395" width="6.7109375" style="1" customWidth="1"/>
    <col min="14396" max="14398" width="7" style="1" customWidth="1"/>
    <col min="14399" max="14399" width="7.28515625" style="1" customWidth="1"/>
    <col min="14400" max="14400" width="6" style="1" customWidth="1"/>
    <col min="14401" max="14401" width="7.28515625" style="1" customWidth="1"/>
    <col min="14402" max="14402" width="5.85546875" style="1" customWidth="1"/>
    <col min="14403" max="14403" width="5" style="1" customWidth="1"/>
    <col min="14404" max="14404" width="4.85546875" style="1" customWidth="1"/>
    <col min="14405" max="14405" width="5.5703125" style="1" customWidth="1"/>
    <col min="14406" max="14406" width="7.42578125" style="1" customWidth="1"/>
    <col min="14407" max="14407" width="5.85546875" style="1" customWidth="1"/>
    <col min="14408" max="14408" width="6.140625" style="1" customWidth="1"/>
    <col min="14409" max="14592" width="9.140625" style="1"/>
    <col min="14593" max="14593" width="6.140625" style="1" customWidth="1"/>
    <col min="14594" max="14594" width="5.42578125" style="1" customWidth="1"/>
    <col min="14595" max="14595" width="6.28515625" style="1" customWidth="1"/>
    <col min="14596" max="14596" width="5.85546875" style="1" customWidth="1"/>
    <col min="14597" max="14597" width="6.5703125" style="1" customWidth="1"/>
    <col min="14598" max="14598" width="5.42578125" style="1" customWidth="1"/>
    <col min="14599" max="14599" width="5.85546875" style="1" customWidth="1"/>
    <col min="14600" max="14600" width="6.42578125" style="1" customWidth="1"/>
    <col min="14601" max="14601" width="6.28515625" style="1" customWidth="1"/>
    <col min="14602" max="14602" width="5.5703125" style="1" customWidth="1"/>
    <col min="14603" max="14603" width="7" style="1" customWidth="1"/>
    <col min="14604" max="14604" width="6" style="1" customWidth="1"/>
    <col min="14605" max="14605" width="5.28515625" style="1" customWidth="1"/>
    <col min="14606" max="14606" width="5.5703125" style="1" customWidth="1"/>
    <col min="14607" max="14607" width="6" style="1" customWidth="1"/>
    <col min="14608" max="14608" width="8.140625" style="1" customWidth="1"/>
    <col min="14609" max="14609" width="5" style="1" customWidth="1"/>
    <col min="14610" max="14610" width="6.28515625" style="1" customWidth="1"/>
    <col min="14611" max="14611" width="4.85546875" style="1" customWidth="1"/>
    <col min="14612" max="14612" width="5" style="1" customWidth="1"/>
    <col min="14613" max="14614" width="5.5703125" style="1" customWidth="1"/>
    <col min="14615" max="14615" width="6.140625" style="1" customWidth="1"/>
    <col min="14616" max="14616" width="5.5703125" style="1" customWidth="1"/>
    <col min="14617" max="14617" width="5.7109375" style="1" customWidth="1"/>
    <col min="14618" max="14618" width="6.140625" style="1" customWidth="1"/>
    <col min="14619" max="14619" width="7.28515625" style="1" customWidth="1"/>
    <col min="14620" max="14620" width="5.28515625" style="1" customWidth="1"/>
    <col min="14621" max="14621" width="6.28515625" style="1" customWidth="1"/>
    <col min="14622" max="14622" width="6.5703125" style="1" customWidth="1"/>
    <col min="14623" max="14623" width="5.28515625" style="1" customWidth="1"/>
    <col min="14624" max="14624" width="6.42578125" style="1" customWidth="1"/>
    <col min="14625" max="14625" width="5.140625" style="1" customWidth="1"/>
    <col min="14626" max="14626" width="7.28515625" style="1" customWidth="1"/>
    <col min="14627" max="14627" width="5" style="1" customWidth="1"/>
    <col min="14628" max="14628" width="6.28515625" style="1" customWidth="1"/>
    <col min="14629" max="14642" width="5.85546875" style="1" customWidth="1"/>
    <col min="14643" max="14643" width="6.7109375" style="1" customWidth="1"/>
    <col min="14644" max="14644" width="7.42578125" style="1" customWidth="1"/>
    <col min="14645" max="14646" width="5.85546875" style="1" customWidth="1"/>
    <col min="14647" max="14647" width="5" style="1" customWidth="1"/>
    <col min="14648" max="14648" width="4.7109375" style="1" customWidth="1"/>
    <col min="14649" max="14649" width="4.5703125" style="1" customWidth="1"/>
    <col min="14650" max="14650" width="6.42578125" style="1" customWidth="1"/>
    <col min="14651" max="14651" width="6.7109375" style="1" customWidth="1"/>
    <col min="14652" max="14654" width="7" style="1" customWidth="1"/>
    <col min="14655" max="14655" width="7.28515625" style="1" customWidth="1"/>
    <col min="14656" max="14656" width="6" style="1" customWidth="1"/>
    <col min="14657" max="14657" width="7.28515625" style="1" customWidth="1"/>
    <col min="14658" max="14658" width="5.85546875" style="1" customWidth="1"/>
    <col min="14659" max="14659" width="5" style="1" customWidth="1"/>
    <col min="14660" max="14660" width="4.85546875" style="1" customWidth="1"/>
    <col min="14661" max="14661" width="5.5703125" style="1" customWidth="1"/>
    <col min="14662" max="14662" width="7.42578125" style="1" customWidth="1"/>
    <col min="14663" max="14663" width="5.85546875" style="1" customWidth="1"/>
    <col min="14664" max="14664" width="6.140625" style="1" customWidth="1"/>
    <col min="14665" max="14848" width="9.140625" style="1"/>
    <col min="14849" max="14849" width="6.140625" style="1" customWidth="1"/>
    <col min="14850" max="14850" width="5.42578125" style="1" customWidth="1"/>
    <col min="14851" max="14851" width="6.28515625" style="1" customWidth="1"/>
    <col min="14852" max="14852" width="5.85546875" style="1" customWidth="1"/>
    <col min="14853" max="14853" width="6.5703125" style="1" customWidth="1"/>
    <col min="14854" max="14854" width="5.42578125" style="1" customWidth="1"/>
    <col min="14855" max="14855" width="5.85546875" style="1" customWidth="1"/>
    <col min="14856" max="14856" width="6.42578125" style="1" customWidth="1"/>
    <col min="14857" max="14857" width="6.28515625" style="1" customWidth="1"/>
    <col min="14858" max="14858" width="5.5703125" style="1" customWidth="1"/>
    <col min="14859" max="14859" width="7" style="1" customWidth="1"/>
    <col min="14860" max="14860" width="6" style="1" customWidth="1"/>
    <col min="14861" max="14861" width="5.28515625" style="1" customWidth="1"/>
    <col min="14862" max="14862" width="5.5703125" style="1" customWidth="1"/>
    <col min="14863" max="14863" width="6" style="1" customWidth="1"/>
    <col min="14864" max="14864" width="8.140625" style="1" customWidth="1"/>
    <col min="14865" max="14865" width="5" style="1" customWidth="1"/>
    <col min="14866" max="14866" width="6.28515625" style="1" customWidth="1"/>
    <col min="14867" max="14867" width="4.85546875" style="1" customWidth="1"/>
    <col min="14868" max="14868" width="5" style="1" customWidth="1"/>
    <col min="14869" max="14870" width="5.5703125" style="1" customWidth="1"/>
    <col min="14871" max="14871" width="6.140625" style="1" customWidth="1"/>
    <col min="14872" max="14872" width="5.5703125" style="1" customWidth="1"/>
    <col min="14873" max="14873" width="5.7109375" style="1" customWidth="1"/>
    <col min="14874" max="14874" width="6.140625" style="1" customWidth="1"/>
    <col min="14875" max="14875" width="7.28515625" style="1" customWidth="1"/>
    <col min="14876" max="14876" width="5.28515625" style="1" customWidth="1"/>
    <col min="14877" max="14877" width="6.28515625" style="1" customWidth="1"/>
    <col min="14878" max="14878" width="6.5703125" style="1" customWidth="1"/>
    <col min="14879" max="14879" width="5.28515625" style="1" customWidth="1"/>
    <col min="14880" max="14880" width="6.42578125" style="1" customWidth="1"/>
    <col min="14881" max="14881" width="5.140625" style="1" customWidth="1"/>
    <col min="14882" max="14882" width="7.28515625" style="1" customWidth="1"/>
    <col min="14883" max="14883" width="5" style="1" customWidth="1"/>
    <col min="14884" max="14884" width="6.28515625" style="1" customWidth="1"/>
    <col min="14885" max="14898" width="5.85546875" style="1" customWidth="1"/>
    <col min="14899" max="14899" width="6.7109375" style="1" customWidth="1"/>
    <col min="14900" max="14900" width="7.42578125" style="1" customWidth="1"/>
    <col min="14901" max="14902" width="5.85546875" style="1" customWidth="1"/>
    <col min="14903" max="14903" width="5" style="1" customWidth="1"/>
    <col min="14904" max="14904" width="4.7109375" style="1" customWidth="1"/>
    <col min="14905" max="14905" width="4.5703125" style="1" customWidth="1"/>
    <col min="14906" max="14906" width="6.42578125" style="1" customWidth="1"/>
    <col min="14907" max="14907" width="6.7109375" style="1" customWidth="1"/>
    <col min="14908" max="14910" width="7" style="1" customWidth="1"/>
    <col min="14911" max="14911" width="7.28515625" style="1" customWidth="1"/>
    <col min="14912" max="14912" width="6" style="1" customWidth="1"/>
    <col min="14913" max="14913" width="7.28515625" style="1" customWidth="1"/>
    <col min="14914" max="14914" width="5.85546875" style="1" customWidth="1"/>
    <col min="14915" max="14915" width="5" style="1" customWidth="1"/>
    <col min="14916" max="14916" width="4.85546875" style="1" customWidth="1"/>
    <col min="14917" max="14917" width="5.5703125" style="1" customWidth="1"/>
    <col min="14918" max="14918" width="7.42578125" style="1" customWidth="1"/>
    <col min="14919" max="14919" width="5.85546875" style="1" customWidth="1"/>
    <col min="14920" max="14920" width="6.140625" style="1" customWidth="1"/>
    <col min="14921" max="15104" width="9.140625" style="1"/>
    <col min="15105" max="15105" width="6.140625" style="1" customWidth="1"/>
    <col min="15106" max="15106" width="5.42578125" style="1" customWidth="1"/>
    <col min="15107" max="15107" width="6.28515625" style="1" customWidth="1"/>
    <col min="15108" max="15108" width="5.85546875" style="1" customWidth="1"/>
    <col min="15109" max="15109" width="6.5703125" style="1" customWidth="1"/>
    <col min="15110" max="15110" width="5.42578125" style="1" customWidth="1"/>
    <col min="15111" max="15111" width="5.85546875" style="1" customWidth="1"/>
    <col min="15112" max="15112" width="6.42578125" style="1" customWidth="1"/>
    <col min="15113" max="15113" width="6.28515625" style="1" customWidth="1"/>
    <col min="15114" max="15114" width="5.5703125" style="1" customWidth="1"/>
    <col min="15115" max="15115" width="7" style="1" customWidth="1"/>
    <col min="15116" max="15116" width="6" style="1" customWidth="1"/>
    <col min="15117" max="15117" width="5.28515625" style="1" customWidth="1"/>
    <col min="15118" max="15118" width="5.5703125" style="1" customWidth="1"/>
    <col min="15119" max="15119" width="6" style="1" customWidth="1"/>
    <col min="15120" max="15120" width="8.140625" style="1" customWidth="1"/>
    <col min="15121" max="15121" width="5" style="1" customWidth="1"/>
    <col min="15122" max="15122" width="6.28515625" style="1" customWidth="1"/>
    <col min="15123" max="15123" width="4.85546875" style="1" customWidth="1"/>
    <col min="15124" max="15124" width="5" style="1" customWidth="1"/>
    <col min="15125" max="15126" width="5.5703125" style="1" customWidth="1"/>
    <col min="15127" max="15127" width="6.140625" style="1" customWidth="1"/>
    <col min="15128" max="15128" width="5.5703125" style="1" customWidth="1"/>
    <col min="15129" max="15129" width="5.7109375" style="1" customWidth="1"/>
    <col min="15130" max="15130" width="6.140625" style="1" customWidth="1"/>
    <col min="15131" max="15131" width="7.28515625" style="1" customWidth="1"/>
    <col min="15132" max="15132" width="5.28515625" style="1" customWidth="1"/>
    <col min="15133" max="15133" width="6.28515625" style="1" customWidth="1"/>
    <col min="15134" max="15134" width="6.5703125" style="1" customWidth="1"/>
    <col min="15135" max="15135" width="5.28515625" style="1" customWidth="1"/>
    <col min="15136" max="15136" width="6.42578125" style="1" customWidth="1"/>
    <col min="15137" max="15137" width="5.140625" style="1" customWidth="1"/>
    <col min="15138" max="15138" width="7.28515625" style="1" customWidth="1"/>
    <col min="15139" max="15139" width="5" style="1" customWidth="1"/>
    <col min="15140" max="15140" width="6.28515625" style="1" customWidth="1"/>
    <col min="15141" max="15154" width="5.85546875" style="1" customWidth="1"/>
    <col min="15155" max="15155" width="6.7109375" style="1" customWidth="1"/>
    <col min="15156" max="15156" width="7.42578125" style="1" customWidth="1"/>
    <col min="15157" max="15158" width="5.85546875" style="1" customWidth="1"/>
    <col min="15159" max="15159" width="5" style="1" customWidth="1"/>
    <col min="15160" max="15160" width="4.7109375" style="1" customWidth="1"/>
    <col min="15161" max="15161" width="4.5703125" style="1" customWidth="1"/>
    <col min="15162" max="15162" width="6.42578125" style="1" customWidth="1"/>
    <col min="15163" max="15163" width="6.7109375" style="1" customWidth="1"/>
    <col min="15164" max="15166" width="7" style="1" customWidth="1"/>
    <col min="15167" max="15167" width="7.28515625" style="1" customWidth="1"/>
    <col min="15168" max="15168" width="6" style="1" customWidth="1"/>
    <col min="15169" max="15169" width="7.28515625" style="1" customWidth="1"/>
    <col min="15170" max="15170" width="5.85546875" style="1" customWidth="1"/>
    <col min="15171" max="15171" width="5" style="1" customWidth="1"/>
    <col min="15172" max="15172" width="4.85546875" style="1" customWidth="1"/>
    <col min="15173" max="15173" width="5.5703125" style="1" customWidth="1"/>
    <col min="15174" max="15174" width="7.42578125" style="1" customWidth="1"/>
    <col min="15175" max="15175" width="5.85546875" style="1" customWidth="1"/>
    <col min="15176" max="15176" width="6.140625" style="1" customWidth="1"/>
    <col min="15177" max="15360" width="9.140625" style="1"/>
    <col min="15361" max="15361" width="6.140625" style="1" customWidth="1"/>
    <col min="15362" max="15362" width="5.42578125" style="1" customWidth="1"/>
    <col min="15363" max="15363" width="6.28515625" style="1" customWidth="1"/>
    <col min="15364" max="15364" width="5.85546875" style="1" customWidth="1"/>
    <col min="15365" max="15365" width="6.5703125" style="1" customWidth="1"/>
    <col min="15366" max="15366" width="5.42578125" style="1" customWidth="1"/>
    <col min="15367" max="15367" width="5.85546875" style="1" customWidth="1"/>
    <col min="15368" max="15368" width="6.42578125" style="1" customWidth="1"/>
    <col min="15369" max="15369" width="6.28515625" style="1" customWidth="1"/>
    <col min="15370" max="15370" width="5.5703125" style="1" customWidth="1"/>
    <col min="15371" max="15371" width="7" style="1" customWidth="1"/>
    <col min="15372" max="15372" width="6" style="1" customWidth="1"/>
    <col min="15373" max="15373" width="5.28515625" style="1" customWidth="1"/>
    <col min="15374" max="15374" width="5.5703125" style="1" customWidth="1"/>
    <col min="15375" max="15375" width="6" style="1" customWidth="1"/>
    <col min="15376" max="15376" width="8.140625" style="1" customWidth="1"/>
    <col min="15377" max="15377" width="5" style="1" customWidth="1"/>
    <col min="15378" max="15378" width="6.28515625" style="1" customWidth="1"/>
    <col min="15379" max="15379" width="4.85546875" style="1" customWidth="1"/>
    <col min="15380" max="15380" width="5" style="1" customWidth="1"/>
    <col min="15381" max="15382" width="5.5703125" style="1" customWidth="1"/>
    <col min="15383" max="15383" width="6.140625" style="1" customWidth="1"/>
    <col min="15384" max="15384" width="5.5703125" style="1" customWidth="1"/>
    <col min="15385" max="15385" width="5.7109375" style="1" customWidth="1"/>
    <col min="15386" max="15386" width="6.140625" style="1" customWidth="1"/>
    <col min="15387" max="15387" width="7.28515625" style="1" customWidth="1"/>
    <col min="15388" max="15388" width="5.28515625" style="1" customWidth="1"/>
    <col min="15389" max="15389" width="6.28515625" style="1" customWidth="1"/>
    <col min="15390" max="15390" width="6.5703125" style="1" customWidth="1"/>
    <col min="15391" max="15391" width="5.28515625" style="1" customWidth="1"/>
    <col min="15392" max="15392" width="6.42578125" style="1" customWidth="1"/>
    <col min="15393" max="15393" width="5.140625" style="1" customWidth="1"/>
    <col min="15394" max="15394" width="7.28515625" style="1" customWidth="1"/>
    <col min="15395" max="15395" width="5" style="1" customWidth="1"/>
    <col min="15396" max="15396" width="6.28515625" style="1" customWidth="1"/>
    <col min="15397" max="15410" width="5.85546875" style="1" customWidth="1"/>
    <col min="15411" max="15411" width="6.7109375" style="1" customWidth="1"/>
    <col min="15412" max="15412" width="7.42578125" style="1" customWidth="1"/>
    <col min="15413" max="15414" width="5.85546875" style="1" customWidth="1"/>
    <col min="15415" max="15415" width="5" style="1" customWidth="1"/>
    <col min="15416" max="15416" width="4.7109375" style="1" customWidth="1"/>
    <col min="15417" max="15417" width="4.5703125" style="1" customWidth="1"/>
    <col min="15418" max="15418" width="6.42578125" style="1" customWidth="1"/>
    <col min="15419" max="15419" width="6.7109375" style="1" customWidth="1"/>
    <col min="15420" max="15422" width="7" style="1" customWidth="1"/>
    <col min="15423" max="15423" width="7.28515625" style="1" customWidth="1"/>
    <col min="15424" max="15424" width="6" style="1" customWidth="1"/>
    <col min="15425" max="15425" width="7.28515625" style="1" customWidth="1"/>
    <col min="15426" max="15426" width="5.85546875" style="1" customWidth="1"/>
    <col min="15427" max="15427" width="5" style="1" customWidth="1"/>
    <col min="15428" max="15428" width="4.85546875" style="1" customWidth="1"/>
    <col min="15429" max="15429" width="5.5703125" style="1" customWidth="1"/>
    <col min="15430" max="15430" width="7.42578125" style="1" customWidth="1"/>
    <col min="15431" max="15431" width="5.85546875" style="1" customWidth="1"/>
    <col min="15432" max="15432" width="6.140625" style="1" customWidth="1"/>
    <col min="15433" max="15616" width="9.140625" style="1"/>
    <col min="15617" max="15617" width="6.140625" style="1" customWidth="1"/>
    <col min="15618" max="15618" width="5.42578125" style="1" customWidth="1"/>
    <col min="15619" max="15619" width="6.28515625" style="1" customWidth="1"/>
    <col min="15620" max="15620" width="5.85546875" style="1" customWidth="1"/>
    <col min="15621" max="15621" width="6.5703125" style="1" customWidth="1"/>
    <col min="15622" max="15622" width="5.42578125" style="1" customWidth="1"/>
    <col min="15623" max="15623" width="5.85546875" style="1" customWidth="1"/>
    <col min="15624" max="15624" width="6.42578125" style="1" customWidth="1"/>
    <col min="15625" max="15625" width="6.28515625" style="1" customWidth="1"/>
    <col min="15626" max="15626" width="5.5703125" style="1" customWidth="1"/>
    <col min="15627" max="15627" width="7" style="1" customWidth="1"/>
    <col min="15628" max="15628" width="6" style="1" customWidth="1"/>
    <col min="15629" max="15629" width="5.28515625" style="1" customWidth="1"/>
    <col min="15630" max="15630" width="5.5703125" style="1" customWidth="1"/>
    <col min="15631" max="15631" width="6" style="1" customWidth="1"/>
    <col min="15632" max="15632" width="8.140625" style="1" customWidth="1"/>
    <col min="15633" max="15633" width="5" style="1" customWidth="1"/>
    <col min="15634" max="15634" width="6.28515625" style="1" customWidth="1"/>
    <col min="15635" max="15635" width="4.85546875" style="1" customWidth="1"/>
    <col min="15636" max="15636" width="5" style="1" customWidth="1"/>
    <col min="15637" max="15638" width="5.5703125" style="1" customWidth="1"/>
    <col min="15639" max="15639" width="6.140625" style="1" customWidth="1"/>
    <col min="15640" max="15640" width="5.5703125" style="1" customWidth="1"/>
    <col min="15641" max="15641" width="5.7109375" style="1" customWidth="1"/>
    <col min="15642" max="15642" width="6.140625" style="1" customWidth="1"/>
    <col min="15643" max="15643" width="7.28515625" style="1" customWidth="1"/>
    <col min="15644" max="15644" width="5.28515625" style="1" customWidth="1"/>
    <col min="15645" max="15645" width="6.28515625" style="1" customWidth="1"/>
    <col min="15646" max="15646" width="6.5703125" style="1" customWidth="1"/>
    <col min="15647" max="15647" width="5.28515625" style="1" customWidth="1"/>
    <col min="15648" max="15648" width="6.42578125" style="1" customWidth="1"/>
    <col min="15649" max="15649" width="5.140625" style="1" customWidth="1"/>
    <col min="15650" max="15650" width="7.28515625" style="1" customWidth="1"/>
    <col min="15651" max="15651" width="5" style="1" customWidth="1"/>
    <col min="15652" max="15652" width="6.28515625" style="1" customWidth="1"/>
    <col min="15653" max="15666" width="5.85546875" style="1" customWidth="1"/>
    <col min="15667" max="15667" width="6.7109375" style="1" customWidth="1"/>
    <col min="15668" max="15668" width="7.42578125" style="1" customWidth="1"/>
    <col min="15669" max="15670" width="5.85546875" style="1" customWidth="1"/>
    <col min="15671" max="15671" width="5" style="1" customWidth="1"/>
    <col min="15672" max="15672" width="4.7109375" style="1" customWidth="1"/>
    <col min="15673" max="15673" width="4.5703125" style="1" customWidth="1"/>
    <col min="15674" max="15674" width="6.42578125" style="1" customWidth="1"/>
    <col min="15675" max="15675" width="6.7109375" style="1" customWidth="1"/>
    <col min="15676" max="15678" width="7" style="1" customWidth="1"/>
    <col min="15679" max="15679" width="7.28515625" style="1" customWidth="1"/>
    <col min="15680" max="15680" width="6" style="1" customWidth="1"/>
    <col min="15681" max="15681" width="7.28515625" style="1" customWidth="1"/>
    <col min="15682" max="15682" width="5.85546875" style="1" customWidth="1"/>
    <col min="15683" max="15683" width="5" style="1" customWidth="1"/>
    <col min="15684" max="15684" width="4.85546875" style="1" customWidth="1"/>
    <col min="15685" max="15685" width="5.5703125" style="1" customWidth="1"/>
    <col min="15686" max="15686" width="7.42578125" style="1" customWidth="1"/>
    <col min="15687" max="15687" width="5.85546875" style="1" customWidth="1"/>
    <col min="15688" max="15688" width="6.140625" style="1" customWidth="1"/>
    <col min="15689" max="15872" width="9.140625" style="1"/>
    <col min="15873" max="15873" width="6.140625" style="1" customWidth="1"/>
    <col min="15874" max="15874" width="5.42578125" style="1" customWidth="1"/>
    <col min="15875" max="15875" width="6.28515625" style="1" customWidth="1"/>
    <col min="15876" max="15876" width="5.85546875" style="1" customWidth="1"/>
    <col min="15877" max="15877" width="6.5703125" style="1" customWidth="1"/>
    <col min="15878" max="15878" width="5.42578125" style="1" customWidth="1"/>
    <col min="15879" max="15879" width="5.85546875" style="1" customWidth="1"/>
    <col min="15880" max="15880" width="6.42578125" style="1" customWidth="1"/>
    <col min="15881" max="15881" width="6.28515625" style="1" customWidth="1"/>
    <col min="15882" max="15882" width="5.5703125" style="1" customWidth="1"/>
    <col min="15883" max="15883" width="7" style="1" customWidth="1"/>
    <col min="15884" max="15884" width="6" style="1" customWidth="1"/>
    <col min="15885" max="15885" width="5.28515625" style="1" customWidth="1"/>
    <col min="15886" max="15886" width="5.5703125" style="1" customWidth="1"/>
    <col min="15887" max="15887" width="6" style="1" customWidth="1"/>
    <col min="15888" max="15888" width="8.140625" style="1" customWidth="1"/>
    <col min="15889" max="15889" width="5" style="1" customWidth="1"/>
    <col min="15890" max="15890" width="6.28515625" style="1" customWidth="1"/>
    <col min="15891" max="15891" width="4.85546875" style="1" customWidth="1"/>
    <col min="15892" max="15892" width="5" style="1" customWidth="1"/>
    <col min="15893" max="15894" width="5.5703125" style="1" customWidth="1"/>
    <col min="15895" max="15895" width="6.140625" style="1" customWidth="1"/>
    <col min="15896" max="15896" width="5.5703125" style="1" customWidth="1"/>
    <col min="15897" max="15897" width="5.7109375" style="1" customWidth="1"/>
    <col min="15898" max="15898" width="6.140625" style="1" customWidth="1"/>
    <col min="15899" max="15899" width="7.28515625" style="1" customWidth="1"/>
    <col min="15900" max="15900" width="5.28515625" style="1" customWidth="1"/>
    <col min="15901" max="15901" width="6.28515625" style="1" customWidth="1"/>
    <col min="15902" max="15902" width="6.5703125" style="1" customWidth="1"/>
    <col min="15903" max="15903" width="5.28515625" style="1" customWidth="1"/>
    <col min="15904" max="15904" width="6.42578125" style="1" customWidth="1"/>
    <col min="15905" max="15905" width="5.140625" style="1" customWidth="1"/>
    <col min="15906" max="15906" width="7.28515625" style="1" customWidth="1"/>
    <col min="15907" max="15907" width="5" style="1" customWidth="1"/>
    <col min="15908" max="15908" width="6.28515625" style="1" customWidth="1"/>
    <col min="15909" max="15922" width="5.85546875" style="1" customWidth="1"/>
    <col min="15923" max="15923" width="6.7109375" style="1" customWidth="1"/>
    <col min="15924" max="15924" width="7.42578125" style="1" customWidth="1"/>
    <col min="15925" max="15926" width="5.85546875" style="1" customWidth="1"/>
    <col min="15927" max="15927" width="5" style="1" customWidth="1"/>
    <col min="15928" max="15928" width="4.7109375" style="1" customWidth="1"/>
    <col min="15929" max="15929" width="4.5703125" style="1" customWidth="1"/>
    <col min="15930" max="15930" width="6.42578125" style="1" customWidth="1"/>
    <col min="15931" max="15931" width="6.7109375" style="1" customWidth="1"/>
    <col min="15932" max="15934" width="7" style="1" customWidth="1"/>
    <col min="15935" max="15935" width="7.28515625" style="1" customWidth="1"/>
    <col min="15936" max="15936" width="6" style="1" customWidth="1"/>
    <col min="15937" max="15937" width="7.28515625" style="1" customWidth="1"/>
    <col min="15938" max="15938" width="5.85546875" style="1" customWidth="1"/>
    <col min="15939" max="15939" width="5" style="1" customWidth="1"/>
    <col min="15940" max="15940" width="4.85546875" style="1" customWidth="1"/>
    <col min="15941" max="15941" width="5.5703125" style="1" customWidth="1"/>
    <col min="15942" max="15942" width="7.42578125" style="1" customWidth="1"/>
    <col min="15943" max="15943" width="5.85546875" style="1" customWidth="1"/>
    <col min="15944" max="15944" width="6.140625" style="1" customWidth="1"/>
    <col min="15945" max="16128" width="9.140625" style="1"/>
    <col min="16129" max="16129" width="6.140625" style="1" customWidth="1"/>
    <col min="16130" max="16130" width="5.42578125" style="1" customWidth="1"/>
    <col min="16131" max="16131" width="6.28515625" style="1" customWidth="1"/>
    <col min="16132" max="16132" width="5.85546875" style="1" customWidth="1"/>
    <col min="16133" max="16133" width="6.5703125" style="1" customWidth="1"/>
    <col min="16134" max="16134" width="5.42578125" style="1" customWidth="1"/>
    <col min="16135" max="16135" width="5.85546875" style="1" customWidth="1"/>
    <col min="16136" max="16136" width="6.42578125" style="1" customWidth="1"/>
    <col min="16137" max="16137" width="6.28515625" style="1" customWidth="1"/>
    <col min="16138" max="16138" width="5.5703125" style="1" customWidth="1"/>
    <col min="16139" max="16139" width="7" style="1" customWidth="1"/>
    <col min="16140" max="16140" width="6" style="1" customWidth="1"/>
    <col min="16141" max="16141" width="5.28515625" style="1" customWidth="1"/>
    <col min="16142" max="16142" width="5.5703125" style="1" customWidth="1"/>
    <col min="16143" max="16143" width="6" style="1" customWidth="1"/>
    <col min="16144" max="16144" width="8.140625" style="1" customWidth="1"/>
    <col min="16145" max="16145" width="5" style="1" customWidth="1"/>
    <col min="16146" max="16146" width="6.28515625" style="1" customWidth="1"/>
    <col min="16147" max="16147" width="4.85546875" style="1" customWidth="1"/>
    <col min="16148" max="16148" width="5" style="1" customWidth="1"/>
    <col min="16149" max="16150" width="5.5703125" style="1" customWidth="1"/>
    <col min="16151" max="16151" width="6.140625" style="1" customWidth="1"/>
    <col min="16152" max="16152" width="5.5703125" style="1" customWidth="1"/>
    <col min="16153" max="16153" width="5.7109375" style="1" customWidth="1"/>
    <col min="16154" max="16154" width="6.140625" style="1" customWidth="1"/>
    <col min="16155" max="16155" width="7.28515625" style="1" customWidth="1"/>
    <col min="16156" max="16156" width="5.28515625" style="1" customWidth="1"/>
    <col min="16157" max="16157" width="6.28515625" style="1" customWidth="1"/>
    <col min="16158" max="16158" width="6.5703125" style="1" customWidth="1"/>
    <col min="16159" max="16159" width="5.28515625" style="1" customWidth="1"/>
    <col min="16160" max="16160" width="6.42578125" style="1" customWidth="1"/>
    <col min="16161" max="16161" width="5.140625" style="1" customWidth="1"/>
    <col min="16162" max="16162" width="7.28515625" style="1" customWidth="1"/>
    <col min="16163" max="16163" width="5" style="1" customWidth="1"/>
    <col min="16164" max="16164" width="6.28515625" style="1" customWidth="1"/>
    <col min="16165" max="16178" width="5.85546875" style="1" customWidth="1"/>
    <col min="16179" max="16179" width="6.7109375" style="1" customWidth="1"/>
    <col min="16180" max="16180" width="7.42578125" style="1" customWidth="1"/>
    <col min="16181" max="16182" width="5.85546875" style="1" customWidth="1"/>
    <col min="16183" max="16183" width="5" style="1" customWidth="1"/>
    <col min="16184" max="16184" width="4.7109375" style="1" customWidth="1"/>
    <col min="16185" max="16185" width="4.5703125" style="1" customWidth="1"/>
    <col min="16186" max="16186" width="6.42578125" style="1" customWidth="1"/>
    <col min="16187" max="16187" width="6.7109375" style="1" customWidth="1"/>
    <col min="16188" max="16190" width="7" style="1" customWidth="1"/>
    <col min="16191" max="16191" width="7.28515625" style="1" customWidth="1"/>
    <col min="16192" max="16192" width="6" style="1" customWidth="1"/>
    <col min="16193" max="16193" width="7.28515625" style="1" customWidth="1"/>
    <col min="16194" max="16194" width="5.85546875" style="1" customWidth="1"/>
    <col min="16195" max="16195" width="5" style="1" customWidth="1"/>
    <col min="16196" max="16196" width="4.85546875" style="1" customWidth="1"/>
    <col min="16197" max="16197" width="5.5703125" style="1" customWidth="1"/>
    <col min="16198" max="16198" width="7.42578125" style="1" customWidth="1"/>
    <col min="16199" max="16199" width="5.85546875" style="1" customWidth="1"/>
    <col min="16200" max="16200" width="6.140625" style="1" customWidth="1"/>
    <col min="16201" max="16384" width="9.140625" style="1"/>
  </cols>
  <sheetData>
    <row r="2" spans="1:72" x14ac:dyDescent="0.2">
      <c r="C2" s="129" t="s">
        <v>326</v>
      </c>
      <c r="H2" s="1" t="s">
        <v>324</v>
      </c>
    </row>
    <row r="3" spans="1:72" x14ac:dyDescent="0.2">
      <c r="C3" s="129"/>
      <c r="H3" s="1" t="s">
        <v>325</v>
      </c>
    </row>
    <row r="4" spans="1:72" x14ac:dyDescent="0.2">
      <c r="H4" s="1" t="s">
        <v>329</v>
      </c>
    </row>
    <row r="5" spans="1:72" x14ac:dyDescent="0.2">
      <c r="H5" s="1" t="s">
        <v>328</v>
      </c>
    </row>
    <row r="6" spans="1:72" x14ac:dyDescent="0.2">
      <c r="H6" s="1" t="s">
        <v>327</v>
      </c>
    </row>
    <row r="7" spans="1:72" x14ac:dyDescent="0.2">
      <c r="A7" s="2" t="s">
        <v>94</v>
      </c>
    </row>
    <row r="8" spans="1:72" x14ac:dyDescent="0.2">
      <c r="A8" s="2" t="s">
        <v>95</v>
      </c>
    </row>
    <row r="10" spans="1:72" x14ac:dyDescent="0.2">
      <c r="F10" s="2" t="s">
        <v>0</v>
      </c>
      <c r="X10" s="2" t="s">
        <v>0</v>
      </c>
    </row>
    <row r="11" spans="1:72" x14ac:dyDescent="0.2">
      <c r="F11" s="2" t="s">
        <v>1</v>
      </c>
      <c r="X11" s="2" t="s">
        <v>1</v>
      </c>
    </row>
    <row r="12" spans="1:72" x14ac:dyDescent="0.2">
      <c r="F12" s="2" t="s">
        <v>2</v>
      </c>
      <c r="X12" s="2" t="s">
        <v>3</v>
      </c>
    </row>
    <row r="13" spans="1:72" x14ac:dyDescent="0.2">
      <c r="A13" s="3"/>
      <c r="B13" s="3"/>
      <c r="C13" s="3"/>
      <c r="D13" s="3"/>
      <c r="E13" s="3"/>
      <c r="F13" s="3"/>
      <c r="G13" s="3"/>
      <c r="H13" s="4" t="s">
        <v>4</v>
      </c>
      <c r="I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4" t="s">
        <v>5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4" t="s">
        <v>6</v>
      </c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4" t="s">
        <v>7</v>
      </c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x14ac:dyDescent="0.2">
      <c r="G14" s="5" t="s">
        <v>8</v>
      </c>
      <c r="Y14" s="5" t="s">
        <v>8</v>
      </c>
      <c r="AQ14" s="5" t="s">
        <v>9</v>
      </c>
      <c r="BI14" s="5" t="s">
        <v>9</v>
      </c>
    </row>
    <row r="15" spans="1:72" ht="7.5" customHeight="1" x14ac:dyDescent="0.2">
      <c r="A15" s="6" t="s">
        <v>10</v>
      </c>
      <c r="B15" s="6" t="s">
        <v>11</v>
      </c>
      <c r="C15" s="7" t="s">
        <v>12</v>
      </c>
      <c r="D15" s="6" t="s">
        <v>13</v>
      </c>
      <c r="E15" s="6" t="s">
        <v>14</v>
      </c>
      <c r="F15" s="7" t="s">
        <v>15</v>
      </c>
      <c r="G15" s="6" t="s">
        <v>16</v>
      </c>
      <c r="H15" s="6" t="s">
        <v>17</v>
      </c>
      <c r="I15" s="6" t="s">
        <v>18</v>
      </c>
      <c r="J15" s="6" t="s">
        <v>19</v>
      </c>
      <c r="K15" s="6" t="s">
        <v>20</v>
      </c>
      <c r="L15" s="6" t="s">
        <v>21</v>
      </c>
      <c r="M15" s="6" t="s">
        <v>22</v>
      </c>
      <c r="N15" s="6" t="s">
        <v>23</v>
      </c>
      <c r="O15" s="6" t="s">
        <v>24</v>
      </c>
      <c r="P15" s="7" t="s">
        <v>25</v>
      </c>
      <c r="Q15" s="7" t="s">
        <v>26</v>
      </c>
      <c r="R15" s="7" t="s">
        <v>27</v>
      </c>
      <c r="S15" s="6" t="s">
        <v>10</v>
      </c>
      <c r="T15" s="6" t="s">
        <v>11</v>
      </c>
      <c r="U15" s="7" t="s">
        <v>12</v>
      </c>
      <c r="V15" s="6" t="s">
        <v>13</v>
      </c>
      <c r="W15" s="6" t="s">
        <v>14</v>
      </c>
      <c r="X15" s="7" t="s">
        <v>15</v>
      </c>
      <c r="Y15" s="6" t="s">
        <v>16</v>
      </c>
      <c r="Z15" s="6" t="s">
        <v>17</v>
      </c>
      <c r="AA15" s="6" t="s">
        <v>18</v>
      </c>
      <c r="AB15" s="6" t="s">
        <v>19</v>
      </c>
      <c r="AC15" s="6" t="s">
        <v>20</v>
      </c>
      <c r="AD15" s="6" t="s">
        <v>21</v>
      </c>
      <c r="AE15" s="6" t="s">
        <v>22</v>
      </c>
      <c r="AF15" s="6" t="s">
        <v>23</v>
      </c>
      <c r="AG15" s="6" t="s">
        <v>24</v>
      </c>
      <c r="AH15" s="7" t="s">
        <v>25</v>
      </c>
      <c r="AI15" s="7" t="s">
        <v>26</v>
      </c>
      <c r="AJ15" s="7" t="s">
        <v>27</v>
      </c>
      <c r="AK15" s="6" t="s">
        <v>10</v>
      </c>
      <c r="AL15" s="6" t="s">
        <v>11</v>
      </c>
      <c r="AM15" s="7" t="s">
        <v>12</v>
      </c>
      <c r="AN15" s="6" t="s">
        <v>13</v>
      </c>
      <c r="AO15" s="6" t="s">
        <v>14</v>
      </c>
      <c r="AP15" s="7" t="s">
        <v>15</v>
      </c>
      <c r="AQ15" s="6" t="s">
        <v>16</v>
      </c>
      <c r="AR15" s="6" t="s">
        <v>17</v>
      </c>
      <c r="AS15" s="6" t="s">
        <v>18</v>
      </c>
      <c r="AT15" s="6" t="s">
        <v>19</v>
      </c>
      <c r="AU15" s="8" t="s">
        <v>20</v>
      </c>
      <c r="AV15" s="6" t="s">
        <v>21</v>
      </c>
      <c r="AW15" s="6" t="s">
        <v>22</v>
      </c>
      <c r="AX15" s="6" t="s">
        <v>23</v>
      </c>
      <c r="AY15" s="6" t="s">
        <v>24</v>
      </c>
      <c r="AZ15" s="7" t="s">
        <v>25</v>
      </c>
      <c r="BA15" s="7" t="s">
        <v>26</v>
      </c>
      <c r="BB15" s="7" t="s">
        <v>27</v>
      </c>
      <c r="BC15" s="6" t="s">
        <v>10</v>
      </c>
      <c r="BD15" s="6" t="s">
        <v>11</v>
      </c>
      <c r="BE15" s="7" t="s">
        <v>12</v>
      </c>
      <c r="BF15" s="6" t="s">
        <v>13</v>
      </c>
      <c r="BG15" s="6" t="s">
        <v>14</v>
      </c>
      <c r="BH15" s="7" t="s">
        <v>15</v>
      </c>
      <c r="BI15" s="6" t="s">
        <v>16</v>
      </c>
      <c r="BJ15" s="6" t="s">
        <v>17</v>
      </c>
      <c r="BK15" s="6" t="s">
        <v>18</v>
      </c>
      <c r="BL15" s="6" t="s">
        <v>19</v>
      </c>
      <c r="BM15" s="8" t="s">
        <v>20</v>
      </c>
      <c r="BN15" s="6" t="s">
        <v>21</v>
      </c>
      <c r="BO15" s="6" t="s">
        <v>22</v>
      </c>
      <c r="BP15" s="6" t="s">
        <v>23</v>
      </c>
      <c r="BQ15" s="6" t="s">
        <v>24</v>
      </c>
      <c r="BR15" s="7" t="s">
        <v>25</v>
      </c>
      <c r="BS15" s="7" t="s">
        <v>26</v>
      </c>
      <c r="BT15" s="7" t="s">
        <v>27</v>
      </c>
    </row>
    <row r="16" spans="1:72" x14ac:dyDescent="0.2">
      <c r="A16" s="1">
        <v>2003</v>
      </c>
      <c r="B16" s="1" t="s">
        <v>28</v>
      </c>
      <c r="C16" s="9">
        <v>0.69499999999999995</v>
      </c>
      <c r="D16" s="10">
        <v>151</v>
      </c>
      <c r="E16" s="11">
        <v>54.2</v>
      </c>
      <c r="F16" s="11" t="s">
        <v>29</v>
      </c>
      <c r="G16" s="11">
        <v>94.9</v>
      </c>
      <c r="H16" s="11" t="s">
        <v>30</v>
      </c>
      <c r="I16" s="10">
        <v>276</v>
      </c>
      <c r="J16" s="10">
        <v>68.900000000000006</v>
      </c>
      <c r="K16" s="1">
        <v>1460</v>
      </c>
      <c r="L16" s="10" t="s">
        <v>30</v>
      </c>
      <c r="M16" s="12">
        <v>6.69</v>
      </c>
      <c r="N16" s="13">
        <v>415</v>
      </c>
      <c r="O16" s="10">
        <v>931</v>
      </c>
      <c r="P16" s="12">
        <v>6223.87</v>
      </c>
      <c r="Q16" s="11">
        <v>14</v>
      </c>
      <c r="R16" s="12">
        <v>1.43</v>
      </c>
      <c r="S16" s="1">
        <v>2003</v>
      </c>
      <c r="T16" s="1" t="s">
        <v>28</v>
      </c>
      <c r="U16" s="12">
        <v>3.5</v>
      </c>
      <c r="V16" s="10">
        <v>310</v>
      </c>
      <c r="W16" s="10">
        <v>260</v>
      </c>
      <c r="X16" s="11">
        <v>15</v>
      </c>
      <c r="Y16" s="10">
        <v>264</v>
      </c>
      <c r="Z16" s="10"/>
      <c r="AA16" s="10"/>
      <c r="AB16" s="10"/>
      <c r="AC16" s="10"/>
      <c r="AD16" s="10"/>
      <c r="AE16" s="10"/>
      <c r="AF16" s="10"/>
      <c r="AG16" s="10">
        <v>3240</v>
      </c>
      <c r="AH16" s="10"/>
      <c r="AI16" s="10"/>
      <c r="AJ16" s="10"/>
      <c r="AK16" s="1">
        <v>2003</v>
      </c>
      <c r="AL16" s="1" t="s">
        <v>28</v>
      </c>
      <c r="AM16" s="12">
        <v>2.8</v>
      </c>
      <c r="AN16" s="10">
        <v>455</v>
      </c>
      <c r="AO16" s="10">
        <v>948</v>
      </c>
      <c r="AP16" s="11">
        <v>67</v>
      </c>
      <c r="AQ16" s="10">
        <v>3610</v>
      </c>
      <c r="AR16" s="10"/>
      <c r="AS16" s="10"/>
      <c r="AT16" s="10"/>
      <c r="AV16" s="14"/>
      <c r="AW16" s="12"/>
      <c r="AX16" s="10">
        <v>11000</v>
      </c>
      <c r="AY16" s="10">
        <v>18400</v>
      </c>
      <c r="AZ16" s="10"/>
      <c r="BA16" s="10"/>
      <c r="BB16" s="10"/>
      <c r="BC16" s="1">
        <v>2003</v>
      </c>
      <c r="BD16" s="1" t="s">
        <v>28</v>
      </c>
      <c r="BE16" s="9"/>
      <c r="BF16" s="13"/>
      <c r="BG16" s="13"/>
      <c r="BH16" s="11"/>
      <c r="BI16" s="13"/>
      <c r="BJ16" s="11"/>
      <c r="BK16" s="13"/>
      <c r="BL16" s="13"/>
      <c r="BM16" s="13"/>
      <c r="BN16" s="10"/>
      <c r="BO16" s="12"/>
      <c r="BP16" s="13"/>
      <c r="BQ16" s="10"/>
      <c r="BR16" s="12">
        <v>6273.81</v>
      </c>
      <c r="BS16" s="11"/>
      <c r="BT16" s="12"/>
    </row>
    <row r="17" spans="1:72" x14ac:dyDescent="0.2">
      <c r="A17" s="1">
        <v>2004</v>
      </c>
      <c r="B17" s="1" t="s">
        <v>31</v>
      </c>
      <c r="C17" s="10"/>
      <c r="D17" s="10"/>
      <c r="E17" s="10"/>
      <c r="F17" s="11"/>
      <c r="G17" s="10" t="s">
        <v>32</v>
      </c>
      <c r="H17" s="10"/>
      <c r="I17" s="10"/>
      <c r="J17" s="10"/>
      <c r="L17" s="10"/>
      <c r="M17" s="12"/>
      <c r="N17" s="10"/>
      <c r="O17" s="10"/>
      <c r="P17" s="12"/>
      <c r="Q17" s="12"/>
      <c r="R17" s="12"/>
      <c r="S17" s="1">
        <v>2004</v>
      </c>
      <c r="T17" s="1" t="s">
        <v>31</v>
      </c>
      <c r="U17" s="12">
        <v>4.0999999999999996</v>
      </c>
      <c r="V17" s="10">
        <v>350</v>
      </c>
      <c r="W17" s="10">
        <v>310</v>
      </c>
      <c r="X17" s="11">
        <v>13</v>
      </c>
      <c r="Y17" s="10">
        <v>300</v>
      </c>
      <c r="Z17" s="10" t="s">
        <v>33</v>
      </c>
      <c r="AA17" s="10">
        <v>290</v>
      </c>
      <c r="AB17" s="10">
        <v>350</v>
      </c>
      <c r="AC17" s="10">
        <v>4200</v>
      </c>
      <c r="AD17" s="12">
        <v>2.6</v>
      </c>
      <c r="AE17" s="12">
        <v>6.82</v>
      </c>
      <c r="AF17" s="10">
        <v>1500</v>
      </c>
      <c r="AG17" s="10">
        <v>3500</v>
      </c>
      <c r="AH17" s="15">
        <v>6362.27</v>
      </c>
      <c r="AI17" s="11">
        <v>10.1</v>
      </c>
      <c r="AJ17" s="12">
        <v>4.16</v>
      </c>
      <c r="AK17" s="1">
        <v>2004</v>
      </c>
      <c r="AL17" s="1" t="s">
        <v>31</v>
      </c>
      <c r="AM17" s="12">
        <v>3.2</v>
      </c>
      <c r="AN17" s="10">
        <v>340</v>
      </c>
      <c r="AO17" s="10">
        <v>880</v>
      </c>
      <c r="AP17" s="11">
        <v>35</v>
      </c>
      <c r="AQ17" s="10">
        <v>3300</v>
      </c>
      <c r="AR17" s="10" t="s">
        <v>33</v>
      </c>
      <c r="AS17" s="10">
        <v>580</v>
      </c>
      <c r="AT17" s="10">
        <v>1200</v>
      </c>
      <c r="AU17" s="1">
        <v>19000</v>
      </c>
      <c r="AV17" s="11">
        <v>93</v>
      </c>
      <c r="AW17" s="12">
        <v>7.16</v>
      </c>
      <c r="AX17" s="10">
        <v>8000</v>
      </c>
      <c r="AY17" s="10">
        <v>19000</v>
      </c>
      <c r="AZ17" s="15">
        <v>6501.18</v>
      </c>
      <c r="BA17" s="11">
        <v>10.4</v>
      </c>
      <c r="BB17" s="12">
        <v>19.100000000000001</v>
      </c>
      <c r="BC17" s="1">
        <v>2004</v>
      </c>
      <c r="BD17" s="1" t="s">
        <v>34</v>
      </c>
      <c r="BE17" s="16"/>
      <c r="BF17" s="17"/>
      <c r="BG17" s="18"/>
      <c r="BH17" s="11" t="s">
        <v>35</v>
      </c>
      <c r="BI17" s="19"/>
      <c r="BJ17" s="20"/>
      <c r="BK17" s="17"/>
      <c r="BL17" s="17"/>
      <c r="BM17" s="17"/>
      <c r="BN17" s="21"/>
      <c r="BO17" s="21"/>
      <c r="BP17" s="18"/>
      <c r="BQ17" s="17"/>
      <c r="BR17" s="12">
        <v>6274.09</v>
      </c>
      <c r="BS17" s="20"/>
      <c r="BT17" s="21"/>
    </row>
    <row r="18" spans="1:72" x14ac:dyDescent="0.2">
      <c r="A18" s="1">
        <v>2004</v>
      </c>
      <c r="B18" s="1" t="s">
        <v>34</v>
      </c>
      <c r="C18" s="9">
        <v>0.32</v>
      </c>
      <c r="D18" s="10">
        <v>94</v>
      </c>
      <c r="E18" s="13">
        <v>34</v>
      </c>
      <c r="F18" s="11" t="s">
        <v>29</v>
      </c>
      <c r="G18" s="22">
        <v>52</v>
      </c>
      <c r="H18" s="11" t="s">
        <v>29</v>
      </c>
      <c r="I18" s="10">
        <v>260</v>
      </c>
      <c r="J18" s="10">
        <v>56</v>
      </c>
      <c r="K18" s="10">
        <v>890</v>
      </c>
      <c r="L18" s="12">
        <v>0.25</v>
      </c>
      <c r="M18" s="12">
        <v>6.91</v>
      </c>
      <c r="N18" s="13">
        <v>95</v>
      </c>
      <c r="O18" s="10">
        <v>320</v>
      </c>
      <c r="P18" s="12">
        <v>6224.54</v>
      </c>
      <c r="Q18" s="11">
        <v>8.3000000000000007</v>
      </c>
      <c r="R18" s="12">
        <v>0.78400000000000003</v>
      </c>
      <c r="S18" s="1">
        <v>2004</v>
      </c>
      <c r="T18" s="1" t="s">
        <v>34</v>
      </c>
      <c r="U18" s="12">
        <v>4.5999999999999996</v>
      </c>
      <c r="V18" s="10">
        <v>350</v>
      </c>
      <c r="W18" s="10">
        <v>290</v>
      </c>
      <c r="X18" s="11">
        <v>14</v>
      </c>
      <c r="Y18" s="10">
        <v>280</v>
      </c>
      <c r="Z18" s="10" t="s">
        <v>33</v>
      </c>
      <c r="AA18" s="10">
        <v>260</v>
      </c>
      <c r="AB18" s="10">
        <v>430</v>
      </c>
      <c r="AC18" s="10">
        <v>4200</v>
      </c>
      <c r="AD18" s="12">
        <v>3</v>
      </c>
      <c r="AE18" s="12">
        <v>6.78</v>
      </c>
      <c r="AF18" s="10">
        <v>1400</v>
      </c>
      <c r="AG18" s="10">
        <v>3500</v>
      </c>
      <c r="AH18" s="15">
        <v>6363.67</v>
      </c>
      <c r="AI18" s="11">
        <v>15.8</v>
      </c>
      <c r="AJ18" s="12">
        <v>4.05</v>
      </c>
      <c r="AK18" s="1">
        <v>2004</v>
      </c>
      <c r="AL18" s="1" t="s">
        <v>34</v>
      </c>
      <c r="AM18" s="12">
        <v>4</v>
      </c>
      <c r="AN18" s="10">
        <v>350</v>
      </c>
      <c r="AO18" s="10">
        <v>790</v>
      </c>
      <c r="AP18" s="11">
        <v>32</v>
      </c>
      <c r="AQ18" s="10">
        <v>3700</v>
      </c>
      <c r="AR18" s="10" t="s">
        <v>33</v>
      </c>
      <c r="AS18" s="10">
        <v>590</v>
      </c>
      <c r="AT18" s="10">
        <v>1700</v>
      </c>
      <c r="AU18" s="1">
        <v>19000</v>
      </c>
      <c r="AV18" s="11">
        <v>100</v>
      </c>
      <c r="AW18" s="12">
        <v>6.92</v>
      </c>
      <c r="AX18" s="10">
        <v>8400</v>
      </c>
      <c r="AY18" s="10">
        <v>19000</v>
      </c>
      <c r="AZ18" s="15">
        <v>6501.18</v>
      </c>
      <c r="BA18" s="11">
        <v>17.7</v>
      </c>
      <c r="BB18" s="12">
        <v>18.100000000000001</v>
      </c>
      <c r="BC18" s="1">
        <v>2004</v>
      </c>
      <c r="BD18" s="1" t="s">
        <v>36</v>
      </c>
      <c r="BE18" s="16"/>
      <c r="BF18" s="17"/>
      <c r="BG18" s="18"/>
      <c r="BH18" s="20"/>
      <c r="BI18" s="19"/>
      <c r="BJ18" s="20"/>
      <c r="BK18" s="17"/>
      <c r="BL18" s="17"/>
      <c r="BM18" s="17"/>
      <c r="BN18" s="21"/>
      <c r="BO18" s="21"/>
      <c r="BP18" s="18"/>
      <c r="BQ18" s="17"/>
      <c r="BR18" s="12">
        <v>6273.97</v>
      </c>
      <c r="BS18" s="20"/>
      <c r="BT18" s="21"/>
    </row>
    <row r="19" spans="1:72" x14ac:dyDescent="0.2">
      <c r="A19" s="1">
        <v>2004</v>
      </c>
      <c r="B19" s="1" t="s">
        <v>36</v>
      </c>
      <c r="C19" s="9" t="s">
        <v>37</v>
      </c>
      <c r="D19" s="10">
        <v>80</v>
      </c>
      <c r="E19" s="13">
        <v>29</v>
      </c>
      <c r="F19" s="11" t="s">
        <v>29</v>
      </c>
      <c r="G19" s="22">
        <v>28</v>
      </c>
      <c r="H19" s="11" t="s">
        <v>29</v>
      </c>
      <c r="I19" s="10">
        <v>330</v>
      </c>
      <c r="J19" s="10">
        <v>20</v>
      </c>
      <c r="K19" s="10">
        <v>700</v>
      </c>
      <c r="L19" s="12">
        <v>2.2000000000000002</v>
      </c>
      <c r="M19" s="12">
        <v>6.91</v>
      </c>
      <c r="N19" s="13">
        <v>53</v>
      </c>
      <c r="O19" s="10">
        <v>210</v>
      </c>
      <c r="P19" s="12">
        <v>6223.85</v>
      </c>
      <c r="Q19" s="11">
        <v>11.7</v>
      </c>
      <c r="R19" s="12">
        <v>0.64700000000000002</v>
      </c>
      <c r="S19" s="1">
        <v>2004</v>
      </c>
      <c r="T19" s="1" t="s">
        <v>36</v>
      </c>
      <c r="U19" s="12">
        <v>4.5999999999999996</v>
      </c>
      <c r="V19" s="10">
        <v>340</v>
      </c>
      <c r="W19" s="10">
        <v>270</v>
      </c>
      <c r="X19" s="11">
        <v>13</v>
      </c>
      <c r="Y19" s="10">
        <v>270</v>
      </c>
      <c r="Z19" s="10" t="s">
        <v>33</v>
      </c>
      <c r="AA19" s="10">
        <v>250</v>
      </c>
      <c r="AB19" s="10">
        <v>420</v>
      </c>
      <c r="AC19" s="10">
        <v>4000</v>
      </c>
      <c r="AD19" s="12">
        <v>3.9</v>
      </c>
      <c r="AE19" s="12">
        <v>6.77</v>
      </c>
      <c r="AF19" s="10">
        <v>1500</v>
      </c>
      <c r="AG19" s="10">
        <v>3300</v>
      </c>
      <c r="AH19" s="15">
        <v>6362.45</v>
      </c>
      <c r="AI19" s="11">
        <v>13.5</v>
      </c>
      <c r="AJ19" s="12">
        <v>4.05</v>
      </c>
      <c r="AK19" s="1">
        <v>2004</v>
      </c>
      <c r="AL19" s="1" t="s">
        <v>36</v>
      </c>
      <c r="AM19" s="12">
        <v>4.7</v>
      </c>
      <c r="AN19" s="10">
        <v>420</v>
      </c>
      <c r="AO19" s="10">
        <v>1100</v>
      </c>
      <c r="AP19" s="11">
        <v>27</v>
      </c>
      <c r="AQ19" s="10">
        <v>3400</v>
      </c>
      <c r="AR19" s="10" t="s">
        <v>33</v>
      </c>
      <c r="AS19" s="10">
        <v>620</v>
      </c>
      <c r="AT19" s="10">
        <v>1500</v>
      </c>
      <c r="AU19" s="1">
        <v>18000</v>
      </c>
      <c r="AV19" s="11">
        <v>90</v>
      </c>
      <c r="AW19" s="12">
        <v>6.89</v>
      </c>
      <c r="AX19" s="10">
        <v>10000</v>
      </c>
      <c r="AY19" s="10">
        <v>18000</v>
      </c>
      <c r="AZ19" s="15">
        <v>6501.2</v>
      </c>
      <c r="BA19" s="11">
        <v>14.3</v>
      </c>
      <c r="BB19" s="12">
        <v>16.8</v>
      </c>
      <c r="BC19" s="1">
        <v>2005</v>
      </c>
      <c r="BD19" s="1" t="s">
        <v>34</v>
      </c>
      <c r="BE19" s="16"/>
      <c r="BF19" s="17"/>
      <c r="BG19" s="18"/>
      <c r="BH19" s="20"/>
      <c r="BI19" s="19"/>
      <c r="BJ19" s="20"/>
      <c r="BK19" s="17"/>
      <c r="BL19" s="17"/>
      <c r="BM19" s="17"/>
      <c r="BN19" s="21"/>
      <c r="BO19" s="21"/>
      <c r="BP19" s="18"/>
      <c r="BQ19" s="17"/>
      <c r="BR19" s="12">
        <v>6274.04</v>
      </c>
      <c r="BS19" s="20"/>
      <c r="BT19" s="21"/>
    </row>
    <row r="20" spans="1:72" x14ac:dyDescent="0.2">
      <c r="A20" s="1">
        <v>2005</v>
      </c>
      <c r="B20" s="1" t="s">
        <v>34</v>
      </c>
      <c r="C20" s="9" t="s">
        <v>37</v>
      </c>
      <c r="D20" s="10">
        <v>140</v>
      </c>
      <c r="E20" s="13">
        <v>51</v>
      </c>
      <c r="F20" s="11" t="s">
        <v>29</v>
      </c>
      <c r="G20" s="22">
        <v>65</v>
      </c>
      <c r="H20" s="11" t="s">
        <v>29</v>
      </c>
      <c r="I20" s="10">
        <v>250</v>
      </c>
      <c r="J20" s="10">
        <v>100</v>
      </c>
      <c r="K20" s="10">
        <v>1200</v>
      </c>
      <c r="L20" s="12">
        <v>0.6</v>
      </c>
      <c r="M20" s="12">
        <v>6.73</v>
      </c>
      <c r="N20" s="13">
        <v>230</v>
      </c>
      <c r="O20" s="10">
        <v>800</v>
      </c>
      <c r="P20" s="12">
        <v>6224.17</v>
      </c>
      <c r="Q20" s="11">
        <v>9</v>
      </c>
      <c r="R20" s="12">
        <v>1.19</v>
      </c>
      <c r="S20" s="1">
        <v>2005</v>
      </c>
      <c r="T20" s="1" t="s">
        <v>34</v>
      </c>
      <c r="U20" s="12">
        <v>4.2</v>
      </c>
      <c r="V20" s="10">
        <v>340</v>
      </c>
      <c r="W20" s="10">
        <v>260</v>
      </c>
      <c r="X20" s="11">
        <v>15</v>
      </c>
      <c r="Y20" s="10">
        <v>210</v>
      </c>
      <c r="Z20" s="10" t="s">
        <v>33</v>
      </c>
      <c r="AA20" s="10">
        <v>270</v>
      </c>
      <c r="AB20" s="10">
        <v>190</v>
      </c>
      <c r="AC20" s="10">
        <v>4200</v>
      </c>
      <c r="AD20" s="12">
        <v>3.6</v>
      </c>
      <c r="AE20" s="12">
        <v>6.69</v>
      </c>
      <c r="AF20" s="10">
        <v>1100</v>
      </c>
      <c r="AG20" s="10">
        <v>3800</v>
      </c>
      <c r="AH20" s="15">
        <v>6362.78</v>
      </c>
      <c r="AI20" s="11">
        <v>13</v>
      </c>
      <c r="AJ20" s="12">
        <v>4.25</v>
      </c>
      <c r="AK20" s="1">
        <v>2005</v>
      </c>
      <c r="AL20" s="1" t="s">
        <v>34</v>
      </c>
      <c r="AM20" s="12">
        <v>4.4000000000000004</v>
      </c>
      <c r="AN20" s="10">
        <v>410</v>
      </c>
      <c r="AO20" s="10">
        <v>1100</v>
      </c>
      <c r="AP20" s="11">
        <v>35</v>
      </c>
      <c r="AQ20" s="10">
        <v>3900</v>
      </c>
      <c r="AR20" s="10" t="s">
        <v>33</v>
      </c>
      <c r="AS20" s="10">
        <v>600</v>
      </c>
      <c r="AT20" s="10">
        <v>1300</v>
      </c>
      <c r="AU20" s="1">
        <v>17000</v>
      </c>
      <c r="AV20" s="11">
        <v>110</v>
      </c>
      <c r="AW20" s="12">
        <v>6.72</v>
      </c>
      <c r="AX20" s="10">
        <v>9000</v>
      </c>
      <c r="AY20" s="10">
        <v>17000</v>
      </c>
      <c r="AZ20" s="15">
        <v>6501.27</v>
      </c>
      <c r="BA20" s="11">
        <v>14.7</v>
      </c>
      <c r="BB20" s="12">
        <v>17.899999999999999</v>
      </c>
      <c r="BC20" s="1">
        <v>2005</v>
      </c>
      <c r="BD20" s="1" t="s">
        <v>28</v>
      </c>
      <c r="BE20" s="16"/>
      <c r="BF20" s="17"/>
      <c r="BG20" s="18"/>
      <c r="BH20" s="20"/>
      <c r="BI20" s="19"/>
      <c r="BJ20" s="20"/>
      <c r="BK20" s="17"/>
      <c r="BL20" s="17"/>
      <c r="BM20" s="17"/>
      <c r="BN20" s="21"/>
      <c r="BO20" s="21"/>
      <c r="BP20" s="18"/>
      <c r="BQ20" s="17"/>
      <c r="BR20" s="12">
        <v>6274.27</v>
      </c>
      <c r="BS20" s="20"/>
      <c r="BT20" s="21"/>
    </row>
    <row r="21" spans="1:72" x14ac:dyDescent="0.2">
      <c r="A21" s="1">
        <v>2005</v>
      </c>
      <c r="B21" s="1" t="s">
        <v>28</v>
      </c>
      <c r="C21" s="9">
        <v>0.76</v>
      </c>
      <c r="D21" s="10">
        <v>130</v>
      </c>
      <c r="E21" s="13">
        <v>49</v>
      </c>
      <c r="F21" s="11" t="s">
        <v>29</v>
      </c>
      <c r="G21" s="22">
        <v>54</v>
      </c>
      <c r="H21" s="11" t="s">
        <v>29</v>
      </c>
      <c r="I21" s="10">
        <v>300</v>
      </c>
      <c r="J21" s="10">
        <v>56</v>
      </c>
      <c r="K21" s="10">
        <v>1200</v>
      </c>
      <c r="L21" s="12">
        <v>0.09</v>
      </c>
      <c r="M21" s="12">
        <v>6.63</v>
      </c>
      <c r="N21" s="13">
        <v>250</v>
      </c>
      <c r="O21" s="10">
        <v>480</v>
      </c>
      <c r="P21" s="12">
        <v>6223.97</v>
      </c>
      <c r="Q21" s="11">
        <v>12.4</v>
      </c>
      <c r="R21" s="12">
        <v>1.22</v>
      </c>
      <c r="S21" s="1">
        <v>2005</v>
      </c>
      <c r="T21" s="1" t="s">
        <v>28</v>
      </c>
      <c r="U21" s="12">
        <v>4.3</v>
      </c>
      <c r="V21" s="10">
        <v>450</v>
      </c>
      <c r="W21" s="10">
        <v>330</v>
      </c>
      <c r="X21" s="11">
        <v>16</v>
      </c>
      <c r="Y21" s="10">
        <v>300</v>
      </c>
      <c r="Z21" s="10" t="s">
        <v>33</v>
      </c>
      <c r="AA21" s="10">
        <v>280</v>
      </c>
      <c r="AB21" s="10">
        <v>450</v>
      </c>
      <c r="AC21" s="10">
        <v>4500</v>
      </c>
      <c r="AD21" s="12">
        <v>3.6</v>
      </c>
      <c r="AE21" s="12">
        <v>6.64</v>
      </c>
      <c r="AF21" s="10">
        <v>1600</v>
      </c>
      <c r="AG21" s="10">
        <v>3900</v>
      </c>
      <c r="AH21" s="15">
        <v>6362.08</v>
      </c>
      <c r="AI21" s="11">
        <v>13.2</v>
      </c>
      <c r="AJ21" s="12">
        <v>4.63</v>
      </c>
      <c r="AK21" s="1">
        <v>2005</v>
      </c>
      <c r="AL21" s="1" t="s">
        <v>28</v>
      </c>
      <c r="AM21" s="12">
        <v>3.8</v>
      </c>
      <c r="AN21" s="10">
        <v>480</v>
      </c>
      <c r="AO21" s="10">
        <v>1300</v>
      </c>
      <c r="AP21" s="11">
        <v>51</v>
      </c>
      <c r="AQ21" s="10">
        <v>4100</v>
      </c>
      <c r="AR21" s="10" t="s">
        <v>33</v>
      </c>
      <c r="AS21" s="10">
        <v>670</v>
      </c>
      <c r="AT21" s="10">
        <v>1600</v>
      </c>
      <c r="AU21" s="1">
        <v>19000</v>
      </c>
      <c r="AV21" s="11">
        <v>150</v>
      </c>
      <c r="AW21" s="12">
        <v>6.67</v>
      </c>
      <c r="AX21" s="10">
        <v>9400</v>
      </c>
      <c r="AY21" s="10">
        <v>21000</v>
      </c>
      <c r="AZ21" s="15">
        <v>6501.18</v>
      </c>
      <c r="BA21" s="11">
        <v>13.7</v>
      </c>
      <c r="BB21" s="12">
        <v>19.7</v>
      </c>
      <c r="BC21" s="1">
        <v>2006</v>
      </c>
      <c r="BD21" s="1" t="s">
        <v>34</v>
      </c>
      <c r="BE21" s="16"/>
      <c r="BF21" s="17"/>
      <c r="BG21" s="18"/>
      <c r="BH21" s="20"/>
      <c r="BI21" s="19"/>
      <c r="BJ21" s="17"/>
      <c r="BK21" s="17"/>
      <c r="BL21" s="17"/>
      <c r="BM21" s="17"/>
      <c r="BN21" s="21"/>
      <c r="BO21" s="21"/>
      <c r="BP21" s="18"/>
      <c r="BQ21" s="17"/>
      <c r="BR21" s="12">
        <v>6274.21</v>
      </c>
      <c r="BS21" s="20"/>
      <c r="BT21" s="21"/>
    </row>
    <row r="22" spans="1:72" x14ac:dyDescent="0.2">
      <c r="A22" s="1">
        <v>2006</v>
      </c>
      <c r="B22" s="1" t="s">
        <v>34</v>
      </c>
      <c r="C22" s="9" t="s">
        <v>37</v>
      </c>
      <c r="D22" s="10">
        <v>91</v>
      </c>
      <c r="E22" s="13">
        <v>30</v>
      </c>
      <c r="F22" s="11" t="s">
        <v>29</v>
      </c>
      <c r="G22" s="22">
        <v>37</v>
      </c>
      <c r="H22" s="11" t="s">
        <v>29</v>
      </c>
      <c r="I22" s="10">
        <v>240</v>
      </c>
      <c r="J22" s="10">
        <v>43</v>
      </c>
      <c r="K22" s="10">
        <v>820</v>
      </c>
      <c r="L22" s="12">
        <v>0.1</v>
      </c>
      <c r="M22" s="12">
        <v>6.26</v>
      </c>
      <c r="N22" s="13">
        <v>110</v>
      </c>
      <c r="O22" s="10">
        <v>360</v>
      </c>
      <c r="P22" s="12">
        <v>6224.57</v>
      </c>
      <c r="Q22" s="11">
        <v>10.1</v>
      </c>
      <c r="R22" s="12">
        <v>0.67800000000000005</v>
      </c>
      <c r="S22" s="1">
        <v>2006</v>
      </c>
      <c r="T22" s="1" t="s">
        <v>34</v>
      </c>
      <c r="U22" s="12">
        <v>5.4</v>
      </c>
      <c r="V22" s="10">
        <v>500</v>
      </c>
      <c r="W22" s="10">
        <v>350</v>
      </c>
      <c r="X22" s="11">
        <v>19</v>
      </c>
      <c r="Y22" s="10">
        <v>340</v>
      </c>
      <c r="Z22" s="10" t="s">
        <v>33</v>
      </c>
      <c r="AA22" s="10">
        <v>280</v>
      </c>
      <c r="AB22" s="10">
        <v>610</v>
      </c>
      <c r="AC22" s="10">
        <v>4800</v>
      </c>
      <c r="AD22" s="12">
        <v>3</v>
      </c>
      <c r="AE22" s="12">
        <v>6.68</v>
      </c>
      <c r="AF22" s="10">
        <v>2100</v>
      </c>
      <c r="AG22" s="10">
        <v>4300</v>
      </c>
      <c r="AH22" s="15">
        <v>6362.39</v>
      </c>
      <c r="AI22" s="11">
        <v>14.4</v>
      </c>
      <c r="AJ22" s="12">
        <v>4.96</v>
      </c>
      <c r="AK22" s="1">
        <v>2006</v>
      </c>
      <c r="AL22" s="1" t="s">
        <v>34</v>
      </c>
      <c r="AM22" s="12">
        <v>4.0999999999999996</v>
      </c>
      <c r="AN22" s="10">
        <v>450</v>
      </c>
      <c r="AO22" s="10">
        <v>1300</v>
      </c>
      <c r="AP22" s="11">
        <v>44</v>
      </c>
      <c r="AQ22" s="10">
        <v>3800</v>
      </c>
      <c r="AR22" s="10" t="s">
        <v>33</v>
      </c>
      <c r="AS22" s="10">
        <v>580</v>
      </c>
      <c r="AT22" s="10">
        <v>1900</v>
      </c>
      <c r="AU22" s="1">
        <v>19000</v>
      </c>
      <c r="AV22" s="11">
        <v>170</v>
      </c>
      <c r="AW22" s="12">
        <v>6.58</v>
      </c>
      <c r="AX22" s="10">
        <v>8200</v>
      </c>
      <c r="AY22" s="10">
        <v>19000</v>
      </c>
      <c r="AZ22" s="15">
        <v>6501.16</v>
      </c>
      <c r="BA22" s="11">
        <v>14.6</v>
      </c>
      <c r="BB22" s="12">
        <v>20.6</v>
      </c>
      <c r="BC22" s="1">
        <v>2006</v>
      </c>
      <c r="BD22" s="1" t="s">
        <v>28</v>
      </c>
      <c r="BE22" s="16"/>
      <c r="BF22" s="17"/>
      <c r="BG22" s="18"/>
      <c r="BH22" s="20"/>
      <c r="BI22" s="19"/>
      <c r="BJ22" s="20"/>
      <c r="BK22" s="17"/>
      <c r="BL22" s="17"/>
      <c r="BM22" s="17"/>
      <c r="BN22" s="21"/>
      <c r="BO22" s="21"/>
      <c r="BP22" s="18"/>
      <c r="BQ22" s="17"/>
      <c r="BR22" s="12">
        <v>6274.58</v>
      </c>
      <c r="BS22" s="20"/>
      <c r="BT22" s="21"/>
    </row>
    <row r="23" spans="1:72" x14ac:dyDescent="0.2">
      <c r="A23" s="1">
        <v>2006</v>
      </c>
      <c r="B23" s="1" t="s">
        <v>28</v>
      </c>
      <c r="C23" s="12">
        <v>0.78</v>
      </c>
      <c r="D23" s="13">
        <v>220</v>
      </c>
      <c r="E23" s="13">
        <v>82</v>
      </c>
      <c r="F23" s="12" t="s">
        <v>29</v>
      </c>
      <c r="G23" s="13">
        <v>120</v>
      </c>
      <c r="H23" s="12" t="s">
        <v>29</v>
      </c>
      <c r="I23" s="13">
        <v>280</v>
      </c>
      <c r="J23" s="13">
        <v>180</v>
      </c>
      <c r="K23" s="10">
        <v>2000</v>
      </c>
      <c r="L23" s="12">
        <v>0.68</v>
      </c>
      <c r="M23" s="12">
        <v>6.67</v>
      </c>
      <c r="N23" s="13">
        <v>600</v>
      </c>
      <c r="O23" s="13">
        <v>1500</v>
      </c>
      <c r="P23" s="12">
        <v>6224.52</v>
      </c>
      <c r="Q23" s="11">
        <v>13</v>
      </c>
      <c r="R23" s="12">
        <v>2</v>
      </c>
      <c r="S23" s="1">
        <v>2006</v>
      </c>
      <c r="T23" s="1" t="s">
        <v>28</v>
      </c>
      <c r="U23" s="12">
        <v>5.2</v>
      </c>
      <c r="V23" s="13">
        <v>500</v>
      </c>
      <c r="W23" s="13">
        <v>360</v>
      </c>
      <c r="X23" s="11">
        <v>21</v>
      </c>
      <c r="Y23" s="13">
        <v>340</v>
      </c>
      <c r="Z23" s="12" t="s">
        <v>33</v>
      </c>
      <c r="AA23" s="13">
        <v>300</v>
      </c>
      <c r="AB23" s="13">
        <v>550</v>
      </c>
      <c r="AC23" s="10">
        <v>4800</v>
      </c>
      <c r="AD23" s="12">
        <v>4</v>
      </c>
      <c r="AE23" s="12">
        <v>6.67</v>
      </c>
      <c r="AF23" s="13">
        <v>1800</v>
      </c>
      <c r="AG23" s="13">
        <v>4800</v>
      </c>
      <c r="AH23" s="12">
        <v>6363.37</v>
      </c>
      <c r="AI23" s="11">
        <v>14.4</v>
      </c>
      <c r="AJ23" s="12">
        <v>4.67</v>
      </c>
      <c r="AK23" s="1">
        <v>2006</v>
      </c>
      <c r="AL23" s="1" t="s">
        <v>28</v>
      </c>
      <c r="AM23" s="12">
        <v>4.0999999999999996</v>
      </c>
      <c r="AN23" s="13">
        <v>470</v>
      </c>
      <c r="AO23" s="13">
        <v>1200</v>
      </c>
      <c r="AP23" s="11">
        <v>61</v>
      </c>
      <c r="AQ23" s="13">
        <v>4100</v>
      </c>
      <c r="AR23" s="12" t="s">
        <v>33</v>
      </c>
      <c r="AS23" s="13">
        <v>550</v>
      </c>
      <c r="AT23" s="13">
        <v>1800</v>
      </c>
      <c r="AU23" s="1">
        <v>20000</v>
      </c>
      <c r="AV23" s="11">
        <v>150</v>
      </c>
      <c r="AW23" s="12">
        <v>6.89</v>
      </c>
      <c r="AX23" s="13">
        <v>9800</v>
      </c>
      <c r="AY23" s="13">
        <v>20000</v>
      </c>
      <c r="AZ23" s="12">
        <v>6501.09</v>
      </c>
      <c r="BA23" s="11">
        <v>14</v>
      </c>
      <c r="BB23" s="12">
        <v>19.8</v>
      </c>
      <c r="BC23" s="1">
        <v>2007</v>
      </c>
      <c r="BD23" s="1" t="s">
        <v>34</v>
      </c>
      <c r="BE23" s="16"/>
      <c r="BF23" s="17"/>
      <c r="BG23" s="18"/>
      <c r="BH23" s="17"/>
      <c r="BI23" s="19"/>
      <c r="BJ23" s="20"/>
      <c r="BK23" s="17"/>
      <c r="BL23" s="17"/>
      <c r="BM23" s="17"/>
      <c r="BN23" s="21"/>
      <c r="BO23" s="21"/>
      <c r="BP23" s="18"/>
      <c r="BQ23" s="17"/>
      <c r="BR23" s="12">
        <v>6274.61</v>
      </c>
      <c r="BS23" s="20"/>
      <c r="BT23" s="21"/>
    </row>
    <row r="24" spans="1:72" x14ac:dyDescent="0.2">
      <c r="A24" s="1">
        <v>2007</v>
      </c>
      <c r="B24" s="1" t="s">
        <v>38</v>
      </c>
      <c r="C24" s="9" t="s">
        <v>39</v>
      </c>
      <c r="D24" s="10">
        <v>120</v>
      </c>
      <c r="E24" s="13">
        <v>47</v>
      </c>
      <c r="F24" s="11" t="s">
        <v>29</v>
      </c>
      <c r="G24" s="22">
        <v>120</v>
      </c>
      <c r="H24" s="11" t="s">
        <v>33</v>
      </c>
      <c r="I24" s="10">
        <v>300</v>
      </c>
      <c r="J24" s="10">
        <v>55</v>
      </c>
      <c r="K24" s="10">
        <v>890</v>
      </c>
      <c r="L24" s="12">
        <v>0.19</v>
      </c>
      <c r="M24" s="12">
        <v>7.04</v>
      </c>
      <c r="N24" s="13">
        <v>160</v>
      </c>
      <c r="O24" s="10">
        <v>740</v>
      </c>
      <c r="P24" s="12">
        <v>6224.11</v>
      </c>
      <c r="Q24" s="11">
        <v>10.8</v>
      </c>
      <c r="R24" s="12">
        <v>0.78</v>
      </c>
      <c r="S24" s="1">
        <v>2007</v>
      </c>
      <c r="T24" s="1" t="s">
        <v>34</v>
      </c>
      <c r="U24" s="12">
        <v>4.8</v>
      </c>
      <c r="V24" s="10">
        <v>530</v>
      </c>
      <c r="W24" s="10">
        <v>420</v>
      </c>
      <c r="X24" s="11">
        <v>22</v>
      </c>
      <c r="Y24" s="10">
        <v>370</v>
      </c>
      <c r="Z24" s="10" t="s">
        <v>33</v>
      </c>
      <c r="AA24" s="10">
        <v>340</v>
      </c>
      <c r="AB24" s="10">
        <v>500</v>
      </c>
      <c r="AC24" s="10">
        <v>5000</v>
      </c>
      <c r="AD24" s="12">
        <v>6.9</v>
      </c>
      <c r="AE24" s="12">
        <v>6.08</v>
      </c>
      <c r="AF24" s="10">
        <v>2300</v>
      </c>
      <c r="AG24" s="10">
        <v>4300</v>
      </c>
      <c r="AH24" s="12">
        <v>6364.23</v>
      </c>
      <c r="AI24" s="11">
        <v>13.9</v>
      </c>
      <c r="AJ24" s="12">
        <v>4.97</v>
      </c>
      <c r="AK24" s="1">
        <v>2007</v>
      </c>
      <c r="AL24" s="1" t="s">
        <v>34</v>
      </c>
      <c r="AM24" s="12">
        <v>4.3</v>
      </c>
      <c r="AN24" s="10">
        <v>470</v>
      </c>
      <c r="AO24" s="10">
        <v>1300</v>
      </c>
      <c r="AP24" s="11">
        <v>36</v>
      </c>
      <c r="AQ24" s="10">
        <v>3600</v>
      </c>
      <c r="AR24" s="10" t="s">
        <v>33</v>
      </c>
      <c r="AS24" s="10">
        <v>580</v>
      </c>
      <c r="AT24" s="10">
        <v>1500</v>
      </c>
      <c r="AU24" s="1">
        <v>18000</v>
      </c>
      <c r="AV24" s="11">
        <v>120</v>
      </c>
      <c r="AW24" s="10">
        <v>6.62</v>
      </c>
      <c r="AX24" s="10">
        <v>9500</v>
      </c>
      <c r="AY24" s="10">
        <v>19000</v>
      </c>
      <c r="AZ24" s="12">
        <v>6501.15</v>
      </c>
      <c r="BA24" s="11">
        <v>14.3</v>
      </c>
      <c r="BB24" s="12">
        <v>21.2</v>
      </c>
      <c r="BC24" s="1">
        <v>2007</v>
      </c>
      <c r="BD24" s="1" t="s">
        <v>28</v>
      </c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2">
        <v>6273.72</v>
      </c>
      <c r="BS24" s="17"/>
      <c r="BT24" s="17"/>
    </row>
    <row r="25" spans="1:72" x14ac:dyDescent="0.2">
      <c r="A25" s="1">
        <v>2007</v>
      </c>
      <c r="B25" s="1" t="s">
        <v>34</v>
      </c>
      <c r="C25" s="9" t="s">
        <v>37</v>
      </c>
      <c r="D25" s="10">
        <v>100</v>
      </c>
      <c r="E25" s="13">
        <v>39</v>
      </c>
      <c r="F25" s="10">
        <v>1.5</v>
      </c>
      <c r="G25" s="22">
        <v>46</v>
      </c>
      <c r="H25" s="11" t="s">
        <v>33</v>
      </c>
      <c r="I25" s="10">
        <v>260</v>
      </c>
      <c r="J25" s="10">
        <v>60</v>
      </c>
      <c r="K25" s="10">
        <v>890</v>
      </c>
      <c r="L25" s="12">
        <v>0.14000000000000001</v>
      </c>
      <c r="M25" s="12">
        <v>6.78</v>
      </c>
      <c r="N25" s="13">
        <v>170</v>
      </c>
      <c r="O25" s="10">
        <v>410</v>
      </c>
      <c r="P25" s="12">
        <v>6225.25</v>
      </c>
      <c r="Q25" s="11">
        <v>8.5</v>
      </c>
      <c r="R25" s="12">
        <v>0.92800000000000005</v>
      </c>
      <c r="S25" s="1">
        <v>2007</v>
      </c>
      <c r="T25" s="1" t="s">
        <v>28</v>
      </c>
      <c r="U25" s="15">
        <v>0.56999999999999995</v>
      </c>
      <c r="V25" s="10">
        <v>570</v>
      </c>
      <c r="W25" s="10">
        <v>340</v>
      </c>
      <c r="X25" s="23">
        <v>12</v>
      </c>
      <c r="Y25" s="10">
        <v>270</v>
      </c>
      <c r="Z25" s="10" t="s">
        <v>40</v>
      </c>
      <c r="AA25" s="10">
        <v>450</v>
      </c>
      <c r="AB25" s="10">
        <v>400</v>
      </c>
      <c r="AC25" s="10">
        <v>4500</v>
      </c>
      <c r="AD25" s="12">
        <v>3.1</v>
      </c>
      <c r="AE25" s="12">
        <v>7.66</v>
      </c>
      <c r="AF25" s="10">
        <v>2300</v>
      </c>
      <c r="AG25" s="10">
        <v>4400</v>
      </c>
      <c r="AH25" s="12">
        <v>6363.14</v>
      </c>
      <c r="AI25" s="11">
        <v>14</v>
      </c>
      <c r="AJ25" s="12">
        <v>5.1100000000000003</v>
      </c>
      <c r="AK25" s="1">
        <v>2007</v>
      </c>
      <c r="AL25" s="1" t="s">
        <v>28</v>
      </c>
      <c r="AM25" s="12">
        <v>5</v>
      </c>
      <c r="AN25" s="10">
        <v>430</v>
      </c>
      <c r="AO25" s="10">
        <v>1200</v>
      </c>
      <c r="AP25" s="11">
        <v>34</v>
      </c>
      <c r="AQ25" s="10">
        <v>3200</v>
      </c>
      <c r="AR25" s="10" t="s">
        <v>41</v>
      </c>
      <c r="AS25" s="10">
        <v>560</v>
      </c>
      <c r="AT25" s="10">
        <v>1800</v>
      </c>
      <c r="AU25" s="1">
        <v>18000</v>
      </c>
      <c r="AV25" s="11">
        <v>110</v>
      </c>
      <c r="AW25" s="12">
        <v>7.62</v>
      </c>
      <c r="AX25" s="10">
        <v>11000</v>
      </c>
      <c r="AY25" s="10">
        <v>17000</v>
      </c>
      <c r="AZ25" s="12">
        <v>6500.96</v>
      </c>
      <c r="BA25" s="11">
        <v>15.4</v>
      </c>
      <c r="BB25" s="12">
        <v>18.5</v>
      </c>
      <c r="BC25" s="1">
        <v>2008</v>
      </c>
      <c r="BD25" s="1" t="s">
        <v>34</v>
      </c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2">
        <v>6273.89</v>
      </c>
      <c r="BS25" s="17"/>
      <c r="BT25" s="17"/>
    </row>
    <row r="26" spans="1:72" x14ac:dyDescent="0.2">
      <c r="A26" s="1">
        <v>2007</v>
      </c>
      <c r="B26" s="1" t="s">
        <v>28</v>
      </c>
      <c r="C26" s="9" t="s">
        <v>37</v>
      </c>
      <c r="D26" s="10">
        <v>150</v>
      </c>
      <c r="E26" s="13">
        <v>54</v>
      </c>
      <c r="F26" s="10">
        <v>1.7</v>
      </c>
      <c r="G26" s="22">
        <v>42</v>
      </c>
      <c r="H26" s="11" t="s">
        <v>33</v>
      </c>
      <c r="I26" s="10">
        <v>280</v>
      </c>
      <c r="J26" s="10">
        <v>89</v>
      </c>
      <c r="K26" s="10">
        <v>1200</v>
      </c>
      <c r="L26" s="12">
        <v>0.21</v>
      </c>
      <c r="M26" s="12">
        <v>6.43</v>
      </c>
      <c r="N26" s="13">
        <v>280</v>
      </c>
      <c r="O26" s="10">
        <v>840</v>
      </c>
      <c r="P26" s="12">
        <v>6223.91</v>
      </c>
      <c r="Q26" s="11">
        <v>12.4</v>
      </c>
      <c r="R26" s="12">
        <v>1.39</v>
      </c>
      <c r="S26" s="1">
        <v>2008</v>
      </c>
      <c r="T26" s="1" t="s">
        <v>34</v>
      </c>
      <c r="U26" s="15">
        <v>0.68</v>
      </c>
      <c r="V26" s="10">
        <v>500</v>
      </c>
      <c r="W26" s="10">
        <v>260</v>
      </c>
      <c r="X26" s="23">
        <v>9.5</v>
      </c>
      <c r="Y26" s="10">
        <v>190</v>
      </c>
      <c r="Z26" s="10" t="s">
        <v>33</v>
      </c>
      <c r="AA26" s="10">
        <v>500</v>
      </c>
      <c r="AB26" s="10">
        <v>250</v>
      </c>
      <c r="AC26" s="10">
        <v>3900</v>
      </c>
      <c r="AD26" s="12">
        <v>1.3</v>
      </c>
      <c r="AE26" s="12">
        <v>7.09</v>
      </c>
      <c r="AF26" s="10">
        <v>1700</v>
      </c>
      <c r="AG26" s="10">
        <v>3000</v>
      </c>
      <c r="AH26" s="12">
        <v>6369.65</v>
      </c>
      <c r="AI26" s="11">
        <v>12.8</v>
      </c>
      <c r="AJ26" s="12">
        <v>5</v>
      </c>
      <c r="AK26" s="1">
        <v>2008</v>
      </c>
      <c r="AL26" s="1" t="s">
        <v>34</v>
      </c>
      <c r="AM26" s="12">
        <v>5.2</v>
      </c>
      <c r="AN26" s="10">
        <v>430</v>
      </c>
      <c r="AO26" s="10">
        <v>1200</v>
      </c>
      <c r="AP26" s="11">
        <v>33</v>
      </c>
      <c r="AQ26" s="10">
        <v>3500</v>
      </c>
      <c r="AR26" s="10" t="s">
        <v>33</v>
      </c>
      <c r="AS26" s="10">
        <v>570</v>
      </c>
      <c r="AT26" s="10">
        <v>1600</v>
      </c>
      <c r="AU26" s="1">
        <v>19000</v>
      </c>
      <c r="AV26" s="11">
        <v>95</v>
      </c>
      <c r="AW26" s="12">
        <v>6.82</v>
      </c>
      <c r="AX26" s="10">
        <v>11000</v>
      </c>
      <c r="AY26" s="10">
        <v>19000</v>
      </c>
      <c r="AZ26" s="12">
        <v>6501.23</v>
      </c>
      <c r="BA26" s="11">
        <v>14.1</v>
      </c>
      <c r="BB26" s="12">
        <v>21.3</v>
      </c>
      <c r="BC26" s="1">
        <v>2008</v>
      </c>
      <c r="BD26" s="1" t="s">
        <v>28</v>
      </c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2">
        <v>6274.02</v>
      </c>
      <c r="BS26" s="17"/>
      <c r="BT26" s="17"/>
    </row>
    <row r="27" spans="1:72" x14ac:dyDescent="0.2">
      <c r="A27" s="1">
        <v>2008</v>
      </c>
      <c r="B27" s="1" t="s">
        <v>34</v>
      </c>
      <c r="C27" s="9" t="s">
        <v>37</v>
      </c>
      <c r="D27" s="10">
        <v>98</v>
      </c>
      <c r="E27" s="13">
        <v>36</v>
      </c>
      <c r="F27" s="10">
        <v>1.7</v>
      </c>
      <c r="G27" s="22">
        <v>43</v>
      </c>
      <c r="H27" s="11" t="s">
        <v>33</v>
      </c>
      <c r="I27" s="10">
        <v>260</v>
      </c>
      <c r="J27" s="10">
        <v>58</v>
      </c>
      <c r="K27" s="10">
        <v>880</v>
      </c>
      <c r="L27" s="12">
        <v>0.13</v>
      </c>
      <c r="M27" s="12">
        <v>7.08</v>
      </c>
      <c r="N27" s="13">
        <v>160</v>
      </c>
      <c r="O27" s="10">
        <v>680</v>
      </c>
      <c r="P27" s="12">
        <v>6224.22</v>
      </c>
      <c r="Q27" s="11">
        <v>7.7</v>
      </c>
      <c r="R27" s="12">
        <v>0.91</v>
      </c>
      <c r="S27" s="1">
        <v>2008</v>
      </c>
      <c r="T27" s="1" t="s">
        <v>28</v>
      </c>
      <c r="U27" s="15">
        <v>6.9</v>
      </c>
      <c r="V27" s="10">
        <v>480</v>
      </c>
      <c r="W27" s="10">
        <v>360</v>
      </c>
      <c r="X27" s="23">
        <v>20</v>
      </c>
      <c r="Y27" s="10">
        <v>300</v>
      </c>
      <c r="Z27" s="10" t="s">
        <v>33</v>
      </c>
      <c r="AA27" s="10">
        <v>250</v>
      </c>
      <c r="AB27" s="10">
        <v>750</v>
      </c>
      <c r="AC27" s="10">
        <v>5200</v>
      </c>
      <c r="AD27" s="12">
        <v>8</v>
      </c>
      <c r="AE27" s="12">
        <v>7.21</v>
      </c>
      <c r="AF27" s="10">
        <v>1900</v>
      </c>
      <c r="AG27" s="10">
        <v>3500</v>
      </c>
      <c r="AH27" s="12">
        <v>6365.21</v>
      </c>
      <c r="AI27" s="11">
        <v>12.8</v>
      </c>
      <c r="AJ27" s="12">
        <v>4.53</v>
      </c>
      <c r="AK27" s="1">
        <v>2008</v>
      </c>
      <c r="AL27" s="1" t="s">
        <v>28</v>
      </c>
      <c r="AM27" s="12">
        <v>5.4</v>
      </c>
      <c r="AN27" s="10">
        <v>410</v>
      </c>
      <c r="AO27" s="10">
        <v>1200</v>
      </c>
      <c r="AP27" s="11">
        <v>38</v>
      </c>
      <c r="AQ27" s="10">
        <v>3300</v>
      </c>
      <c r="AR27" s="10" t="s">
        <v>33</v>
      </c>
      <c r="AS27" s="10">
        <v>590</v>
      </c>
      <c r="AT27" s="10">
        <v>1700</v>
      </c>
      <c r="AU27" s="1">
        <v>19000</v>
      </c>
      <c r="AV27" s="11">
        <v>120</v>
      </c>
      <c r="AW27" s="12">
        <v>7.15</v>
      </c>
      <c r="AX27" s="10">
        <v>11000</v>
      </c>
      <c r="AY27" s="10">
        <v>19000</v>
      </c>
      <c r="AZ27" s="12">
        <v>6501.07</v>
      </c>
      <c r="BA27" s="11">
        <v>14.5</v>
      </c>
      <c r="BB27" s="12">
        <v>19.5</v>
      </c>
      <c r="BC27" s="1">
        <v>2009</v>
      </c>
      <c r="BD27" s="1" t="s">
        <v>34</v>
      </c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2">
        <v>6273.83</v>
      </c>
      <c r="BS27" s="17"/>
      <c r="BT27" s="17"/>
    </row>
    <row r="28" spans="1:72" x14ac:dyDescent="0.2">
      <c r="A28" s="1">
        <v>2008</v>
      </c>
      <c r="B28" s="1" t="s">
        <v>28</v>
      </c>
      <c r="C28" s="12">
        <v>0.6</v>
      </c>
      <c r="D28" s="10">
        <v>97</v>
      </c>
      <c r="E28" s="13">
        <v>45</v>
      </c>
      <c r="F28" s="10">
        <v>3.4</v>
      </c>
      <c r="G28" s="22">
        <v>39</v>
      </c>
      <c r="H28" s="11" t="s">
        <v>33</v>
      </c>
      <c r="I28" s="10">
        <v>300</v>
      </c>
      <c r="J28" s="10">
        <v>51</v>
      </c>
      <c r="K28" s="10">
        <v>970</v>
      </c>
      <c r="L28" s="12">
        <v>7.5999999999999998E-2</v>
      </c>
      <c r="M28" s="12">
        <v>7.11</v>
      </c>
      <c r="N28" s="13">
        <v>170</v>
      </c>
      <c r="O28" s="10">
        <v>640</v>
      </c>
      <c r="P28" s="12">
        <v>6224.05</v>
      </c>
      <c r="Q28" s="11">
        <v>12.9</v>
      </c>
      <c r="R28" s="12">
        <v>0.83299999999999996</v>
      </c>
      <c r="S28" s="1">
        <v>2009</v>
      </c>
      <c r="T28" s="1" t="s">
        <v>34</v>
      </c>
      <c r="U28" s="15">
        <v>6.4</v>
      </c>
      <c r="V28" s="10">
        <v>530</v>
      </c>
      <c r="W28" s="10">
        <v>410</v>
      </c>
      <c r="X28" s="23">
        <v>20</v>
      </c>
      <c r="Y28" s="10">
        <v>340</v>
      </c>
      <c r="Z28" s="10" t="s">
        <v>33</v>
      </c>
      <c r="AA28" s="10">
        <v>260</v>
      </c>
      <c r="AB28" s="10">
        <v>800</v>
      </c>
      <c r="AC28" s="10">
        <v>5300</v>
      </c>
      <c r="AD28" s="12">
        <v>6.7</v>
      </c>
      <c r="AE28" s="12">
        <v>7.21</v>
      </c>
      <c r="AF28" s="10">
        <v>2000</v>
      </c>
      <c r="AG28" s="10">
        <v>4200</v>
      </c>
      <c r="AH28" s="12">
        <v>6364.54</v>
      </c>
      <c r="AI28" s="11">
        <v>12.6</v>
      </c>
      <c r="AJ28" s="12">
        <v>5.34</v>
      </c>
      <c r="AK28" s="1">
        <v>2009</v>
      </c>
      <c r="AL28" s="1" t="s">
        <v>34</v>
      </c>
      <c r="AM28" s="12">
        <v>4.7</v>
      </c>
      <c r="AN28" s="10">
        <v>650</v>
      </c>
      <c r="AO28" s="10">
        <v>1700</v>
      </c>
      <c r="AP28" s="11">
        <v>32</v>
      </c>
      <c r="AQ28" s="10">
        <v>2600</v>
      </c>
      <c r="AR28" s="10" t="s">
        <v>33</v>
      </c>
      <c r="AS28" s="10">
        <v>570</v>
      </c>
      <c r="AT28" s="10">
        <v>1800</v>
      </c>
      <c r="AU28" s="1">
        <v>19000</v>
      </c>
      <c r="AV28" s="11">
        <v>110</v>
      </c>
      <c r="AW28" s="12">
        <v>7.01</v>
      </c>
      <c r="AX28" s="10">
        <v>11000</v>
      </c>
      <c r="AY28" s="10">
        <v>19000</v>
      </c>
      <c r="AZ28" s="12">
        <v>6501.09</v>
      </c>
      <c r="BA28" s="11">
        <v>12.9</v>
      </c>
      <c r="BB28" s="12">
        <v>24.8</v>
      </c>
      <c r="BC28" s="1">
        <v>2009</v>
      </c>
      <c r="BD28" s="1" t="s">
        <v>42</v>
      </c>
      <c r="BE28" s="12">
        <v>0.99</v>
      </c>
      <c r="BF28" s="10">
        <v>370</v>
      </c>
      <c r="BG28" s="10">
        <v>260</v>
      </c>
      <c r="BH28" s="10">
        <v>9.9</v>
      </c>
      <c r="BI28" s="10">
        <v>260</v>
      </c>
      <c r="BJ28" s="10" t="s">
        <v>33</v>
      </c>
      <c r="BK28" s="10">
        <v>390</v>
      </c>
      <c r="BL28" s="10">
        <v>360</v>
      </c>
      <c r="BM28" s="10">
        <v>3400</v>
      </c>
      <c r="BN28" s="24">
        <v>2.6</v>
      </c>
      <c r="BO28" s="10">
        <v>7.28</v>
      </c>
      <c r="BP28" s="10">
        <v>1100</v>
      </c>
      <c r="BQ28" s="10">
        <v>2300</v>
      </c>
      <c r="BR28" s="12">
        <v>6274.97</v>
      </c>
      <c r="BS28" s="10">
        <v>10.9</v>
      </c>
      <c r="BT28" s="10">
        <v>3.41</v>
      </c>
    </row>
    <row r="29" spans="1:72" x14ac:dyDescent="0.2">
      <c r="A29" s="1">
        <v>2009</v>
      </c>
      <c r="B29" s="1" t="s">
        <v>34</v>
      </c>
      <c r="C29" s="9" t="s">
        <v>37</v>
      </c>
      <c r="D29" s="10">
        <v>74</v>
      </c>
      <c r="E29" s="13">
        <v>31</v>
      </c>
      <c r="F29" s="10">
        <v>2.2000000000000002</v>
      </c>
      <c r="G29" s="22">
        <v>31</v>
      </c>
      <c r="H29" s="11" t="s">
        <v>33</v>
      </c>
      <c r="I29" s="10">
        <v>240</v>
      </c>
      <c r="J29" s="10">
        <v>41</v>
      </c>
      <c r="K29" s="10">
        <v>680</v>
      </c>
      <c r="L29" s="12">
        <v>0.11</v>
      </c>
      <c r="M29" s="12">
        <v>7.4</v>
      </c>
      <c r="N29" s="13">
        <v>97</v>
      </c>
      <c r="O29" s="10">
        <v>280</v>
      </c>
      <c r="P29" s="12">
        <v>6224.11</v>
      </c>
      <c r="Q29" s="11">
        <v>8.3000000000000007</v>
      </c>
      <c r="R29" s="12">
        <v>0.98499999999999999</v>
      </c>
      <c r="S29" s="1">
        <v>2009</v>
      </c>
      <c r="T29" s="1" t="s">
        <v>42</v>
      </c>
      <c r="U29" s="15">
        <v>7.2</v>
      </c>
      <c r="V29" s="10">
        <v>570</v>
      </c>
      <c r="W29" s="10">
        <v>440</v>
      </c>
      <c r="X29" s="23">
        <v>23</v>
      </c>
      <c r="Y29" s="10">
        <v>360</v>
      </c>
      <c r="Z29" s="10" t="s">
        <v>33</v>
      </c>
      <c r="AA29" s="10">
        <v>240</v>
      </c>
      <c r="AB29" s="10">
        <v>980</v>
      </c>
      <c r="AC29" s="10">
        <v>6000</v>
      </c>
      <c r="AD29" s="12">
        <v>8.9</v>
      </c>
      <c r="AE29" s="12">
        <v>7.21</v>
      </c>
      <c r="AF29" s="10">
        <v>1900</v>
      </c>
      <c r="AG29" s="10">
        <v>5700</v>
      </c>
      <c r="AH29" s="12">
        <v>6364.42</v>
      </c>
      <c r="AI29" s="11">
        <v>14</v>
      </c>
      <c r="AJ29" s="12">
        <v>6.01</v>
      </c>
      <c r="AK29" s="1">
        <v>2009</v>
      </c>
      <c r="AL29" s="1" t="s">
        <v>28</v>
      </c>
      <c r="AM29" s="12">
        <v>5.4</v>
      </c>
      <c r="AN29" s="10">
        <v>450</v>
      </c>
      <c r="AO29" s="10">
        <v>1300</v>
      </c>
      <c r="AP29" s="11">
        <v>34</v>
      </c>
      <c r="AQ29" s="10">
        <v>4200</v>
      </c>
      <c r="AR29" s="10" t="s">
        <v>33</v>
      </c>
      <c r="AS29" s="10">
        <v>550</v>
      </c>
      <c r="AT29" s="10">
        <v>1700</v>
      </c>
      <c r="AU29" s="1">
        <v>19000</v>
      </c>
      <c r="AV29" s="11">
        <v>170</v>
      </c>
      <c r="AW29" s="12">
        <v>6.91</v>
      </c>
      <c r="AX29" s="10">
        <v>9600</v>
      </c>
      <c r="AY29" s="10">
        <v>20000</v>
      </c>
      <c r="AZ29" s="12">
        <v>6501.04</v>
      </c>
      <c r="BA29" s="11">
        <v>13.6</v>
      </c>
      <c r="BB29" s="12">
        <v>25.4</v>
      </c>
      <c r="BC29" s="1">
        <v>2009</v>
      </c>
      <c r="BD29" s="1" t="s">
        <v>36</v>
      </c>
      <c r="BE29" s="12">
        <v>0.8</v>
      </c>
      <c r="BF29" s="10">
        <v>340</v>
      </c>
      <c r="BG29" s="10">
        <v>200</v>
      </c>
      <c r="BH29" s="10">
        <v>8.9</v>
      </c>
      <c r="BI29" s="10">
        <v>200</v>
      </c>
      <c r="BJ29" s="10" t="s">
        <v>33</v>
      </c>
      <c r="BK29" s="10">
        <v>400</v>
      </c>
      <c r="BL29" s="10">
        <v>400</v>
      </c>
      <c r="BM29" s="10">
        <v>2900</v>
      </c>
      <c r="BN29" s="24">
        <v>2.7</v>
      </c>
      <c r="BO29" s="10">
        <v>6.83</v>
      </c>
      <c r="BP29" s="10">
        <v>1200</v>
      </c>
      <c r="BQ29" s="10">
        <v>2700</v>
      </c>
      <c r="BR29" s="12">
        <v>6274.49</v>
      </c>
      <c r="BS29" s="11">
        <v>12</v>
      </c>
      <c r="BT29" s="10">
        <v>3.48</v>
      </c>
    </row>
    <row r="30" spans="1:72" x14ac:dyDescent="0.2">
      <c r="A30" s="1">
        <v>2009</v>
      </c>
      <c r="B30" s="1" t="s">
        <v>28</v>
      </c>
      <c r="C30" s="12">
        <v>1.2</v>
      </c>
      <c r="D30" s="10">
        <v>120</v>
      </c>
      <c r="E30" s="13">
        <v>62</v>
      </c>
      <c r="F30" s="10">
        <v>5.6</v>
      </c>
      <c r="G30" s="22">
        <v>42</v>
      </c>
      <c r="H30" s="11" t="s">
        <v>33</v>
      </c>
      <c r="I30" s="10">
        <v>270</v>
      </c>
      <c r="J30" s="10">
        <v>83</v>
      </c>
      <c r="K30" s="10">
        <v>1200</v>
      </c>
      <c r="L30" s="12">
        <v>0.17</v>
      </c>
      <c r="M30" s="12">
        <v>7.13</v>
      </c>
      <c r="N30" s="13">
        <v>260</v>
      </c>
      <c r="O30" s="10">
        <v>740</v>
      </c>
      <c r="P30" s="12">
        <v>6224.1</v>
      </c>
      <c r="Q30" s="11">
        <v>12.6</v>
      </c>
      <c r="R30" s="12">
        <v>1.26</v>
      </c>
      <c r="S30" s="1">
        <v>2009</v>
      </c>
      <c r="T30" s="1" t="s">
        <v>43</v>
      </c>
      <c r="U30" s="15">
        <v>7.2</v>
      </c>
      <c r="V30" s="10">
        <v>610</v>
      </c>
      <c r="W30" s="10">
        <v>440</v>
      </c>
      <c r="X30" s="23">
        <v>28</v>
      </c>
      <c r="Y30" s="10">
        <v>400</v>
      </c>
      <c r="Z30" s="10" t="s">
        <v>33</v>
      </c>
      <c r="AA30" s="10">
        <v>240</v>
      </c>
      <c r="AB30" s="10">
        <v>1000</v>
      </c>
      <c r="AC30" s="10">
        <v>5700</v>
      </c>
      <c r="AD30" s="12">
        <v>9.9</v>
      </c>
      <c r="AE30" s="12">
        <v>6.98</v>
      </c>
      <c r="AF30" s="10">
        <v>1800</v>
      </c>
      <c r="AG30" s="10">
        <v>5100</v>
      </c>
      <c r="AH30" s="12">
        <v>6364.43</v>
      </c>
      <c r="AI30" s="11">
        <v>14.4</v>
      </c>
      <c r="AJ30" s="12">
        <v>6.29</v>
      </c>
      <c r="AK30" s="1">
        <v>2010</v>
      </c>
      <c r="AL30" s="1" t="s">
        <v>34</v>
      </c>
      <c r="AM30" s="12">
        <v>6.1</v>
      </c>
      <c r="AN30" s="10">
        <v>450</v>
      </c>
      <c r="AO30" s="10">
        <v>1300</v>
      </c>
      <c r="AP30" s="11">
        <v>46</v>
      </c>
      <c r="AQ30" s="10">
        <v>3800</v>
      </c>
      <c r="AR30" s="10" t="s">
        <v>33</v>
      </c>
      <c r="AS30" s="10">
        <v>610</v>
      </c>
      <c r="AT30" s="10">
        <v>1600</v>
      </c>
      <c r="AU30" s="1">
        <v>17000</v>
      </c>
      <c r="AV30" s="11">
        <v>96</v>
      </c>
      <c r="AW30" s="12">
        <v>7.01</v>
      </c>
      <c r="AX30" s="10">
        <v>11000</v>
      </c>
      <c r="AY30" s="10">
        <v>20000</v>
      </c>
      <c r="AZ30" s="12">
        <v>6501.07</v>
      </c>
      <c r="BA30" s="11">
        <v>12.1</v>
      </c>
      <c r="BB30" s="12">
        <v>21.4</v>
      </c>
      <c r="BC30" s="1">
        <v>2009</v>
      </c>
      <c r="BD30" s="1" t="s">
        <v>28</v>
      </c>
      <c r="BE30" s="12">
        <v>1</v>
      </c>
      <c r="BF30" s="10">
        <v>320</v>
      </c>
      <c r="BG30" s="10">
        <v>190</v>
      </c>
      <c r="BH30" s="11">
        <v>11</v>
      </c>
      <c r="BI30" s="10">
        <v>200</v>
      </c>
      <c r="BJ30" s="10" t="s">
        <v>33</v>
      </c>
      <c r="BK30" s="10">
        <v>380</v>
      </c>
      <c r="BL30" s="10">
        <v>360</v>
      </c>
      <c r="BM30" s="10">
        <v>3200</v>
      </c>
      <c r="BN30" s="24">
        <v>2.5</v>
      </c>
      <c r="BO30" s="10">
        <v>6.82</v>
      </c>
      <c r="BP30" s="10">
        <v>970</v>
      </c>
      <c r="BQ30" s="10">
        <v>2400</v>
      </c>
      <c r="BR30" s="12">
        <v>6274.06</v>
      </c>
      <c r="BS30" s="10">
        <v>10.7</v>
      </c>
      <c r="BT30" s="10">
        <v>3.58</v>
      </c>
    </row>
    <row r="31" spans="1:72" x14ac:dyDescent="0.2">
      <c r="A31" s="1">
        <v>2010</v>
      </c>
      <c r="B31" s="1" t="s">
        <v>34</v>
      </c>
      <c r="C31" s="25" t="s">
        <v>37</v>
      </c>
      <c r="D31" s="10">
        <v>110</v>
      </c>
      <c r="E31" s="13">
        <v>47</v>
      </c>
      <c r="F31" s="10">
        <v>2.6</v>
      </c>
      <c r="G31" s="22">
        <v>58</v>
      </c>
      <c r="H31" s="26" t="s">
        <v>33</v>
      </c>
      <c r="I31" s="10">
        <v>240</v>
      </c>
      <c r="J31" s="10">
        <v>97</v>
      </c>
      <c r="K31" s="10">
        <v>1000</v>
      </c>
      <c r="L31" s="12">
        <v>0.22</v>
      </c>
      <c r="M31" s="12">
        <v>7.26</v>
      </c>
      <c r="N31" s="13">
        <v>220</v>
      </c>
      <c r="O31" s="10">
        <v>640</v>
      </c>
      <c r="P31" s="12">
        <v>6224.35</v>
      </c>
      <c r="Q31" s="11">
        <v>8.4</v>
      </c>
      <c r="R31" s="12">
        <v>1.1499999999999999</v>
      </c>
      <c r="S31" s="1">
        <v>2009</v>
      </c>
      <c r="T31" s="1" t="s">
        <v>44</v>
      </c>
      <c r="U31" s="15">
        <v>6.6</v>
      </c>
      <c r="V31" s="10">
        <v>610</v>
      </c>
      <c r="W31" s="10">
        <v>400</v>
      </c>
      <c r="X31" s="23">
        <v>22</v>
      </c>
      <c r="Y31" s="10">
        <v>320</v>
      </c>
      <c r="Z31" s="10" t="s">
        <v>33</v>
      </c>
      <c r="AA31" s="10">
        <v>250</v>
      </c>
      <c r="AB31" s="10">
        <v>1100</v>
      </c>
      <c r="AC31" s="10">
        <v>5300</v>
      </c>
      <c r="AD31" s="12">
        <v>7.9</v>
      </c>
      <c r="AE31" s="12">
        <v>6.96</v>
      </c>
      <c r="AF31" s="10">
        <v>2200</v>
      </c>
      <c r="AG31" s="10">
        <v>5200</v>
      </c>
      <c r="AH31" s="12">
        <v>6364.2</v>
      </c>
      <c r="AI31" s="11">
        <v>14.7</v>
      </c>
      <c r="AJ31" s="12">
        <v>6.17</v>
      </c>
      <c r="AK31" s="1">
        <v>2010</v>
      </c>
      <c r="AL31" s="1" t="s">
        <v>28</v>
      </c>
      <c r="AM31" s="12">
        <v>5.85</v>
      </c>
      <c r="AN31" s="10">
        <v>406</v>
      </c>
      <c r="AO31" s="10">
        <v>1230</v>
      </c>
      <c r="AP31" s="11">
        <v>32.299999999999997</v>
      </c>
      <c r="AQ31" s="10">
        <v>3380</v>
      </c>
      <c r="AR31" s="27" t="s">
        <v>33</v>
      </c>
      <c r="AS31" s="10">
        <v>609</v>
      </c>
      <c r="AT31" s="10">
        <v>1350</v>
      </c>
      <c r="AU31" s="1">
        <v>19200</v>
      </c>
      <c r="AV31" s="11">
        <v>100</v>
      </c>
      <c r="AW31" s="12">
        <v>7.15</v>
      </c>
      <c r="AX31" s="10">
        <v>9900</v>
      </c>
      <c r="AY31" s="10">
        <v>20000</v>
      </c>
      <c r="AZ31" s="12">
        <v>6501.07</v>
      </c>
      <c r="BA31" s="11">
        <v>15</v>
      </c>
      <c r="BB31" s="12">
        <v>21.6</v>
      </c>
      <c r="BC31" s="1">
        <v>2010</v>
      </c>
      <c r="BD31" s="1" t="s">
        <v>31</v>
      </c>
      <c r="BE31" s="24">
        <v>1</v>
      </c>
      <c r="BF31" s="10">
        <v>310</v>
      </c>
      <c r="BG31" s="10">
        <v>190</v>
      </c>
      <c r="BH31" s="10">
        <v>8.3000000000000007</v>
      </c>
      <c r="BI31" s="10">
        <v>190</v>
      </c>
      <c r="BJ31" s="27" t="s">
        <v>33</v>
      </c>
      <c r="BK31" s="10">
        <v>400</v>
      </c>
      <c r="BL31" s="10">
        <v>400</v>
      </c>
      <c r="BM31" s="10">
        <v>3100</v>
      </c>
      <c r="BN31" s="24">
        <v>2.5</v>
      </c>
      <c r="BO31" s="10">
        <v>6.72</v>
      </c>
      <c r="BP31" s="10">
        <v>990</v>
      </c>
      <c r="BQ31" s="10">
        <v>2400</v>
      </c>
      <c r="BR31" s="12">
        <v>6273.8499999999995</v>
      </c>
      <c r="BS31" s="10">
        <v>9.6999999999999993</v>
      </c>
      <c r="BT31" s="10">
        <v>3.44</v>
      </c>
    </row>
    <row r="32" spans="1:72" x14ac:dyDescent="0.2">
      <c r="A32" s="1">
        <v>2010</v>
      </c>
      <c r="B32" s="1" t="s">
        <v>28</v>
      </c>
      <c r="C32" s="12">
        <v>2.76</v>
      </c>
      <c r="D32" s="10">
        <v>243</v>
      </c>
      <c r="E32" s="13">
        <v>155</v>
      </c>
      <c r="F32" s="11">
        <v>7.69</v>
      </c>
      <c r="G32" s="22">
        <v>103</v>
      </c>
      <c r="H32" s="26" t="s">
        <v>33</v>
      </c>
      <c r="I32" s="10">
        <v>294</v>
      </c>
      <c r="J32" s="10">
        <v>246</v>
      </c>
      <c r="K32" s="10">
        <v>2540</v>
      </c>
      <c r="L32" s="12">
        <v>0.56299999999999994</v>
      </c>
      <c r="M32" s="12">
        <v>7</v>
      </c>
      <c r="N32" s="13">
        <v>673</v>
      </c>
      <c r="O32" s="10">
        <v>1740</v>
      </c>
      <c r="P32" s="12">
        <v>6224.07</v>
      </c>
      <c r="Q32" s="11">
        <v>12.7</v>
      </c>
      <c r="R32" s="12">
        <v>2.84</v>
      </c>
      <c r="S32" s="1">
        <v>2009</v>
      </c>
      <c r="T32" s="1" t="s">
        <v>45</v>
      </c>
      <c r="U32" s="15">
        <v>7.9</v>
      </c>
      <c r="V32" s="10">
        <v>620</v>
      </c>
      <c r="W32" s="10">
        <v>460</v>
      </c>
      <c r="X32" s="23">
        <v>23</v>
      </c>
      <c r="Y32" s="10">
        <v>350</v>
      </c>
      <c r="Z32" s="10" t="s">
        <v>33</v>
      </c>
      <c r="AA32" s="10">
        <v>250</v>
      </c>
      <c r="AB32" s="10">
        <v>1100</v>
      </c>
      <c r="AC32" s="10">
        <v>6200</v>
      </c>
      <c r="AD32" s="12">
        <v>8.6</v>
      </c>
      <c r="AE32" s="12">
        <v>6.82</v>
      </c>
      <c r="AF32" s="10">
        <v>1800</v>
      </c>
      <c r="AG32" s="10">
        <v>5400</v>
      </c>
      <c r="AH32" s="28">
        <v>6364.32</v>
      </c>
      <c r="AI32" s="11">
        <v>13.3</v>
      </c>
      <c r="AJ32" s="12">
        <v>6.41</v>
      </c>
      <c r="AK32" s="1">
        <v>2011</v>
      </c>
      <c r="AL32" s="5" t="s">
        <v>34</v>
      </c>
      <c r="AM32" s="12">
        <v>5.68</v>
      </c>
      <c r="AN32" s="10">
        <v>456</v>
      </c>
      <c r="AO32" s="10">
        <v>1280</v>
      </c>
      <c r="AP32" s="11">
        <v>27.8</v>
      </c>
      <c r="AQ32" s="10">
        <v>4060</v>
      </c>
      <c r="AR32" s="27" t="s">
        <v>46</v>
      </c>
      <c r="AS32" s="10">
        <v>604</v>
      </c>
      <c r="AT32" s="10">
        <v>1860</v>
      </c>
      <c r="AU32" s="1">
        <v>18900</v>
      </c>
      <c r="AV32" s="11">
        <v>112</v>
      </c>
      <c r="AW32" s="12">
        <v>7.12</v>
      </c>
      <c r="AX32" s="10">
        <v>11100</v>
      </c>
      <c r="AY32" s="10">
        <v>19700</v>
      </c>
      <c r="AZ32" s="12">
        <v>6501</v>
      </c>
      <c r="BA32" s="11">
        <v>12.2</v>
      </c>
      <c r="BB32" s="12">
        <v>19.899999999999999</v>
      </c>
      <c r="BC32" s="1">
        <v>2010</v>
      </c>
      <c r="BD32" s="1" t="s">
        <v>34</v>
      </c>
      <c r="BE32" s="12">
        <v>1.2</v>
      </c>
      <c r="BF32" s="10">
        <v>320</v>
      </c>
      <c r="BG32" s="10">
        <v>200</v>
      </c>
      <c r="BH32" s="10">
        <v>9.3000000000000007</v>
      </c>
      <c r="BI32" s="10">
        <v>210</v>
      </c>
      <c r="BJ32" s="27" t="s">
        <v>33</v>
      </c>
      <c r="BK32" s="10">
        <v>380</v>
      </c>
      <c r="BL32" s="10">
        <v>430</v>
      </c>
      <c r="BM32" s="10">
        <v>3200</v>
      </c>
      <c r="BN32" s="12">
        <v>2.4</v>
      </c>
      <c r="BO32" s="12">
        <v>7</v>
      </c>
      <c r="BP32" s="10">
        <v>1100</v>
      </c>
      <c r="BQ32" s="10">
        <v>2500</v>
      </c>
      <c r="BR32" s="29">
        <v>6273.88</v>
      </c>
      <c r="BS32" s="10">
        <v>9.3000000000000007</v>
      </c>
      <c r="BT32" s="10">
        <v>3.79</v>
      </c>
    </row>
    <row r="33" spans="1:72" x14ac:dyDescent="0.2">
      <c r="A33" s="1">
        <v>2010</v>
      </c>
      <c r="B33" s="1" t="s">
        <v>47</v>
      </c>
      <c r="C33" s="12">
        <v>2.17</v>
      </c>
      <c r="D33" s="10">
        <v>154</v>
      </c>
      <c r="E33" s="13">
        <v>103</v>
      </c>
      <c r="F33" s="10">
        <v>6.1</v>
      </c>
      <c r="G33" s="22">
        <v>113</v>
      </c>
      <c r="H33" s="26" t="s">
        <v>40</v>
      </c>
      <c r="I33" s="10">
        <v>301</v>
      </c>
      <c r="J33" s="10">
        <v>161</v>
      </c>
      <c r="K33" s="10">
        <v>1740</v>
      </c>
      <c r="L33" s="12">
        <v>0.224</v>
      </c>
      <c r="M33" s="12">
        <v>7.1</v>
      </c>
      <c r="N33" s="13">
        <v>416</v>
      </c>
      <c r="O33" s="10">
        <v>1180</v>
      </c>
      <c r="P33" s="10">
        <v>6223.93</v>
      </c>
      <c r="Q33" s="11">
        <v>11.5</v>
      </c>
      <c r="R33" s="12">
        <v>2.98</v>
      </c>
      <c r="S33" s="1">
        <v>2009</v>
      </c>
      <c r="T33" s="1" t="s">
        <v>48</v>
      </c>
      <c r="U33" s="15">
        <v>7.4</v>
      </c>
      <c r="V33" s="10">
        <v>590</v>
      </c>
      <c r="W33" s="10">
        <v>470</v>
      </c>
      <c r="X33" s="23">
        <v>22</v>
      </c>
      <c r="Y33" s="10">
        <v>380</v>
      </c>
      <c r="Z33" s="10" t="s">
        <v>33</v>
      </c>
      <c r="AA33" s="10">
        <v>260</v>
      </c>
      <c r="AB33" s="10">
        <v>1100</v>
      </c>
      <c r="AC33" s="10">
        <v>6200</v>
      </c>
      <c r="AD33" s="12">
        <v>7.9</v>
      </c>
      <c r="AE33" s="12">
        <v>6.86</v>
      </c>
      <c r="AF33" s="13">
        <v>1900</v>
      </c>
      <c r="AG33" s="10">
        <v>4500</v>
      </c>
      <c r="AH33" s="28">
        <v>6363.99</v>
      </c>
      <c r="AI33" s="11">
        <v>12.3</v>
      </c>
      <c r="AJ33" s="12">
        <v>6.32</v>
      </c>
      <c r="AK33" s="5">
        <v>2011</v>
      </c>
      <c r="AL33" s="5" t="s">
        <v>28</v>
      </c>
      <c r="AM33" s="12">
        <v>5.71</v>
      </c>
      <c r="AN33" s="10">
        <v>519</v>
      </c>
      <c r="AO33" s="10">
        <v>1490</v>
      </c>
      <c r="AP33" s="11">
        <v>35.299999999999997</v>
      </c>
      <c r="AQ33" s="10">
        <v>3490</v>
      </c>
      <c r="AR33" s="10" t="s">
        <v>49</v>
      </c>
      <c r="AS33" s="10">
        <v>574</v>
      </c>
      <c r="AT33" s="10">
        <v>1400</v>
      </c>
      <c r="AU33" s="1">
        <v>18200</v>
      </c>
      <c r="AV33" s="11">
        <v>137</v>
      </c>
      <c r="AW33" s="12">
        <v>6.88</v>
      </c>
      <c r="AX33" s="10">
        <v>10500</v>
      </c>
      <c r="AY33" s="10">
        <v>19500</v>
      </c>
      <c r="AZ33" s="12">
        <v>6501.25</v>
      </c>
      <c r="BA33" s="11">
        <v>14.1</v>
      </c>
      <c r="BB33" s="12">
        <v>18.5</v>
      </c>
      <c r="BC33" s="1">
        <v>2010</v>
      </c>
      <c r="BD33" s="1" t="s">
        <v>28</v>
      </c>
      <c r="BE33" s="12">
        <v>1.28</v>
      </c>
      <c r="BF33" s="10">
        <v>351</v>
      </c>
      <c r="BG33" s="10">
        <v>224</v>
      </c>
      <c r="BH33" s="11">
        <v>8.8699999999999992</v>
      </c>
      <c r="BI33" s="10">
        <v>226</v>
      </c>
      <c r="BJ33" s="27" t="s">
        <v>33</v>
      </c>
      <c r="BK33" s="10">
        <v>371</v>
      </c>
      <c r="BL33" s="10">
        <v>426</v>
      </c>
      <c r="BM33" s="10">
        <v>3810</v>
      </c>
      <c r="BN33" s="12">
        <v>3.44</v>
      </c>
      <c r="BO33" s="10">
        <v>6.86</v>
      </c>
      <c r="BP33" s="10">
        <v>1050</v>
      </c>
      <c r="BQ33" s="10">
        <v>2160</v>
      </c>
      <c r="BR33" s="12">
        <v>6273.9</v>
      </c>
      <c r="BS33" s="10">
        <v>11.3</v>
      </c>
      <c r="BT33" s="10">
        <v>4.26</v>
      </c>
    </row>
    <row r="34" spans="1:72" x14ac:dyDescent="0.2">
      <c r="A34" s="1">
        <v>2010</v>
      </c>
      <c r="B34" s="5" t="s">
        <v>50</v>
      </c>
      <c r="C34" s="12">
        <v>1.46</v>
      </c>
      <c r="D34" s="10">
        <v>111</v>
      </c>
      <c r="E34" s="13">
        <v>72.3</v>
      </c>
      <c r="F34" s="11">
        <v>4.8099999999999996</v>
      </c>
      <c r="G34" s="13">
        <v>74.2</v>
      </c>
      <c r="H34" s="26" t="s">
        <v>41</v>
      </c>
      <c r="I34" s="10">
        <v>284</v>
      </c>
      <c r="J34" s="10">
        <v>104</v>
      </c>
      <c r="K34" s="10">
        <v>1300</v>
      </c>
      <c r="L34" s="12">
        <v>0.124</v>
      </c>
      <c r="M34" s="12">
        <v>6.84</v>
      </c>
      <c r="N34" s="13">
        <v>262</v>
      </c>
      <c r="O34" s="10">
        <v>844</v>
      </c>
      <c r="P34" s="10">
        <v>6223.85</v>
      </c>
      <c r="Q34" s="11">
        <v>12.6</v>
      </c>
      <c r="R34" s="12">
        <v>1.4</v>
      </c>
      <c r="S34" s="1">
        <v>2009</v>
      </c>
      <c r="T34" s="1" t="s">
        <v>47</v>
      </c>
      <c r="U34" s="15">
        <v>7.3</v>
      </c>
      <c r="V34" s="10">
        <v>590</v>
      </c>
      <c r="W34" s="10">
        <v>440</v>
      </c>
      <c r="X34" s="23">
        <v>19</v>
      </c>
      <c r="Y34" s="10">
        <v>340</v>
      </c>
      <c r="Z34" s="10" t="s">
        <v>33</v>
      </c>
      <c r="AA34" s="10">
        <v>260</v>
      </c>
      <c r="AB34" s="10">
        <v>1100</v>
      </c>
      <c r="AC34" s="10">
        <v>5300</v>
      </c>
      <c r="AD34" s="12">
        <v>8.1999999999999993</v>
      </c>
      <c r="AE34" s="12">
        <v>7.2</v>
      </c>
      <c r="AF34" s="10">
        <v>2000</v>
      </c>
      <c r="AG34" s="10">
        <v>4900</v>
      </c>
      <c r="AH34" s="28">
        <v>6363.88</v>
      </c>
      <c r="AI34" s="11">
        <v>12.5</v>
      </c>
      <c r="AJ34" s="12">
        <v>6.37</v>
      </c>
      <c r="AK34" s="5">
        <v>2012</v>
      </c>
      <c r="AL34" s="5" t="s">
        <v>34</v>
      </c>
      <c r="AM34" s="12">
        <v>4.8899999999999997</v>
      </c>
      <c r="AN34" s="10">
        <v>464</v>
      </c>
      <c r="AO34" s="10">
        <v>1350</v>
      </c>
      <c r="AP34" s="11">
        <v>32.200000000000003</v>
      </c>
      <c r="AQ34" s="10">
        <v>3870</v>
      </c>
      <c r="AR34" s="27" t="s">
        <v>46</v>
      </c>
      <c r="AS34" s="10">
        <v>625</v>
      </c>
      <c r="AT34" s="10">
        <v>1270</v>
      </c>
      <c r="AU34" s="1">
        <v>18900</v>
      </c>
      <c r="AV34" s="11">
        <v>134</v>
      </c>
      <c r="AW34" s="12">
        <v>6.92</v>
      </c>
      <c r="AX34" s="10">
        <v>10500</v>
      </c>
      <c r="AY34" s="10">
        <v>18600</v>
      </c>
      <c r="AZ34" s="12">
        <v>6500.99</v>
      </c>
      <c r="BA34" s="11">
        <v>13.41</v>
      </c>
      <c r="BB34" s="12">
        <v>19.8</v>
      </c>
      <c r="BC34" s="1">
        <v>2011</v>
      </c>
      <c r="BD34" s="1" t="s">
        <v>34</v>
      </c>
      <c r="BE34" s="12">
        <v>1.25</v>
      </c>
      <c r="BF34" s="10">
        <v>379</v>
      </c>
      <c r="BG34" s="10">
        <v>249</v>
      </c>
      <c r="BH34" s="11">
        <v>8.7799999999999994</v>
      </c>
      <c r="BI34" s="10">
        <v>233</v>
      </c>
      <c r="BJ34" s="27" t="s">
        <v>40</v>
      </c>
      <c r="BK34" s="10">
        <v>416</v>
      </c>
      <c r="BL34" s="10">
        <v>555</v>
      </c>
      <c r="BM34" s="10">
        <v>3990</v>
      </c>
      <c r="BN34" s="12">
        <v>3.51</v>
      </c>
      <c r="BO34" s="10">
        <v>6.62</v>
      </c>
      <c r="BP34" s="10">
        <v>1220</v>
      </c>
      <c r="BQ34" s="10">
        <v>3010</v>
      </c>
      <c r="BR34" s="12">
        <v>6274.37</v>
      </c>
      <c r="BS34" s="10">
        <v>9.6</v>
      </c>
      <c r="BT34" s="10">
        <v>4.1500000000000004</v>
      </c>
    </row>
    <row r="35" spans="1:72" x14ac:dyDescent="0.2">
      <c r="A35" s="1">
        <v>2011</v>
      </c>
      <c r="B35" s="5" t="s">
        <v>34</v>
      </c>
      <c r="C35" s="12">
        <v>0.61799999999999999</v>
      </c>
      <c r="D35" s="13">
        <v>91.5</v>
      </c>
      <c r="E35" s="13">
        <v>62.3</v>
      </c>
      <c r="F35" s="11">
        <v>2.58</v>
      </c>
      <c r="G35" s="13">
        <v>65.099999999999994</v>
      </c>
      <c r="H35" s="26" t="s">
        <v>40</v>
      </c>
      <c r="I35" s="10">
        <v>290</v>
      </c>
      <c r="J35" s="10">
        <v>90</v>
      </c>
      <c r="K35" s="10">
        <v>1130</v>
      </c>
      <c r="L35" s="12">
        <v>0.14799999999999999</v>
      </c>
      <c r="M35" s="12">
        <v>7.05</v>
      </c>
      <c r="N35" s="13">
        <v>200</v>
      </c>
      <c r="O35" s="10">
        <v>656</v>
      </c>
      <c r="P35" s="12">
        <v>6224.8</v>
      </c>
      <c r="Q35" s="11">
        <v>8.8000000000000007</v>
      </c>
      <c r="R35" s="12">
        <v>1.08</v>
      </c>
      <c r="S35" s="1">
        <v>2009</v>
      </c>
      <c r="T35" s="1" t="s">
        <v>50</v>
      </c>
      <c r="U35" s="15">
        <v>6.9</v>
      </c>
      <c r="V35" s="10">
        <v>570</v>
      </c>
      <c r="W35" s="10">
        <v>440</v>
      </c>
      <c r="X35" s="23">
        <v>20</v>
      </c>
      <c r="Y35" s="10">
        <v>380</v>
      </c>
      <c r="Z35" s="10" t="s">
        <v>33</v>
      </c>
      <c r="AA35" s="10">
        <v>260</v>
      </c>
      <c r="AB35" s="10">
        <v>1100</v>
      </c>
      <c r="AC35" s="10">
        <v>5600</v>
      </c>
      <c r="AD35" s="12">
        <v>7</v>
      </c>
      <c r="AE35" s="12">
        <v>6.82</v>
      </c>
      <c r="AF35" s="10">
        <v>2000</v>
      </c>
      <c r="AG35" s="10">
        <v>5000</v>
      </c>
      <c r="AH35" s="28">
        <v>6363.63</v>
      </c>
      <c r="AI35" s="11">
        <v>12</v>
      </c>
      <c r="AJ35" s="12">
        <v>6.45</v>
      </c>
      <c r="AK35" s="5">
        <v>2012</v>
      </c>
      <c r="AL35" s="5" t="s">
        <v>28</v>
      </c>
      <c r="AM35" s="12">
        <v>5.28</v>
      </c>
      <c r="AN35" s="10">
        <v>415</v>
      </c>
      <c r="AO35" s="10">
        <v>1310</v>
      </c>
      <c r="AP35" s="11">
        <v>34.299999999999997</v>
      </c>
      <c r="AQ35" s="10">
        <v>3510</v>
      </c>
      <c r="AR35" s="10" t="s">
        <v>46</v>
      </c>
      <c r="AS35" s="10">
        <v>626</v>
      </c>
      <c r="AT35" s="10">
        <v>1420</v>
      </c>
      <c r="AU35" s="10">
        <v>19500</v>
      </c>
      <c r="AV35" s="11">
        <v>121</v>
      </c>
      <c r="AW35" s="12">
        <v>7.41</v>
      </c>
      <c r="AX35" s="10">
        <v>12200</v>
      </c>
      <c r="AY35" s="10">
        <v>23000</v>
      </c>
      <c r="AZ35" s="12">
        <v>6501.18</v>
      </c>
      <c r="BA35" s="11">
        <v>14.2</v>
      </c>
      <c r="BB35" s="12">
        <v>23.8</v>
      </c>
      <c r="BC35" s="1">
        <v>2011</v>
      </c>
      <c r="BD35" s="1" t="s">
        <v>28</v>
      </c>
      <c r="BE35" s="12">
        <v>1.83</v>
      </c>
      <c r="BF35" s="10">
        <v>455</v>
      </c>
      <c r="BG35" s="10">
        <v>273</v>
      </c>
      <c r="BH35" s="11">
        <v>11.1</v>
      </c>
      <c r="BI35" s="10">
        <v>272</v>
      </c>
      <c r="BJ35" s="10" t="s">
        <v>40</v>
      </c>
      <c r="BK35" s="10">
        <v>407</v>
      </c>
      <c r="BL35" s="10">
        <v>559</v>
      </c>
      <c r="BM35" s="10">
        <v>4310</v>
      </c>
      <c r="BN35" s="12">
        <v>6.82</v>
      </c>
      <c r="BO35" s="10">
        <v>6.88</v>
      </c>
      <c r="BP35" s="10">
        <v>1650</v>
      </c>
      <c r="BQ35" s="10">
        <v>3280</v>
      </c>
      <c r="BR35" s="12">
        <v>6274.32</v>
      </c>
      <c r="BS35" s="10">
        <v>10.9</v>
      </c>
      <c r="BT35" s="10">
        <v>4.7699999999999996</v>
      </c>
    </row>
    <row r="36" spans="1:72" x14ac:dyDescent="0.2">
      <c r="A36" s="5">
        <v>2011</v>
      </c>
      <c r="B36" s="5" t="s">
        <v>28</v>
      </c>
      <c r="C36" s="12">
        <v>1.73</v>
      </c>
      <c r="D36" s="10">
        <v>241</v>
      </c>
      <c r="E36" s="13">
        <v>108</v>
      </c>
      <c r="F36" s="11">
        <v>7.38</v>
      </c>
      <c r="G36" s="13">
        <v>92.2</v>
      </c>
      <c r="H36" s="11" t="s">
        <v>41</v>
      </c>
      <c r="I36" s="10">
        <v>256</v>
      </c>
      <c r="J36" s="10">
        <v>124</v>
      </c>
      <c r="K36" s="10">
        <v>1970</v>
      </c>
      <c r="L36" s="12">
        <v>0.66200000000000003</v>
      </c>
      <c r="M36" s="12">
        <v>7.05</v>
      </c>
      <c r="N36" s="13">
        <v>631</v>
      </c>
      <c r="O36" s="10">
        <v>1540</v>
      </c>
      <c r="P36" s="12">
        <v>6224.39</v>
      </c>
      <c r="Q36" s="11">
        <v>12.9</v>
      </c>
      <c r="R36" s="12">
        <v>2.12</v>
      </c>
      <c r="S36" s="1">
        <v>2010</v>
      </c>
      <c r="T36" s="1" t="s">
        <v>51</v>
      </c>
      <c r="U36" s="15">
        <v>7.3</v>
      </c>
      <c r="V36" s="10">
        <v>550</v>
      </c>
      <c r="W36" s="10">
        <v>430</v>
      </c>
      <c r="X36" s="23">
        <v>20</v>
      </c>
      <c r="Y36" s="10">
        <v>330</v>
      </c>
      <c r="Z36" s="10" t="s">
        <v>33</v>
      </c>
      <c r="AA36" s="10">
        <v>250</v>
      </c>
      <c r="AB36" s="10">
        <v>1100</v>
      </c>
      <c r="AC36" s="10">
        <v>5800</v>
      </c>
      <c r="AD36" s="12">
        <v>6.4</v>
      </c>
      <c r="AE36" s="12">
        <v>6.91</v>
      </c>
      <c r="AF36" s="10">
        <v>2000</v>
      </c>
      <c r="AG36" s="10">
        <v>5200</v>
      </c>
      <c r="AH36" s="28">
        <v>6363.66</v>
      </c>
      <c r="AI36" s="11">
        <v>12.1</v>
      </c>
      <c r="AJ36" s="12">
        <v>6.46</v>
      </c>
      <c r="AK36" s="30">
        <v>2012</v>
      </c>
      <c r="AL36" s="5" t="s">
        <v>47</v>
      </c>
      <c r="AM36" s="12">
        <v>5.13</v>
      </c>
      <c r="AN36" s="10">
        <v>440</v>
      </c>
      <c r="AO36" s="10">
        <v>1360</v>
      </c>
      <c r="AP36" s="11">
        <v>35.4</v>
      </c>
      <c r="AQ36" s="10">
        <v>3300</v>
      </c>
      <c r="AR36" s="27" t="s">
        <v>52</v>
      </c>
      <c r="AS36" s="10">
        <v>626</v>
      </c>
      <c r="AT36" s="10">
        <v>1180</v>
      </c>
      <c r="AU36" s="10">
        <v>20000</v>
      </c>
      <c r="AV36" s="11">
        <v>134</v>
      </c>
      <c r="AW36" s="12">
        <v>7.16</v>
      </c>
      <c r="AX36" s="10">
        <v>9160</v>
      </c>
      <c r="AY36" s="10">
        <v>18900</v>
      </c>
      <c r="AZ36" s="12">
        <v>6501.08</v>
      </c>
      <c r="BA36" s="11">
        <v>14.4</v>
      </c>
      <c r="BB36" s="12">
        <v>23.9</v>
      </c>
      <c r="BC36" s="5">
        <v>2012</v>
      </c>
      <c r="BD36" s="5" t="s">
        <v>34</v>
      </c>
      <c r="BE36" s="12">
        <v>1.76</v>
      </c>
      <c r="BF36" s="10">
        <v>379</v>
      </c>
      <c r="BG36" s="10">
        <v>241</v>
      </c>
      <c r="BH36" s="11">
        <v>9.41</v>
      </c>
      <c r="BI36" s="10">
        <v>256</v>
      </c>
      <c r="BJ36" s="27" t="s">
        <v>40</v>
      </c>
      <c r="BK36" s="10">
        <v>358</v>
      </c>
      <c r="BL36" s="10">
        <v>398</v>
      </c>
      <c r="BM36" s="10">
        <v>3840</v>
      </c>
      <c r="BN36" s="12">
        <v>5.2</v>
      </c>
      <c r="BO36" s="10">
        <v>6.93</v>
      </c>
      <c r="BP36" s="10">
        <v>1100</v>
      </c>
      <c r="BQ36" s="10">
        <v>2500</v>
      </c>
      <c r="BR36" s="12">
        <v>6274.11</v>
      </c>
      <c r="BS36" s="10">
        <v>8.84</v>
      </c>
      <c r="BT36" s="10">
        <v>4.22</v>
      </c>
    </row>
    <row r="37" spans="1:72" x14ac:dyDescent="0.2">
      <c r="A37" s="5">
        <v>2011</v>
      </c>
      <c r="B37" s="5" t="s">
        <v>47</v>
      </c>
      <c r="C37" s="12">
        <v>0.98599999999999999</v>
      </c>
      <c r="D37" s="10">
        <v>128</v>
      </c>
      <c r="E37" s="13">
        <v>62.2</v>
      </c>
      <c r="F37" s="11">
        <v>4.92</v>
      </c>
      <c r="G37" s="13">
        <v>58.7</v>
      </c>
      <c r="H37" s="26" t="s">
        <v>41</v>
      </c>
      <c r="I37" s="10">
        <v>282</v>
      </c>
      <c r="J37" s="10">
        <v>80.3</v>
      </c>
      <c r="K37" s="10">
        <v>1270</v>
      </c>
      <c r="L37" s="12">
        <v>0.218</v>
      </c>
      <c r="M37" s="12">
        <v>7.22</v>
      </c>
      <c r="N37" s="13">
        <v>271</v>
      </c>
      <c r="O37" s="10">
        <v>864</v>
      </c>
      <c r="P37" s="10">
        <v>6224.16</v>
      </c>
      <c r="Q37" s="11">
        <v>12.5</v>
      </c>
      <c r="R37" s="12">
        <v>1.4</v>
      </c>
      <c r="S37" s="1">
        <v>2010</v>
      </c>
      <c r="T37" s="1" t="s">
        <v>38</v>
      </c>
      <c r="U37" s="15">
        <v>8</v>
      </c>
      <c r="V37" s="10">
        <v>610</v>
      </c>
      <c r="W37" s="10">
        <v>450</v>
      </c>
      <c r="X37" s="23">
        <v>22</v>
      </c>
      <c r="Y37" s="10">
        <v>340</v>
      </c>
      <c r="Z37" s="27" t="s">
        <v>33</v>
      </c>
      <c r="AA37" s="10">
        <v>260</v>
      </c>
      <c r="AB37" s="10">
        <v>1300</v>
      </c>
      <c r="AC37" s="10">
        <v>6100</v>
      </c>
      <c r="AD37" s="12">
        <v>6.1</v>
      </c>
      <c r="AE37" s="12">
        <v>6.64</v>
      </c>
      <c r="AF37" s="10">
        <v>2000</v>
      </c>
      <c r="AG37" s="10">
        <v>5200</v>
      </c>
      <c r="AH37" s="28">
        <v>6363.92</v>
      </c>
      <c r="AI37" s="11">
        <v>11.8</v>
      </c>
      <c r="AJ37" s="12">
        <v>6.64</v>
      </c>
      <c r="AK37" s="30">
        <v>2013</v>
      </c>
      <c r="AL37" s="5" t="s">
        <v>34</v>
      </c>
      <c r="AM37" s="12">
        <v>5.88</v>
      </c>
      <c r="AN37" s="10">
        <v>424</v>
      </c>
      <c r="AO37" s="10">
        <v>1390</v>
      </c>
      <c r="AP37" s="11">
        <v>32.6</v>
      </c>
      <c r="AQ37" s="10">
        <v>3290</v>
      </c>
      <c r="AR37" s="27" t="s">
        <v>40</v>
      </c>
      <c r="AS37" s="10">
        <v>616</v>
      </c>
      <c r="AT37" s="10">
        <v>1480</v>
      </c>
      <c r="AU37" s="10">
        <v>19000</v>
      </c>
      <c r="AV37" s="11">
        <v>122</v>
      </c>
      <c r="AW37" s="12">
        <v>7.17</v>
      </c>
      <c r="AX37" s="10">
        <v>13100</v>
      </c>
      <c r="AY37" s="10">
        <v>19500</v>
      </c>
      <c r="AZ37" s="12">
        <v>6501.12</v>
      </c>
      <c r="BA37" s="11">
        <v>12.07</v>
      </c>
      <c r="BB37" s="12">
        <v>19.899999999999999</v>
      </c>
      <c r="BC37" s="5">
        <v>2012</v>
      </c>
      <c r="BD37" s="5" t="s">
        <v>28</v>
      </c>
      <c r="BE37" s="12">
        <v>1.51</v>
      </c>
      <c r="BF37" s="10">
        <v>353</v>
      </c>
      <c r="BG37" s="10">
        <v>212</v>
      </c>
      <c r="BH37" s="11">
        <v>8.1199999999999992</v>
      </c>
      <c r="BI37" s="10">
        <v>223</v>
      </c>
      <c r="BJ37" s="10" t="s">
        <v>40</v>
      </c>
      <c r="BK37" s="10">
        <v>415</v>
      </c>
      <c r="BL37" s="10">
        <v>502</v>
      </c>
      <c r="BM37" s="10">
        <v>3780</v>
      </c>
      <c r="BN37" s="12">
        <v>4.75</v>
      </c>
      <c r="BO37" s="10">
        <v>9.98</v>
      </c>
      <c r="BP37" s="10">
        <v>1150</v>
      </c>
      <c r="BQ37" s="10">
        <v>2540</v>
      </c>
      <c r="BR37" s="12">
        <v>6273.83</v>
      </c>
      <c r="BS37" s="10">
        <v>11.7</v>
      </c>
      <c r="BT37" s="10">
        <v>3.94</v>
      </c>
    </row>
    <row r="38" spans="1:72" x14ac:dyDescent="0.2">
      <c r="A38" s="5">
        <v>2012</v>
      </c>
      <c r="B38" s="5" t="s">
        <v>34</v>
      </c>
      <c r="C38" s="5" t="s">
        <v>37</v>
      </c>
      <c r="D38" s="10">
        <v>82.1</v>
      </c>
      <c r="E38" s="13">
        <v>35.700000000000003</v>
      </c>
      <c r="F38" s="11">
        <v>2.37</v>
      </c>
      <c r="G38" s="13">
        <v>39.700000000000003</v>
      </c>
      <c r="H38" s="26" t="s">
        <v>40</v>
      </c>
      <c r="I38" s="10">
        <v>277</v>
      </c>
      <c r="J38" s="10">
        <v>36.6</v>
      </c>
      <c r="K38" s="10">
        <v>824</v>
      </c>
      <c r="L38" s="12">
        <v>0.14399999999999999</v>
      </c>
      <c r="M38" s="12">
        <v>7.34</v>
      </c>
      <c r="N38" s="13">
        <v>142</v>
      </c>
      <c r="O38" s="10">
        <v>420</v>
      </c>
      <c r="P38" s="12">
        <v>6224.58</v>
      </c>
      <c r="Q38" s="11">
        <v>6.86</v>
      </c>
      <c r="R38" s="12">
        <v>0.83299999999999996</v>
      </c>
      <c r="S38" s="1">
        <v>2010</v>
      </c>
      <c r="T38" s="1" t="s">
        <v>53</v>
      </c>
      <c r="U38" s="15">
        <v>8.4</v>
      </c>
      <c r="V38" s="10">
        <v>540</v>
      </c>
      <c r="W38" s="10">
        <v>470</v>
      </c>
      <c r="X38" s="23">
        <v>22</v>
      </c>
      <c r="Y38" s="10">
        <v>360</v>
      </c>
      <c r="Z38" s="27" t="s">
        <v>33</v>
      </c>
      <c r="AA38" s="10">
        <v>260</v>
      </c>
      <c r="AB38" s="10">
        <v>1300</v>
      </c>
      <c r="AC38" s="10">
        <v>6500</v>
      </c>
      <c r="AD38" s="12">
        <v>7.3</v>
      </c>
      <c r="AE38" s="12">
        <v>6.8</v>
      </c>
      <c r="AF38" s="10">
        <v>2000</v>
      </c>
      <c r="AG38" s="10">
        <v>5000</v>
      </c>
      <c r="AH38" s="28">
        <v>6363.92</v>
      </c>
      <c r="AI38" s="11">
        <v>13</v>
      </c>
      <c r="AJ38" s="12">
        <v>6.61</v>
      </c>
      <c r="AK38" s="30">
        <v>2013</v>
      </c>
      <c r="AL38" s="5" t="s">
        <v>28</v>
      </c>
      <c r="AM38" s="12">
        <v>5.63</v>
      </c>
      <c r="AN38" s="10">
        <v>414</v>
      </c>
      <c r="AO38" s="10">
        <v>1270</v>
      </c>
      <c r="AP38" s="11">
        <v>37</v>
      </c>
      <c r="AQ38" s="10">
        <v>3480</v>
      </c>
      <c r="AR38" s="27" t="s">
        <v>46</v>
      </c>
      <c r="AS38" s="10">
        <v>644</v>
      </c>
      <c r="AT38" s="10">
        <v>1340</v>
      </c>
      <c r="AU38" s="10">
        <v>15800</v>
      </c>
      <c r="AV38" s="11">
        <v>133</v>
      </c>
      <c r="AW38" s="12">
        <v>6.99</v>
      </c>
      <c r="AX38" s="10">
        <v>11500</v>
      </c>
      <c r="AY38" s="10">
        <v>19200</v>
      </c>
      <c r="AZ38" s="12">
        <v>6501.0300000000007</v>
      </c>
      <c r="BA38" s="11">
        <v>14.42</v>
      </c>
      <c r="BB38" s="12">
        <v>20</v>
      </c>
      <c r="BC38" s="5">
        <v>2013</v>
      </c>
      <c r="BD38" s="5" t="s">
        <v>34</v>
      </c>
      <c r="BE38" s="12">
        <v>1.48</v>
      </c>
      <c r="BF38" s="10">
        <v>332</v>
      </c>
      <c r="BG38" s="10">
        <v>209</v>
      </c>
      <c r="BH38" s="11">
        <v>8.33</v>
      </c>
      <c r="BI38" s="10">
        <v>217</v>
      </c>
      <c r="BJ38" s="10" t="s">
        <v>40</v>
      </c>
      <c r="BK38" s="10">
        <v>415</v>
      </c>
      <c r="BL38" s="10">
        <v>565</v>
      </c>
      <c r="BM38" s="10">
        <v>3680</v>
      </c>
      <c r="BN38" s="12">
        <v>4.8</v>
      </c>
      <c r="BO38" s="10">
        <v>7.03</v>
      </c>
      <c r="BP38" s="10">
        <v>1360</v>
      </c>
      <c r="BQ38" s="10">
        <v>2880</v>
      </c>
      <c r="BR38" s="12">
        <v>6274.03</v>
      </c>
      <c r="BS38" s="11">
        <v>9.75</v>
      </c>
      <c r="BT38" s="10">
        <v>3.96</v>
      </c>
    </row>
    <row r="39" spans="1:72" x14ac:dyDescent="0.2">
      <c r="A39" s="5">
        <v>2012</v>
      </c>
      <c r="B39" s="5" t="s">
        <v>28</v>
      </c>
      <c r="C39" s="12">
        <v>1.65</v>
      </c>
      <c r="D39" s="10">
        <v>202</v>
      </c>
      <c r="E39" s="13">
        <v>96.2</v>
      </c>
      <c r="F39" s="11">
        <v>6.28</v>
      </c>
      <c r="G39" s="13">
        <v>77.8</v>
      </c>
      <c r="H39" s="11" t="s">
        <v>41</v>
      </c>
      <c r="I39" s="10">
        <v>336</v>
      </c>
      <c r="J39" s="13">
        <v>87.6</v>
      </c>
      <c r="K39" s="10">
        <v>1880</v>
      </c>
      <c r="L39" s="12">
        <v>0.50700000000000001</v>
      </c>
      <c r="M39" s="12">
        <v>7.15</v>
      </c>
      <c r="N39" s="13">
        <v>669</v>
      </c>
      <c r="O39" s="10">
        <v>1260</v>
      </c>
      <c r="P39" s="12">
        <v>6223.57</v>
      </c>
      <c r="Q39" s="11">
        <v>14.1</v>
      </c>
      <c r="R39" s="12">
        <v>1.97</v>
      </c>
      <c r="S39" s="1">
        <v>2010</v>
      </c>
      <c r="T39" s="1" t="s">
        <v>54</v>
      </c>
      <c r="U39" s="15">
        <v>8.5</v>
      </c>
      <c r="V39" s="10">
        <v>600</v>
      </c>
      <c r="W39" s="10">
        <v>460</v>
      </c>
      <c r="X39" s="23">
        <v>22</v>
      </c>
      <c r="Y39" s="10">
        <v>350</v>
      </c>
      <c r="Z39" s="27" t="s">
        <v>33</v>
      </c>
      <c r="AA39" s="10">
        <v>260</v>
      </c>
      <c r="AB39" s="10">
        <v>1300</v>
      </c>
      <c r="AC39" s="10">
        <v>6000</v>
      </c>
      <c r="AD39" s="12">
        <v>6</v>
      </c>
      <c r="AE39" s="12">
        <v>6.98</v>
      </c>
      <c r="AF39" s="10">
        <v>2000</v>
      </c>
      <c r="AG39" s="10">
        <v>4400</v>
      </c>
      <c r="AH39" s="28">
        <v>6363.88</v>
      </c>
      <c r="AI39" s="11">
        <v>12.7</v>
      </c>
      <c r="AJ39" s="12">
        <v>7.2</v>
      </c>
      <c r="AK39" s="30">
        <v>2014</v>
      </c>
      <c r="AL39" s="5" t="s">
        <v>34</v>
      </c>
      <c r="AM39" s="12">
        <v>5.26</v>
      </c>
      <c r="AN39" s="10">
        <v>439</v>
      </c>
      <c r="AO39" s="10">
        <v>1330</v>
      </c>
      <c r="AP39" s="11">
        <v>47.2</v>
      </c>
      <c r="AQ39" s="10">
        <v>3670</v>
      </c>
      <c r="AR39" s="10" t="s">
        <v>40</v>
      </c>
      <c r="AS39" s="10">
        <v>609</v>
      </c>
      <c r="AT39" s="10">
        <v>1570</v>
      </c>
      <c r="AU39" s="1">
        <v>18300</v>
      </c>
      <c r="AV39" s="11">
        <v>103</v>
      </c>
      <c r="AW39" s="12">
        <v>7.08</v>
      </c>
      <c r="AX39" s="10">
        <v>10700</v>
      </c>
      <c r="AY39" s="10">
        <v>18700</v>
      </c>
      <c r="AZ39" s="12">
        <v>6501.19</v>
      </c>
      <c r="BA39" s="11">
        <v>12.72</v>
      </c>
      <c r="BB39" s="12">
        <v>20.7</v>
      </c>
      <c r="BC39" s="5">
        <v>2013</v>
      </c>
      <c r="BD39" s="5" t="s">
        <v>28</v>
      </c>
      <c r="BE39" s="12">
        <v>1.55</v>
      </c>
      <c r="BF39" s="10">
        <v>429</v>
      </c>
      <c r="BG39" s="10">
        <v>288</v>
      </c>
      <c r="BH39" s="11">
        <v>10.7</v>
      </c>
      <c r="BI39" s="10">
        <v>254</v>
      </c>
      <c r="BJ39" s="27" t="s">
        <v>40</v>
      </c>
      <c r="BK39" s="10">
        <v>451</v>
      </c>
      <c r="BL39" s="10">
        <v>457</v>
      </c>
      <c r="BM39" s="10">
        <v>3890</v>
      </c>
      <c r="BN39" s="12">
        <v>5.04</v>
      </c>
      <c r="BO39" s="10">
        <v>6.85</v>
      </c>
      <c r="BP39" s="10">
        <v>1760</v>
      </c>
      <c r="BQ39" s="10">
        <v>3680</v>
      </c>
      <c r="BR39" s="12">
        <v>6274.2</v>
      </c>
      <c r="BS39" s="10">
        <v>11.77</v>
      </c>
      <c r="BT39" s="10">
        <v>4.95</v>
      </c>
    </row>
    <row r="40" spans="1:72" x14ac:dyDescent="0.2">
      <c r="A40" s="5">
        <v>2013</v>
      </c>
      <c r="B40" s="5" t="s">
        <v>34</v>
      </c>
      <c r="C40" s="5" t="s">
        <v>37</v>
      </c>
      <c r="D40" s="10">
        <v>95.5</v>
      </c>
      <c r="E40" s="13">
        <v>46.2</v>
      </c>
      <c r="F40" s="11">
        <v>3.17</v>
      </c>
      <c r="G40" s="13">
        <v>41.2</v>
      </c>
      <c r="H40" s="26" t="s">
        <v>41</v>
      </c>
      <c r="I40" s="10">
        <v>290</v>
      </c>
      <c r="J40" s="10">
        <v>46.2</v>
      </c>
      <c r="K40" s="10">
        <v>1890</v>
      </c>
      <c r="L40" s="12">
        <v>9.4399999999999998E-2</v>
      </c>
      <c r="M40" s="12">
        <v>7.23</v>
      </c>
      <c r="N40" s="13">
        <v>164</v>
      </c>
      <c r="O40" s="10">
        <v>440</v>
      </c>
      <c r="P40" s="12">
        <v>6223.9</v>
      </c>
      <c r="Q40" s="11">
        <v>9.1</v>
      </c>
      <c r="R40" s="12">
        <v>0.97899999999999998</v>
      </c>
      <c r="S40" s="1">
        <v>2010</v>
      </c>
      <c r="T40" s="5" t="s">
        <v>55</v>
      </c>
      <c r="U40" s="15">
        <v>8.6999999999999993</v>
      </c>
      <c r="V40" s="10">
        <v>650</v>
      </c>
      <c r="W40" s="10">
        <v>470</v>
      </c>
      <c r="X40" s="23">
        <v>23</v>
      </c>
      <c r="Y40" s="10">
        <v>350</v>
      </c>
      <c r="Z40" s="27" t="s">
        <v>33</v>
      </c>
      <c r="AA40" s="10">
        <v>260</v>
      </c>
      <c r="AB40" s="10">
        <v>1300</v>
      </c>
      <c r="AC40" s="10">
        <v>6300</v>
      </c>
      <c r="AD40" s="12">
        <v>6.7</v>
      </c>
      <c r="AE40" s="12">
        <v>6.98</v>
      </c>
      <c r="AF40" s="10">
        <v>2000</v>
      </c>
      <c r="AG40" s="10">
        <v>5200</v>
      </c>
      <c r="AH40" s="28">
        <v>6363.88</v>
      </c>
      <c r="AI40" s="11">
        <v>12.7</v>
      </c>
      <c r="AJ40" s="12">
        <v>7.2</v>
      </c>
      <c r="AK40" s="5">
        <v>2014</v>
      </c>
      <c r="AL40" s="5" t="s">
        <v>28</v>
      </c>
      <c r="AM40" s="12">
        <v>6.33</v>
      </c>
      <c r="AN40" s="10">
        <v>422</v>
      </c>
      <c r="AO40" s="10">
        <v>1280</v>
      </c>
      <c r="AP40" s="11">
        <v>34.5</v>
      </c>
      <c r="AQ40" s="10">
        <v>3860</v>
      </c>
      <c r="AR40" s="27" t="s">
        <v>33</v>
      </c>
      <c r="AS40" s="10">
        <v>585</v>
      </c>
      <c r="AT40" s="10">
        <v>1620</v>
      </c>
      <c r="AU40" s="10">
        <v>18500</v>
      </c>
      <c r="AV40" s="11">
        <v>88</v>
      </c>
      <c r="AW40" s="12">
        <v>7.05</v>
      </c>
      <c r="AX40" s="10">
        <v>11200</v>
      </c>
      <c r="AY40" s="10">
        <v>18500</v>
      </c>
      <c r="AZ40" s="12">
        <v>6501.13</v>
      </c>
      <c r="BA40" s="11">
        <v>15.24</v>
      </c>
      <c r="BB40" s="12">
        <v>19.3</v>
      </c>
      <c r="BC40" s="5">
        <v>2014</v>
      </c>
      <c r="BD40" s="5" t="s">
        <v>34</v>
      </c>
      <c r="BE40" s="12">
        <v>1.63</v>
      </c>
      <c r="BF40" s="10">
        <v>474</v>
      </c>
      <c r="BG40" s="10">
        <v>313</v>
      </c>
      <c r="BH40" s="11">
        <v>11.5</v>
      </c>
      <c r="BI40" s="10">
        <v>274</v>
      </c>
      <c r="BJ40" s="27" t="s">
        <v>40</v>
      </c>
      <c r="BK40" s="10">
        <v>430</v>
      </c>
      <c r="BL40" s="10">
        <v>530</v>
      </c>
      <c r="BM40" s="10">
        <v>4030</v>
      </c>
      <c r="BN40" s="12">
        <v>6.64</v>
      </c>
      <c r="BO40" s="10">
        <v>6.89</v>
      </c>
      <c r="BP40" s="10">
        <v>1990</v>
      </c>
      <c r="BQ40" s="10">
        <v>3440</v>
      </c>
      <c r="BR40" s="12">
        <v>6274.2</v>
      </c>
      <c r="BS40" s="10">
        <v>10.210000000000001</v>
      </c>
      <c r="BT40" s="10">
        <v>4.99</v>
      </c>
    </row>
    <row r="41" spans="1:72" ht="12.75" customHeight="1" x14ac:dyDescent="0.2">
      <c r="A41" s="5">
        <v>2013</v>
      </c>
      <c r="B41" s="5" t="s">
        <v>28</v>
      </c>
      <c r="C41" s="12">
        <v>5.38</v>
      </c>
      <c r="D41" s="10">
        <v>445</v>
      </c>
      <c r="E41" s="13">
        <v>284</v>
      </c>
      <c r="F41" s="11">
        <v>15.2</v>
      </c>
      <c r="G41" s="13">
        <v>235</v>
      </c>
      <c r="H41" s="26" t="s">
        <v>40</v>
      </c>
      <c r="I41" s="10">
        <v>344</v>
      </c>
      <c r="J41" s="13">
        <v>524</v>
      </c>
      <c r="K41" s="10">
        <v>3860</v>
      </c>
      <c r="L41" s="12">
        <v>1.02</v>
      </c>
      <c r="M41" s="12">
        <v>6.79</v>
      </c>
      <c r="N41" s="13">
        <v>1830</v>
      </c>
      <c r="O41" s="10">
        <v>3660</v>
      </c>
      <c r="P41" s="12">
        <v>6223.61</v>
      </c>
      <c r="Q41" s="11">
        <v>13.64</v>
      </c>
      <c r="R41" s="12">
        <v>4.8099999999999996</v>
      </c>
      <c r="S41" s="1">
        <v>2010</v>
      </c>
      <c r="T41" s="1" t="s">
        <v>56</v>
      </c>
      <c r="U41" s="15">
        <v>8.5</v>
      </c>
      <c r="V41" s="10">
        <v>590</v>
      </c>
      <c r="W41" s="10">
        <v>440</v>
      </c>
      <c r="X41" s="23">
        <v>21</v>
      </c>
      <c r="Y41" s="10">
        <v>350</v>
      </c>
      <c r="Z41" s="27" t="s">
        <v>33</v>
      </c>
      <c r="AA41" s="10">
        <v>260</v>
      </c>
      <c r="AB41" s="10">
        <v>1300</v>
      </c>
      <c r="AC41" s="10">
        <v>5900</v>
      </c>
      <c r="AD41" s="12">
        <v>6.8</v>
      </c>
      <c r="AE41" s="12">
        <v>6.75</v>
      </c>
      <c r="AF41" s="10">
        <v>2000</v>
      </c>
      <c r="AG41" s="10">
        <v>5400</v>
      </c>
      <c r="AH41" s="28">
        <v>6364.7900000000009</v>
      </c>
      <c r="AI41" s="11">
        <v>13</v>
      </c>
      <c r="AJ41" s="12">
        <v>6.63</v>
      </c>
      <c r="AK41" s="30">
        <v>2015</v>
      </c>
      <c r="AL41" s="5" t="s">
        <v>34</v>
      </c>
      <c r="AM41" s="12">
        <v>5.52</v>
      </c>
      <c r="AN41" s="10">
        <v>431</v>
      </c>
      <c r="AO41" s="10">
        <v>1250</v>
      </c>
      <c r="AP41" s="11">
        <v>38.6</v>
      </c>
      <c r="AQ41" s="10">
        <v>3690</v>
      </c>
      <c r="AR41" s="27" t="s">
        <v>33</v>
      </c>
      <c r="AS41" s="10">
        <v>598</v>
      </c>
      <c r="AT41" s="10">
        <v>1460</v>
      </c>
      <c r="AU41" s="10">
        <v>20100</v>
      </c>
      <c r="AV41" s="11">
        <v>90.2</v>
      </c>
      <c r="AW41" s="12">
        <v>7.05</v>
      </c>
      <c r="AX41" s="10">
        <v>11100</v>
      </c>
      <c r="AY41" s="10">
        <v>18200</v>
      </c>
      <c r="AZ41" s="12">
        <v>6501.18</v>
      </c>
      <c r="BA41" s="11">
        <v>14.21</v>
      </c>
      <c r="BB41" s="12">
        <v>19.399999999999999</v>
      </c>
      <c r="BC41" s="1">
        <v>2014</v>
      </c>
      <c r="BD41" s="5" t="s">
        <v>28</v>
      </c>
      <c r="BE41" s="12">
        <v>2</v>
      </c>
      <c r="BF41" s="10">
        <v>484</v>
      </c>
      <c r="BG41" s="10">
        <v>315</v>
      </c>
      <c r="BH41" s="11">
        <v>12.1</v>
      </c>
      <c r="BI41" s="10">
        <v>303</v>
      </c>
      <c r="BJ41" s="27" t="s">
        <v>33</v>
      </c>
      <c r="BK41" s="10">
        <v>451</v>
      </c>
      <c r="BL41" s="10">
        <v>546</v>
      </c>
      <c r="BM41" s="10">
        <v>4940</v>
      </c>
      <c r="BN41" s="12">
        <v>4.95</v>
      </c>
      <c r="BO41" s="12">
        <v>6.9</v>
      </c>
      <c r="BP41" s="10">
        <v>2140</v>
      </c>
      <c r="BQ41" s="10">
        <v>3840</v>
      </c>
      <c r="BR41" s="12">
        <v>6274.12</v>
      </c>
      <c r="BS41" s="11">
        <v>12</v>
      </c>
      <c r="BT41" s="10">
        <v>5.09</v>
      </c>
    </row>
    <row r="42" spans="1:72" x14ac:dyDescent="0.2">
      <c r="A42" s="5">
        <v>2013</v>
      </c>
      <c r="B42" s="5" t="s">
        <v>47</v>
      </c>
      <c r="C42" s="25">
        <v>4.0999999999999996</v>
      </c>
      <c r="D42" s="10">
        <v>360</v>
      </c>
      <c r="E42" s="13">
        <v>192</v>
      </c>
      <c r="F42" s="11">
        <v>12.5</v>
      </c>
      <c r="G42" s="13">
        <v>180</v>
      </c>
      <c r="H42" s="26" t="s">
        <v>40</v>
      </c>
      <c r="I42" s="10">
        <v>319</v>
      </c>
      <c r="J42" s="10">
        <v>294</v>
      </c>
      <c r="K42" s="10">
        <v>3140</v>
      </c>
      <c r="L42" s="12">
        <v>1.2</v>
      </c>
      <c r="M42" s="12">
        <v>6.65</v>
      </c>
      <c r="N42" s="13">
        <v>1220</v>
      </c>
      <c r="O42" s="10">
        <v>2560</v>
      </c>
      <c r="P42" s="10">
        <v>6223.29</v>
      </c>
      <c r="Q42" s="11">
        <v>13.3</v>
      </c>
      <c r="R42" s="12">
        <v>3.45</v>
      </c>
      <c r="S42" s="1">
        <v>2010</v>
      </c>
      <c r="T42" s="1" t="s">
        <v>42</v>
      </c>
      <c r="U42" s="15">
        <v>8.3000000000000007</v>
      </c>
      <c r="V42" s="10">
        <v>590</v>
      </c>
      <c r="W42" s="10">
        <v>460</v>
      </c>
      <c r="X42" s="23">
        <v>21</v>
      </c>
      <c r="Y42" s="10">
        <v>360</v>
      </c>
      <c r="Z42" s="27" t="s">
        <v>33</v>
      </c>
      <c r="AA42" s="10">
        <v>260</v>
      </c>
      <c r="AB42" s="10">
        <v>1200</v>
      </c>
      <c r="AC42" s="10">
        <v>6100</v>
      </c>
      <c r="AD42" s="12">
        <v>7</v>
      </c>
      <c r="AE42" s="12">
        <v>6.53</v>
      </c>
      <c r="AF42" s="10">
        <v>2000</v>
      </c>
      <c r="AG42" s="10">
        <v>4900</v>
      </c>
      <c r="AH42" s="28">
        <v>6364.51</v>
      </c>
      <c r="AI42" s="11">
        <v>14.1</v>
      </c>
      <c r="AJ42" s="12">
        <v>9.1999999999999993</v>
      </c>
      <c r="AK42" s="30">
        <v>2015</v>
      </c>
      <c r="AL42" s="5" t="s">
        <v>28</v>
      </c>
      <c r="AM42" s="12">
        <v>5.81</v>
      </c>
      <c r="AN42" s="10">
        <v>416</v>
      </c>
      <c r="AO42" s="10">
        <v>1170</v>
      </c>
      <c r="AP42" s="11">
        <v>40.5</v>
      </c>
      <c r="AQ42" s="10">
        <v>3650</v>
      </c>
      <c r="AR42" s="27" t="s">
        <v>33</v>
      </c>
      <c r="AS42" s="10">
        <v>570</v>
      </c>
      <c r="AT42" s="10">
        <v>1450</v>
      </c>
      <c r="AU42" s="10">
        <v>19300</v>
      </c>
      <c r="AV42" s="11">
        <v>93.2</v>
      </c>
      <c r="AW42" s="12">
        <v>7.04</v>
      </c>
      <c r="AX42" s="10">
        <v>11000</v>
      </c>
      <c r="AY42" s="10">
        <v>18300</v>
      </c>
      <c r="AZ42" s="12">
        <v>6500.87</v>
      </c>
      <c r="BA42" s="11">
        <v>14.94</v>
      </c>
      <c r="BB42" s="12">
        <v>19.5</v>
      </c>
      <c r="BC42" s="1">
        <v>2014</v>
      </c>
      <c r="BD42" s="5" t="s">
        <v>50</v>
      </c>
      <c r="BE42" s="12">
        <v>1.71</v>
      </c>
      <c r="BF42" s="10">
        <v>507</v>
      </c>
      <c r="BG42" s="10">
        <v>327</v>
      </c>
      <c r="BH42" s="11">
        <v>11.2</v>
      </c>
      <c r="BI42" s="10">
        <v>314</v>
      </c>
      <c r="BJ42" s="27" t="s">
        <v>33</v>
      </c>
      <c r="BK42" s="10">
        <v>419</v>
      </c>
      <c r="BL42" s="10">
        <v>497</v>
      </c>
      <c r="BM42" s="10">
        <v>6420</v>
      </c>
      <c r="BN42" s="12">
        <v>5.29</v>
      </c>
      <c r="BO42" s="10">
        <v>6.77</v>
      </c>
      <c r="BP42" s="10">
        <v>2140</v>
      </c>
      <c r="BQ42" s="10">
        <v>4020</v>
      </c>
      <c r="BR42" s="12">
        <v>6273.7</v>
      </c>
      <c r="BS42" s="10">
        <v>11.6</v>
      </c>
      <c r="BT42" s="10">
        <v>4.8499999999999996</v>
      </c>
    </row>
    <row r="43" spans="1:72" x14ac:dyDescent="0.2">
      <c r="A43" s="5">
        <v>2013</v>
      </c>
      <c r="B43" s="5" t="s">
        <v>50</v>
      </c>
      <c r="C43" s="25">
        <v>2.86</v>
      </c>
      <c r="D43" s="10">
        <v>213</v>
      </c>
      <c r="E43" s="13">
        <v>126</v>
      </c>
      <c r="F43" s="11">
        <v>9.0299999999999994</v>
      </c>
      <c r="G43" s="13">
        <v>115</v>
      </c>
      <c r="H43" s="26" t="s">
        <v>41</v>
      </c>
      <c r="I43" s="10">
        <v>329</v>
      </c>
      <c r="J43" s="13">
        <v>216</v>
      </c>
      <c r="K43" s="10">
        <v>1950</v>
      </c>
      <c r="L43" s="12">
        <v>0.66900000000000004</v>
      </c>
      <c r="M43" s="12">
        <v>6.64</v>
      </c>
      <c r="N43" s="13">
        <v>715</v>
      </c>
      <c r="O43" s="10">
        <v>1650</v>
      </c>
      <c r="P43" s="10">
        <v>6223.69</v>
      </c>
      <c r="Q43" s="11">
        <v>11.7</v>
      </c>
      <c r="R43" s="12">
        <v>2.4</v>
      </c>
      <c r="S43" s="1">
        <v>2010</v>
      </c>
      <c r="T43" s="1" t="s">
        <v>43</v>
      </c>
      <c r="U43" s="15">
        <v>9.59</v>
      </c>
      <c r="V43" s="10">
        <v>584</v>
      </c>
      <c r="W43" s="10">
        <v>449</v>
      </c>
      <c r="X43" s="23">
        <v>20.8</v>
      </c>
      <c r="Y43" s="10">
        <v>336</v>
      </c>
      <c r="Z43" s="27" t="s">
        <v>33</v>
      </c>
      <c r="AA43" s="10">
        <v>259</v>
      </c>
      <c r="AB43" s="10">
        <v>1190</v>
      </c>
      <c r="AC43" s="10">
        <v>6160</v>
      </c>
      <c r="AD43" s="12">
        <v>6.83</v>
      </c>
      <c r="AE43" s="12">
        <v>7.05</v>
      </c>
      <c r="AF43" s="10">
        <v>1440</v>
      </c>
      <c r="AG43" s="10">
        <v>4820</v>
      </c>
      <c r="AH43" s="28">
        <v>6364.64</v>
      </c>
      <c r="AI43" s="11">
        <v>15.1</v>
      </c>
      <c r="AJ43" s="12">
        <v>9.1999999999999993</v>
      </c>
      <c r="AK43" s="30">
        <v>2016</v>
      </c>
      <c r="AL43" s="5" t="s">
        <v>34</v>
      </c>
      <c r="AM43" s="12">
        <v>6.3</v>
      </c>
      <c r="AN43" s="10">
        <v>446</v>
      </c>
      <c r="AO43" s="10">
        <v>1330</v>
      </c>
      <c r="AP43" s="11">
        <v>31.3</v>
      </c>
      <c r="AQ43" s="10">
        <v>4420</v>
      </c>
      <c r="AR43" s="27" t="s">
        <v>33</v>
      </c>
      <c r="AS43" s="10">
        <v>572</v>
      </c>
      <c r="AT43" s="10">
        <v>1470</v>
      </c>
      <c r="AU43" s="10">
        <v>20700</v>
      </c>
      <c r="AV43" s="11">
        <v>94.1</v>
      </c>
      <c r="AW43" s="12">
        <v>7.13</v>
      </c>
      <c r="AX43" s="10">
        <v>11900</v>
      </c>
      <c r="AY43" s="10">
        <v>18500</v>
      </c>
      <c r="AZ43" s="12">
        <v>6501.09</v>
      </c>
      <c r="BA43" s="11">
        <v>13.66</v>
      </c>
      <c r="BB43" s="12">
        <v>19.2</v>
      </c>
      <c r="BC43" s="1">
        <v>2015</v>
      </c>
      <c r="BD43" s="5" t="s">
        <v>38</v>
      </c>
      <c r="BE43" s="12">
        <v>1.5</v>
      </c>
      <c r="BF43" s="10">
        <v>399</v>
      </c>
      <c r="BG43" s="10">
        <v>261</v>
      </c>
      <c r="BH43" s="11">
        <v>11.1</v>
      </c>
      <c r="BI43" s="10">
        <v>238</v>
      </c>
      <c r="BJ43" s="27" t="s">
        <v>33</v>
      </c>
      <c r="BK43" s="10">
        <v>409</v>
      </c>
      <c r="BL43" s="10">
        <v>420</v>
      </c>
      <c r="BM43" s="10">
        <v>4620</v>
      </c>
      <c r="BN43" s="12">
        <v>5.36</v>
      </c>
      <c r="BO43" s="10">
        <v>6.72</v>
      </c>
      <c r="BP43" s="10">
        <v>1670</v>
      </c>
      <c r="BQ43" s="10">
        <v>3440</v>
      </c>
      <c r="BR43" s="12">
        <v>6274.14</v>
      </c>
      <c r="BS43" s="10">
        <v>11.1</v>
      </c>
      <c r="BT43" s="12">
        <v>4.5999999999999996</v>
      </c>
    </row>
    <row r="44" spans="1:72" x14ac:dyDescent="0.2">
      <c r="A44" s="5">
        <v>2014</v>
      </c>
      <c r="B44" s="5" t="s">
        <v>51</v>
      </c>
      <c r="C44" s="25">
        <v>1.5</v>
      </c>
      <c r="D44" s="10">
        <v>136</v>
      </c>
      <c r="E44" s="13">
        <v>75</v>
      </c>
      <c r="F44" s="11">
        <v>6.68</v>
      </c>
      <c r="G44" s="13">
        <v>69.2</v>
      </c>
      <c r="H44" s="26" t="s">
        <v>40</v>
      </c>
      <c r="I44" s="10">
        <v>322</v>
      </c>
      <c r="J44" s="10">
        <v>96.6</v>
      </c>
      <c r="K44" s="10">
        <v>1000</v>
      </c>
      <c r="L44" s="12">
        <v>0.223</v>
      </c>
      <c r="M44" s="12">
        <v>6.64</v>
      </c>
      <c r="N44" s="13">
        <v>312</v>
      </c>
      <c r="O44" s="10">
        <v>970</v>
      </c>
      <c r="P44" s="10">
        <v>6223.54</v>
      </c>
      <c r="Q44" s="11">
        <v>10.5</v>
      </c>
      <c r="R44" s="12">
        <v>1.51</v>
      </c>
      <c r="S44" s="1">
        <v>2010</v>
      </c>
      <c r="T44" s="1" t="s">
        <v>44</v>
      </c>
      <c r="U44" s="15">
        <v>9.24</v>
      </c>
      <c r="V44" s="10">
        <v>622</v>
      </c>
      <c r="W44" s="10">
        <v>427</v>
      </c>
      <c r="X44" s="23">
        <v>22</v>
      </c>
      <c r="Y44" s="10">
        <v>341</v>
      </c>
      <c r="Z44" s="27" t="s">
        <v>33</v>
      </c>
      <c r="AA44" s="10">
        <v>247</v>
      </c>
      <c r="AB44" s="10">
        <v>1230</v>
      </c>
      <c r="AC44" s="10">
        <v>6730</v>
      </c>
      <c r="AD44" s="12">
        <v>9</v>
      </c>
      <c r="AE44" s="12">
        <v>6.75</v>
      </c>
      <c r="AF44" s="10">
        <v>1550</v>
      </c>
      <c r="AG44" s="10">
        <v>5200</v>
      </c>
      <c r="AH44" s="28">
        <v>6365.26</v>
      </c>
      <c r="AI44" s="11">
        <v>13.8</v>
      </c>
      <c r="AJ44" s="12">
        <v>9.6999999999999993</v>
      </c>
      <c r="BC44" s="1">
        <v>2015</v>
      </c>
      <c r="BD44" s="5" t="s">
        <v>53</v>
      </c>
      <c r="BE44" s="12">
        <v>1.7</v>
      </c>
      <c r="BF44" s="10">
        <v>517</v>
      </c>
      <c r="BG44" s="10">
        <v>318</v>
      </c>
      <c r="BH44" s="11">
        <v>12.2</v>
      </c>
      <c r="BI44" s="10">
        <v>314</v>
      </c>
      <c r="BJ44" s="27" t="s">
        <v>33</v>
      </c>
      <c r="BK44" s="10">
        <v>415</v>
      </c>
      <c r="BL44" s="10">
        <v>487</v>
      </c>
      <c r="BM44" s="10">
        <v>4920</v>
      </c>
      <c r="BN44" s="12">
        <v>5.63</v>
      </c>
      <c r="BO44" s="10">
        <v>6.73</v>
      </c>
      <c r="BP44" s="10">
        <v>1920</v>
      </c>
      <c r="BQ44" s="10">
        <v>3810</v>
      </c>
      <c r="BR44" s="29">
        <v>6274.14</v>
      </c>
      <c r="BS44" s="10">
        <v>10.7</v>
      </c>
      <c r="BT44" s="10">
        <v>4.88</v>
      </c>
    </row>
    <row r="45" spans="1:72" x14ac:dyDescent="0.2">
      <c r="A45" s="5">
        <v>2014</v>
      </c>
      <c r="B45" s="5" t="s">
        <v>38</v>
      </c>
      <c r="C45" s="25">
        <v>1.1499999999999999</v>
      </c>
      <c r="D45" s="10">
        <v>120</v>
      </c>
      <c r="E45" s="13">
        <v>65.7</v>
      </c>
      <c r="F45" s="11">
        <v>13.1</v>
      </c>
      <c r="G45" s="13">
        <v>65.3</v>
      </c>
      <c r="H45" s="26" t="s">
        <v>40</v>
      </c>
      <c r="I45" s="10">
        <v>283</v>
      </c>
      <c r="J45" s="13">
        <v>95.3</v>
      </c>
      <c r="K45" s="10">
        <v>1110</v>
      </c>
      <c r="L45" s="12">
        <v>0.14499999999999999</v>
      </c>
      <c r="M45" s="12">
        <v>6.98</v>
      </c>
      <c r="N45" s="13">
        <v>297</v>
      </c>
      <c r="O45" s="10">
        <v>860</v>
      </c>
      <c r="P45" s="10">
        <v>6223.65</v>
      </c>
      <c r="Q45" s="11">
        <v>9.6999999999999993</v>
      </c>
      <c r="R45" s="12">
        <v>1.36</v>
      </c>
      <c r="S45" s="1">
        <v>2010</v>
      </c>
      <c r="T45" s="1" t="s">
        <v>45</v>
      </c>
      <c r="U45" s="15">
        <v>10.7</v>
      </c>
      <c r="V45" s="10">
        <v>757</v>
      </c>
      <c r="W45" s="10">
        <v>550</v>
      </c>
      <c r="X45" s="23">
        <v>30.7</v>
      </c>
      <c r="Y45" s="10">
        <v>376</v>
      </c>
      <c r="Z45" s="27" t="s">
        <v>33</v>
      </c>
      <c r="AA45" s="10">
        <v>245</v>
      </c>
      <c r="AB45" s="10">
        <v>1570</v>
      </c>
      <c r="AC45" s="10">
        <v>7380</v>
      </c>
      <c r="AD45" s="12">
        <v>10.7</v>
      </c>
      <c r="AE45" s="12">
        <v>7.24</v>
      </c>
      <c r="AF45" s="10">
        <v>1730</v>
      </c>
      <c r="AG45" s="10">
        <v>5860</v>
      </c>
      <c r="AH45" s="28">
        <v>6365.34</v>
      </c>
      <c r="AI45" s="11">
        <v>14.8</v>
      </c>
      <c r="AJ45" s="12">
        <v>10.1</v>
      </c>
      <c r="BC45" s="1">
        <v>2015</v>
      </c>
      <c r="BD45" s="5" t="s">
        <v>34</v>
      </c>
      <c r="BE45" s="12">
        <v>5.57</v>
      </c>
      <c r="BF45" s="10">
        <v>479</v>
      </c>
      <c r="BG45" s="10">
        <v>297</v>
      </c>
      <c r="BH45" s="11">
        <v>11.5</v>
      </c>
      <c r="BI45" s="10">
        <v>282</v>
      </c>
      <c r="BJ45" s="27" t="s">
        <v>33</v>
      </c>
      <c r="BK45" s="10">
        <v>444</v>
      </c>
      <c r="BL45" s="10">
        <v>475</v>
      </c>
      <c r="BM45" s="10">
        <v>4910</v>
      </c>
      <c r="BN45" s="12">
        <v>5.16</v>
      </c>
      <c r="BO45" s="10">
        <v>6.89</v>
      </c>
      <c r="BP45" s="10">
        <v>1890</v>
      </c>
      <c r="BQ45" s="10">
        <v>3240</v>
      </c>
      <c r="BR45" s="12">
        <v>6274.18</v>
      </c>
      <c r="BS45" s="10">
        <v>10.47</v>
      </c>
      <c r="BT45" s="10">
        <v>4.82</v>
      </c>
    </row>
    <row r="46" spans="1:72" x14ac:dyDescent="0.2">
      <c r="A46" s="5">
        <v>2014</v>
      </c>
      <c r="B46" s="5" t="s">
        <v>53</v>
      </c>
      <c r="C46" s="25">
        <v>0.92</v>
      </c>
      <c r="D46" s="10">
        <v>114</v>
      </c>
      <c r="E46" s="13">
        <v>63.4</v>
      </c>
      <c r="F46" s="11">
        <v>5.49</v>
      </c>
      <c r="G46" s="13">
        <v>59</v>
      </c>
      <c r="H46" s="26" t="s">
        <v>41</v>
      </c>
      <c r="I46" s="10">
        <v>295</v>
      </c>
      <c r="J46" s="10">
        <v>92.6</v>
      </c>
      <c r="K46" s="10">
        <v>1000</v>
      </c>
      <c r="L46" s="12">
        <v>0.14699999999999999</v>
      </c>
      <c r="M46" s="12">
        <v>6.63</v>
      </c>
      <c r="N46" s="13">
        <v>275</v>
      </c>
      <c r="O46" s="10">
        <v>750</v>
      </c>
      <c r="P46" s="10">
        <v>6223.73</v>
      </c>
      <c r="Q46" s="11">
        <v>8.5</v>
      </c>
      <c r="R46" s="12">
        <v>1.33</v>
      </c>
      <c r="S46" s="1">
        <v>2010</v>
      </c>
      <c r="T46" s="5" t="s">
        <v>48</v>
      </c>
      <c r="U46" s="15">
        <v>11.9</v>
      </c>
      <c r="V46" s="10">
        <v>619</v>
      </c>
      <c r="W46" s="10">
        <v>490</v>
      </c>
      <c r="X46" s="23">
        <v>22.3</v>
      </c>
      <c r="Y46" s="10">
        <v>349</v>
      </c>
      <c r="Z46" s="27" t="s">
        <v>33</v>
      </c>
      <c r="AA46" s="10">
        <v>252</v>
      </c>
      <c r="AB46" s="10">
        <v>1270</v>
      </c>
      <c r="AC46" s="10">
        <v>7300</v>
      </c>
      <c r="AD46" s="12">
        <v>10.4</v>
      </c>
      <c r="AE46" s="12">
        <v>6.98</v>
      </c>
      <c r="AF46" s="10">
        <v>1850</v>
      </c>
      <c r="AG46" s="10">
        <v>4940</v>
      </c>
      <c r="AH46" s="28">
        <v>6364.77</v>
      </c>
      <c r="AI46" s="11">
        <v>14.3</v>
      </c>
      <c r="AJ46" s="12">
        <v>7.95</v>
      </c>
      <c r="BC46" s="1">
        <v>2015</v>
      </c>
      <c r="BD46" s="5" t="s">
        <v>56</v>
      </c>
      <c r="BE46" s="12">
        <v>1.63</v>
      </c>
      <c r="BF46" s="10">
        <v>470</v>
      </c>
      <c r="BG46" s="10">
        <v>289</v>
      </c>
      <c r="BH46" s="11">
        <v>11.2</v>
      </c>
      <c r="BI46" s="10">
        <v>288</v>
      </c>
      <c r="BJ46" s="27" t="s">
        <v>33</v>
      </c>
      <c r="BK46" s="10">
        <v>427</v>
      </c>
      <c r="BL46" s="10">
        <v>514</v>
      </c>
      <c r="BM46" s="10">
        <v>6240</v>
      </c>
      <c r="BN46" s="12">
        <v>6.26</v>
      </c>
      <c r="BO46" s="12">
        <v>6.7</v>
      </c>
      <c r="BP46" s="10">
        <v>1970</v>
      </c>
      <c r="BQ46" s="10">
        <v>3280</v>
      </c>
      <c r="BR46" s="29">
        <v>6274.59</v>
      </c>
      <c r="BS46" s="10">
        <v>10.3</v>
      </c>
      <c r="BT46" s="10">
        <v>4.9800000000000004</v>
      </c>
    </row>
    <row r="47" spans="1:72" x14ac:dyDescent="0.2">
      <c r="A47" s="5">
        <v>2014</v>
      </c>
      <c r="B47" s="5" t="s">
        <v>34</v>
      </c>
      <c r="C47" s="25">
        <v>0.93400000000000005</v>
      </c>
      <c r="D47" s="10">
        <v>112</v>
      </c>
      <c r="E47" s="13">
        <v>58.8</v>
      </c>
      <c r="F47" s="11">
        <v>5.67</v>
      </c>
      <c r="G47" s="13">
        <v>57.1</v>
      </c>
      <c r="H47" s="26" t="s">
        <v>40</v>
      </c>
      <c r="I47" s="10">
        <v>301</v>
      </c>
      <c r="J47" s="13">
        <v>87.2</v>
      </c>
      <c r="K47" s="10">
        <v>999</v>
      </c>
      <c r="L47" s="12">
        <v>0.156</v>
      </c>
      <c r="M47" s="12">
        <v>7.22</v>
      </c>
      <c r="N47" s="13">
        <v>239</v>
      </c>
      <c r="O47" s="10">
        <v>580</v>
      </c>
      <c r="P47" s="10">
        <v>6223.75</v>
      </c>
      <c r="Q47" s="11">
        <v>8.42</v>
      </c>
      <c r="R47" s="12">
        <v>1.26</v>
      </c>
      <c r="S47" s="1">
        <v>2010</v>
      </c>
      <c r="T47" s="5" t="s">
        <v>47</v>
      </c>
      <c r="U47" s="15">
        <v>12.5</v>
      </c>
      <c r="V47" s="10">
        <v>670</v>
      </c>
      <c r="W47" s="10">
        <v>541</v>
      </c>
      <c r="X47" s="23">
        <v>25.1</v>
      </c>
      <c r="Y47" s="10">
        <v>389</v>
      </c>
      <c r="Z47" s="27" t="s">
        <v>41</v>
      </c>
      <c r="AA47" s="10">
        <v>240</v>
      </c>
      <c r="AB47" s="10">
        <v>1260</v>
      </c>
      <c r="AC47" s="10">
        <v>7180</v>
      </c>
      <c r="AD47" s="12">
        <v>9.64</v>
      </c>
      <c r="AE47" s="12">
        <v>6.68</v>
      </c>
      <c r="AF47" s="10">
        <v>1920</v>
      </c>
      <c r="AG47" s="10">
        <v>5570</v>
      </c>
      <c r="AH47" s="28">
        <v>6364.39</v>
      </c>
      <c r="AI47" s="11">
        <v>13</v>
      </c>
      <c r="AJ47" s="12">
        <v>10.3</v>
      </c>
      <c r="BC47" s="1">
        <v>2015</v>
      </c>
      <c r="BD47" s="5" t="s">
        <v>43</v>
      </c>
      <c r="BE47" s="12">
        <v>1.55</v>
      </c>
      <c r="BF47" s="10">
        <v>454</v>
      </c>
      <c r="BG47" s="10">
        <v>265</v>
      </c>
      <c r="BH47" s="11">
        <v>11.1</v>
      </c>
      <c r="BI47" s="10">
        <v>268</v>
      </c>
      <c r="BJ47" s="27" t="s">
        <v>33</v>
      </c>
      <c r="BK47" s="10">
        <v>422</v>
      </c>
      <c r="BL47" s="10">
        <v>470</v>
      </c>
      <c r="BM47" s="10">
        <v>5560</v>
      </c>
      <c r="BN47" s="12">
        <v>4.74</v>
      </c>
      <c r="BO47" s="10">
        <v>6.94</v>
      </c>
      <c r="BP47" s="10">
        <v>2000</v>
      </c>
      <c r="BQ47" s="10">
        <v>3220</v>
      </c>
      <c r="BR47" s="12">
        <v>6274.7699999999995</v>
      </c>
      <c r="BS47" s="10">
        <v>10.4</v>
      </c>
      <c r="BT47" s="10">
        <v>4.6500000000000004</v>
      </c>
    </row>
    <row r="48" spans="1:72" x14ac:dyDescent="0.2">
      <c r="A48" s="5">
        <v>2014</v>
      </c>
      <c r="B48" s="5" t="s">
        <v>56</v>
      </c>
      <c r="C48" s="25">
        <v>0.72</v>
      </c>
      <c r="D48" s="10">
        <v>87.5</v>
      </c>
      <c r="E48" s="13">
        <v>52.2</v>
      </c>
      <c r="F48" s="11">
        <v>4.51</v>
      </c>
      <c r="G48" s="13">
        <v>46.3</v>
      </c>
      <c r="H48" s="26" t="s">
        <v>40</v>
      </c>
      <c r="I48" s="10">
        <v>297</v>
      </c>
      <c r="J48" s="10">
        <v>55.9</v>
      </c>
      <c r="K48" s="10">
        <v>801</v>
      </c>
      <c r="L48" s="12">
        <v>0.113</v>
      </c>
      <c r="M48" s="12">
        <v>7.2</v>
      </c>
      <c r="N48" s="13">
        <v>178</v>
      </c>
      <c r="O48" s="10">
        <v>572</v>
      </c>
      <c r="P48" s="10">
        <v>6224.93</v>
      </c>
      <c r="Q48" s="11">
        <v>8.6</v>
      </c>
      <c r="R48" s="12">
        <v>1.04</v>
      </c>
      <c r="S48" s="1">
        <v>2010</v>
      </c>
      <c r="T48" s="5" t="s">
        <v>50</v>
      </c>
      <c r="U48" s="15">
        <v>11.2</v>
      </c>
      <c r="V48" s="10">
        <v>726</v>
      </c>
      <c r="W48" s="10">
        <v>498</v>
      </c>
      <c r="X48" s="23">
        <v>23.5</v>
      </c>
      <c r="Y48" s="10">
        <v>365</v>
      </c>
      <c r="Z48" s="27" t="s">
        <v>41</v>
      </c>
      <c r="AA48" s="10">
        <v>250</v>
      </c>
      <c r="AB48" s="10">
        <v>1280</v>
      </c>
      <c r="AC48" s="10">
        <v>6760</v>
      </c>
      <c r="AD48" s="12">
        <v>8.74</v>
      </c>
      <c r="AE48" s="12">
        <v>6.93</v>
      </c>
      <c r="AF48" s="10">
        <v>1810</v>
      </c>
      <c r="AG48" s="10">
        <v>5060</v>
      </c>
      <c r="AH48" s="28">
        <v>6364.1200000000008</v>
      </c>
      <c r="AI48" s="11">
        <v>12.6</v>
      </c>
      <c r="AJ48" s="12">
        <v>10</v>
      </c>
      <c r="BC48" s="1">
        <v>2015</v>
      </c>
      <c r="BD48" s="5" t="s">
        <v>28</v>
      </c>
      <c r="BE48" s="12">
        <v>2.0099999999999998</v>
      </c>
      <c r="BF48" s="10">
        <v>453</v>
      </c>
      <c r="BG48" s="10">
        <v>260</v>
      </c>
      <c r="BH48" s="11">
        <v>11.6</v>
      </c>
      <c r="BI48" s="10">
        <v>280</v>
      </c>
      <c r="BJ48" s="27" t="s">
        <v>33</v>
      </c>
      <c r="BK48" s="10">
        <v>422</v>
      </c>
      <c r="BL48" s="10">
        <v>456</v>
      </c>
      <c r="BM48" s="10">
        <v>4590</v>
      </c>
      <c r="BN48" s="12">
        <v>5.23</v>
      </c>
      <c r="BO48" s="10">
        <v>6.88</v>
      </c>
      <c r="BP48" s="10">
        <v>1670</v>
      </c>
      <c r="BQ48" s="10">
        <v>3120</v>
      </c>
      <c r="BR48" s="29">
        <v>6273.95</v>
      </c>
      <c r="BS48" s="10">
        <v>11.73</v>
      </c>
      <c r="BT48" s="10">
        <v>4.6100000000000003</v>
      </c>
    </row>
    <row r="49" spans="1:72" x14ac:dyDescent="0.2">
      <c r="A49" s="5">
        <v>2014</v>
      </c>
      <c r="B49" s="5" t="s">
        <v>42</v>
      </c>
      <c r="C49" s="25">
        <v>0.71399999999999997</v>
      </c>
      <c r="D49" s="10">
        <v>102</v>
      </c>
      <c r="E49" s="13">
        <v>53.6</v>
      </c>
      <c r="F49" s="11">
        <v>5.1100000000000003</v>
      </c>
      <c r="G49" s="13">
        <v>43.3</v>
      </c>
      <c r="H49" s="26" t="s">
        <v>40</v>
      </c>
      <c r="I49" s="10">
        <v>279</v>
      </c>
      <c r="J49" s="13">
        <v>54.5</v>
      </c>
      <c r="K49" s="10">
        <v>993</v>
      </c>
      <c r="L49" s="12">
        <v>0.60699999999999998</v>
      </c>
      <c r="M49" s="12">
        <v>6.85</v>
      </c>
      <c r="N49" s="13">
        <v>224</v>
      </c>
      <c r="O49" s="10">
        <v>624</v>
      </c>
      <c r="P49" s="10">
        <v>6225.23</v>
      </c>
      <c r="Q49" s="11">
        <v>9.5</v>
      </c>
      <c r="R49" s="12">
        <v>1.06</v>
      </c>
      <c r="S49" s="1">
        <v>2011</v>
      </c>
      <c r="T49" s="5" t="s">
        <v>54</v>
      </c>
      <c r="U49" s="15">
        <v>11.4</v>
      </c>
      <c r="V49" s="10">
        <v>623</v>
      </c>
      <c r="W49" s="10">
        <v>486</v>
      </c>
      <c r="X49" s="23">
        <v>20.2</v>
      </c>
      <c r="Y49" s="10">
        <v>354</v>
      </c>
      <c r="Z49" s="27" t="s">
        <v>40</v>
      </c>
      <c r="AA49" s="10">
        <v>270</v>
      </c>
      <c r="AB49" s="10">
        <v>1300</v>
      </c>
      <c r="AC49" s="10">
        <v>6680</v>
      </c>
      <c r="AD49" s="12">
        <v>9.4600000000000009</v>
      </c>
      <c r="AE49" s="12">
        <v>7.08</v>
      </c>
      <c r="AF49" s="10">
        <v>1880</v>
      </c>
      <c r="AG49" s="10">
        <v>5010</v>
      </c>
      <c r="AH49" s="28">
        <v>6367.87</v>
      </c>
      <c r="AI49" s="11">
        <v>15.1</v>
      </c>
      <c r="AJ49" s="12">
        <v>7</v>
      </c>
      <c r="BC49" s="1">
        <v>2016</v>
      </c>
      <c r="BD49" s="5" t="s">
        <v>34</v>
      </c>
      <c r="BE49" s="12">
        <v>1.35</v>
      </c>
      <c r="BF49" s="10">
        <v>542</v>
      </c>
      <c r="BG49" s="10">
        <v>365</v>
      </c>
      <c r="BH49" s="11">
        <v>10.9</v>
      </c>
      <c r="BI49" s="10">
        <v>303</v>
      </c>
      <c r="BJ49" s="27" t="s">
        <v>33</v>
      </c>
      <c r="BK49" s="10">
        <v>353</v>
      </c>
      <c r="BL49" s="10">
        <v>450</v>
      </c>
      <c r="BM49" s="10">
        <v>5520</v>
      </c>
      <c r="BN49" s="12">
        <v>5.89</v>
      </c>
      <c r="BO49" s="10">
        <v>7.03</v>
      </c>
      <c r="BP49" s="10">
        <v>2440</v>
      </c>
      <c r="BQ49" s="10">
        <v>4440</v>
      </c>
      <c r="BR49" s="12">
        <v>6275.75</v>
      </c>
      <c r="BS49" s="10">
        <v>10.11</v>
      </c>
      <c r="BT49" s="10">
        <v>5.19</v>
      </c>
    </row>
    <row r="50" spans="1:72" x14ac:dyDescent="0.2">
      <c r="A50" s="5">
        <v>2014</v>
      </c>
      <c r="B50" s="5" t="s">
        <v>43</v>
      </c>
      <c r="C50" s="25">
        <v>0.46200000000000002</v>
      </c>
      <c r="D50" s="10">
        <v>105</v>
      </c>
      <c r="E50" s="13">
        <v>49.2</v>
      </c>
      <c r="F50" s="11">
        <v>4.4400000000000004</v>
      </c>
      <c r="G50" s="13">
        <v>29.1</v>
      </c>
      <c r="H50" s="26" t="s">
        <v>41</v>
      </c>
      <c r="I50" s="10">
        <v>270</v>
      </c>
      <c r="J50" s="10">
        <v>47</v>
      </c>
      <c r="K50" s="10">
        <v>980</v>
      </c>
      <c r="L50" s="12"/>
      <c r="M50" s="12">
        <v>6.97</v>
      </c>
      <c r="N50" s="13">
        <v>170</v>
      </c>
      <c r="O50" s="10">
        <v>690</v>
      </c>
      <c r="P50" s="12">
        <v>6224.3</v>
      </c>
      <c r="Q50" s="11">
        <v>11.2</v>
      </c>
      <c r="R50" s="12">
        <v>1.01</v>
      </c>
      <c r="S50" s="1">
        <v>2011</v>
      </c>
      <c r="T50" s="5" t="s">
        <v>56</v>
      </c>
      <c r="U50" s="15">
        <v>14.2</v>
      </c>
      <c r="V50" s="10">
        <v>642</v>
      </c>
      <c r="W50" s="10">
        <v>476</v>
      </c>
      <c r="X50" s="23">
        <v>20.5</v>
      </c>
      <c r="Y50" s="10">
        <v>344</v>
      </c>
      <c r="Z50" s="27" t="s">
        <v>41</v>
      </c>
      <c r="AA50" s="10">
        <v>247</v>
      </c>
      <c r="AB50" s="10">
        <v>1390</v>
      </c>
      <c r="AC50" s="10">
        <v>6460</v>
      </c>
      <c r="AD50" s="12">
        <v>10.3</v>
      </c>
      <c r="AE50" s="12">
        <v>7.15</v>
      </c>
      <c r="AF50" s="10">
        <v>1940</v>
      </c>
      <c r="AG50" s="10">
        <v>5020</v>
      </c>
      <c r="AH50" s="28">
        <v>6369.31</v>
      </c>
      <c r="AI50" s="11">
        <v>13.1</v>
      </c>
      <c r="AJ50" s="12">
        <v>9.5</v>
      </c>
    </row>
    <row r="51" spans="1:72" x14ac:dyDescent="0.2">
      <c r="A51" s="5">
        <v>2014</v>
      </c>
      <c r="B51" s="5" t="s">
        <v>44</v>
      </c>
      <c r="C51" s="25">
        <v>0.89</v>
      </c>
      <c r="D51" s="10">
        <v>144</v>
      </c>
      <c r="E51" s="13">
        <v>68.400000000000006</v>
      </c>
      <c r="F51" s="11">
        <v>5.01</v>
      </c>
      <c r="G51" s="13">
        <v>55.7</v>
      </c>
      <c r="H51" s="26" t="s">
        <v>41</v>
      </c>
      <c r="I51" s="10">
        <v>290</v>
      </c>
      <c r="J51" s="13">
        <v>91</v>
      </c>
      <c r="K51" s="10">
        <v>1400</v>
      </c>
      <c r="L51" s="12">
        <v>0.57999999999999996</v>
      </c>
      <c r="M51" s="12">
        <v>6.76</v>
      </c>
      <c r="N51" s="13">
        <v>320</v>
      </c>
      <c r="O51" s="10">
        <v>970</v>
      </c>
      <c r="P51" s="10">
        <v>6223.66</v>
      </c>
      <c r="Q51" s="11">
        <v>12.1</v>
      </c>
      <c r="R51" s="12">
        <v>1.41</v>
      </c>
      <c r="S51" s="1">
        <v>2011</v>
      </c>
      <c r="T51" s="5" t="s">
        <v>42</v>
      </c>
      <c r="U51" s="15">
        <v>16.100000000000001</v>
      </c>
      <c r="V51" s="10">
        <v>738</v>
      </c>
      <c r="W51" s="10">
        <v>567</v>
      </c>
      <c r="X51" s="23">
        <v>21.9</v>
      </c>
      <c r="Y51" s="10">
        <v>392</v>
      </c>
      <c r="Z51" s="27" t="s">
        <v>41</v>
      </c>
      <c r="AA51" s="10">
        <v>247</v>
      </c>
      <c r="AB51" s="10">
        <v>1380</v>
      </c>
      <c r="AC51" s="10">
        <v>7020</v>
      </c>
      <c r="AD51" s="12">
        <v>10.9</v>
      </c>
      <c r="AE51" s="12">
        <v>7.21</v>
      </c>
      <c r="AF51" s="10">
        <v>1860</v>
      </c>
      <c r="AG51" s="10">
        <v>5810</v>
      </c>
      <c r="AH51" s="28">
        <v>6370.1900000000005</v>
      </c>
      <c r="AI51" s="11">
        <v>13.9</v>
      </c>
      <c r="AJ51" s="12">
        <v>9.9</v>
      </c>
    </row>
    <row r="52" spans="1:72" x14ac:dyDescent="0.2">
      <c r="A52" s="5">
        <v>2014</v>
      </c>
      <c r="B52" s="5" t="s">
        <v>45</v>
      </c>
      <c r="C52" s="25">
        <v>1.2</v>
      </c>
      <c r="D52" s="10">
        <v>206</v>
      </c>
      <c r="E52" s="13">
        <v>100</v>
      </c>
      <c r="F52" s="11">
        <v>6.36</v>
      </c>
      <c r="G52" s="13">
        <v>76.8</v>
      </c>
      <c r="H52" s="26" t="s">
        <v>41</v>
      </c>
      <c r="I52" s="10">
        <v>300</v>
      </c>
      <c r="J52" s="10">
        <v>130</v>
      </c>
      <c r="K52" s="10">
        <v>1800</v>
      </c>
      <c r="L52" s="12">
        <v>1.2</v>
      </c>
      <c r="M52" s="12">
        <v>6.58</v>
      </c>
      <c r="N52" s="13">
        <v>540</v>
      </c>
      <c r="O52" s="10">
        <v>1400</v>
      </c>
      <c r="P52" s="31">
        <v>6223.76</v>
      </c>
      <c r="Q52" s="11">
        <v>13.1</v>
      </c>
      <c r="R52" s="12">
        <v>1.93</v>
      </c>
      <c r="S52" s="1">
        <v>2011</v>
      </c>
      <c r="T52" s="5" t="s">
        <v>43</v>
      </c>
      <c r="U52" s="15">
        <v>15.2</v>
      </c>
      <c r="V52" s="10">
        <v>699</v>
      </c>
      <c r="W52" s="10">
        <v>516</v>
      </c>
      <c r="X52" s="23">
        <v>21.7</v>
      </c>
      <c r="Y52" s="10">
        <v>359</v>
      </c>
      <c r="Z52" s="27" t="s">
        <v>41</v>
      </c>
      <c r="AA52" s="10">
        <v>212</v>
      </c>
      <c r="AB52" s="10">
        <v>1480</v>
      </c>
      <c r="AC52" s="10">
        <v>7040</v>
      </c>
      <c r="AD52" s="12">
        <v>9.11</v>
      </c>
      <c r="AE52" s="12">
        <v>7.17</v>
      </c>
      <c r="AF52" s="10">
        <v>2100</v>
      </c>
      <c r="AG52" s="10">
        <v>5310</v>
      </c>
      <c r="AH52" s="28">
        <v>6370.9900000000007</v>
      </c>
      <c r="AI52" s="11">
        <v>14.4</v>
      </c>
      <c r="AJ52" s="12">
        <v>10.1</v>
      </c>
    </row>
    <row r="53" spans="1:72" x14ac:dyDescent="0.2">
      <c r="A53" s="5">
        <v>2014</v>
      </c>
      <c r="B53" s="5" t="s">
        <v>28</v>
      </c>
      <c r="C53" s="25">
        <v>1.54</v>
      </c>
      <c r="D53" s="10">
        <v>233</v>
      </c>
      <c r="E53" s="13">
        <v>115</v>
      </c>
      <c r="F53" s="11">
        <v>6.62</v>
      </c>
      <c r="G53" s="13">
        <v>96.4</v>
      </c>
      <c r="H53" s="26" t="s">
        <v>33</v>
      </c>
      <c r="I53" s="10">
        <v>320</v>
      </c>
      <c r="J53" s="13">
        <v>186</v>
      </c>
      <c r="K53" s="10">
        <v>2150</v>
      </c>
      <c r="L53" s="12">
        <v>0.71199999999999997</v>
      </c>
      <c r="M53" s="12">
        <v>6.99</v>
      </c>
      <c r="N53" s="13">
        <v>621</v>
      </c>
      <c r="O53" s="10">
        <v>1200</v>
      </c>
      <c r="P53" s="10">
        <v>6223.59</v>
      </c>
      <c r="Q53" s="10">
        <v>13.38</v>
      </c>
      <c r="R53" s="10">
        <v>2.12</v>
      </c>
      <c r="S53" s="1">
        <v>2011</v>
      </c>
      <c r="T53" s="5" t="s">
        <v>44</v>
      </c>
      <c r="U53" s="15">
        <v>17.899999999999999</v>
      </c>
      <c r="V53" s="10">
        <v>760</v>
      </c>
      <c r="W53" s="10">
        <v>560</v>
      </c>
      <c r="X53" s="23">
        <v>21.7</v>
      </c>
      <c r="Y53" s="10">
        <v>393</v>
      </c>
      <c r="Z53" s="27" t="s">
        <v>41</v>
      </c>
      <c r="AA53" s="10">
        <v>200</v>
      </c>
      <c r="AB53" s="10">
        <v>1580</v>
      </c>
      <c r="AC53" s="10">
        <v>6260</v>
      </c>
      <c r="AD53" s="12">
        <v>9.15</v>
      </c>
      <c r="AE53" s="12">
        <v>7.13</v>
      </c>
      <c r="AF53" s="10">
        <v>2410</v>
      </c>
      <c r="AG53" s="10">
        <v>5370</v>
      </c>
      <c r="AH53" s="12">
        <v>6371.2000000000007</v>
      </c>
      <c r="AI53" s="11">
        <v>13.9</v>
      </c>
      <c r="AJ53" s="12">
        <v>10</v>
      </c>
    </row>
    <row r="54" spans="1:72" x14ac:dyDescent="0.2">
      <c r="A54" s="5">
        <v>2014</v>
      </c>
      <c r="B54" s="5" t="s">
        <v>50</v>
      </c>
      <c r="C54" s="25">
        <v>1</v>
      </c>
      <c r="D54" s="10">
        <v>140</v>
      </c>
      <c r="E54" s="13">
        <v>71.599999999999994</v>
      </c>
      <c r="F54" s="11">
        <v>4.53</v>
      </c>
      <c r="G54" s="13">
        <v>60.1</v>
      </c>
      <c r="H54" s="26" t="s">
        <v>33</v>
      </c>
      <c r="I54" s="10">
        <v>304</v>
      </c>
      <c r="J54" s="10">
        <v>102</v>
      </c>
      <c r="K54" s="10">
        <v>1810</v>
      </c>
      <c r="L54" s="12">
        <v>0.254</v>
      </c>
      <c r="M54" s="12">
        <v>6.95</v>
      </c>
      <c r="N54" s="13">
        <v>313</v>
      </c>
      <c r="O54" s="10">
        <v>828</v>
      </c>
      <c r="P54" s="10">
        <v>6223.44</v>
      </c>
      <c r="Q54" s="11">
        <v>11.6</v>
      </c>
      <c r="R54" s="12">
        <v>1.38</v>
      </c>
      <c r="S54" s="1">
        <v>2011</v>
      </c>
      <c r="T54" s="5" t="s">
        <v>48</v>
      </c>
      <c r="U54" s="15">
        <v>15.3</v>
      </c>
      <c r="V54" s="10">
        <v>654</v>
      </c>
      <c r="W54" s="10">
        <v>444</v>
      </c>
      <c r="X54" s="23">
        <v>17.899999999999999</v>
      </c>
      <c r="Y54" s="10">
        <v>322</v>
      </c>
      <c r="Z54" s="27" t="s">
        <v>41</v>
      </c>
      <c r="AA54" s="10">
        <v>210</v>
      </c>
      <c r="AB54" s="10">
        <v>1200</v>
      </c>
      <c r="AC54" s="13">
        <v>6350</v>
      </c>
      <c r="AD54" s="12">
        <v>9.08</v>
      </c>
      <c r="AE54" s="12">
        <v>6.97</v>
      </c>
      <c r="AF54" s="10">
        <v>2250</v>
      </c>
      <c r="AG54" s="10">
        <v>5240</v>
      </c>
      <c r="AH54" s="12">
        <v>6367.8</v>
      </c>
      <c r="AI54" s="11">
        <v>14.3</v>
      </c>
      <c r="AJ54" s="12">
        <v>6.83</v>
      </c>
    </row>
    <row r="55" spans="1:72" x14ac:dyDescent="0.2">
      <c r="A55" s="5">
        <v>2015</v>
      </c>
      <c r="B55" s="5" t="s">
        <v>38</v>
      </c>
      <c r="C55" s="25">
        <v>0.80600000000000005</v>
      </c>
      <c r="D55" s="10">
        <v>120</v>
      </c>
      <c r="E55" s="13">
        <v>92.8</v>
      </c>
      <c r="F55" s="11">
        <v>4.24</v>
      </c>
      <c r="G55" s="13">
        <v>57.6</v>
      </c>
      <c r="H55" s="26" t="s">
        <v>33</v>
      </c>
      <c r="I55" s="10">
        <v>276</v>
      </c>
      <c r="J55" s="13">
        <v>90</v>
      </c>
      <c r="K55" s="10">
        <v>1300</v>
      </c>
      <c r="L55" s="12">
        <v>0.19700000000000001</v>
      </c>
      <c r="M55" s="12">
        <v>7.05</v>
      </c>
      <c r="N55" s="13">
        <v>263</v>
      </c>
      <c r="O55" s="10">
        <v>748</v>
      </c>
      <c r="P55" s="12">
        <v>6224.09</v>
      </c>
      <c r="Q55" s="11">
        <v>9.9</v>
      </c>
      <c r="R55" s="12">
        <v>1.31</v>
      </c>
      <c r="S55" s="1">
        <v>2011</v>
      </c>
      <c r="T55" s="5" t="s">
        <v>47</v>
      </c>
      <c r="U55" s="15">
        <v>16.399999999999999</v>
      </c>
      <c r="V55" s="10">
        <v>647</v>
      </c>
      <c r="W55" s="10">
        <v>406</v>
      </c>
      <c r="X55" s="23">
        <v>20</v>
      </c>
      <c r="Y55" s="10">
        <v>306</v>
      </c>
      <c r="Z55" s="27" t="s">
        <v>41</v>
      </c>
      <c r="AA55" s="10">
        <v>217</v>
      </c>
      <c r="AB55" s="27">
        <v>1280</v>
      </c>
      <c r="AC55" s="13">
        <v>5700</v>
      </c>
      <c r="AD55" s="12">
        <v>7.48</v>
      </c>
      <c r="AE55" s="12">
        <v>7.5</v>
      </c>
      <c r="AF55" s="10">
        <v>1930</v>
      </c>
      <c r="AG55" s="10">
        <v>5060</v>
      </c>
      <c r="AH55" s="12">
        <v>6366.3200000000006</v>
      </c>
      <c r="AI55" s="11">
        <v>12.9</v>
      </c>
      <c r="AJ55" s="12">
        <v>6.86</v>
      </c>
    </row>
    <row r="56" spans="1:72" x14ac:dyDescent="0.2">
      <c r="A56" s="5">
        <v>2015</v>
      </c>
      <c r="B56" s="5" t="s">
        <v>34</v>
      </c>
      <c r="C56" s="25">
        <v>0.57799999999999996</v>
      </c>
      <c r="D56" s="10">
        <v>102</v>
      </c>
      <c r="E56" s="13">
        <v>50.4</v>
      </c>
      <c r="F56" s="11">
        <v>3.56</v>
      </c>
      <c r="G56" s="13">
        <v>51.5</v>
      </c>
      <c r="H56" s="26" t="s">
        <v>33</v>
      </c>
      <c r="I56" s="10">
        <v>294</v>
      </c>
      <c r="J56" s="10">
        <v>64.5</v>
      </c>
      <c r="K56" s="10">
        <v>1120</v>
      </c>
      <c r="L56" s="12">
        <v>9.4600000000000004E-2</v>
      </c>
      <c r="M56" s="12">
        <v>7.05</v>
      </c>
      <c r="N56" s="13">
        <v>200</v>
      </c>
      <c r="O56" s="10">
        <v>592</v>
      </c>
      <c r="P56" s="12">
        <v>6224.2</v>
      </c>
      <c r="Q56" s="11">
        <v>9</v>
      </c>
      <c r="R56" s="12">
        <v>1.06</v>
      </c>
      <c r="S56" s="1">
        <v>2012</v>
      </c>
      <c r="T56" s="5" t="s">
        <v>31</v>
      </c>
      <c r="U56" s="15">
        <v>13.7</v>
      </c>
      <c r="V56" s="10">
        <v>562</v>
      </c>
      <c r="W56" s="10">
        <v>433</v>
      </c>
      <c r="X56" s="23">
        <v>21</v>
      </c>
      <c r="Y56" s="10">
        <v>350</v>
      </c>
      <c r="Z56" s="27" t="s">
        <v>40</v>
      </c>
      <c r="AA56" s="10">
        <v>240</v>
      </c>
      <c r="AB56" s="27">
        <v>1350</v>
      </c>
      <c r="AC56" s="13">
        <v>6490</v>
      </c>
      <c r="AD56" s="12">
        <v>6.42</v>
      </c>
      <c r="AE56" s="12">
        <v>7.23</v>
      </c>
      <c r="AF56" s="10">
        <v>2000</v>
      </c>
      <c r="AG56" s="10">
        <v>4850</v>
      </c>
      <c r="AH56" s="12">
        <v>6364.05</v>
      </c>
      <c r="AI56" s="11">
        <v>12.9</v>
      </c>
      <c r="AJ56" s="12">
        <v>3.54</v>
      </c>
    </row>
    <row r="57" spans="1:72" x14ac:dyDescent="0.2">
      <c r="A57" s="5">
        <v>2015</v>
      </c>
      <c r="B57" s="5" t="s">
        <v>56</v>
      </c>
      <c r="C57" s="25">
        <v>0.51700000000000002</v>
      </c>
      <c r="D57" s="10">
        <v>107</v>
      </c>
      <c r="E57" s="13">
        <v>49.4</v>
      </c>
      <c r="F57" s="11">
        <v>3.44</v>
      </c>
      <c r="G57" s="13">
        <v>48.2</v>
      </c>
      <c r="H57" s="26" t="s">
        <v>33</v>
      </c>
      <c r="I57" s="10">
        <v>282</v>
      </c>
      <c r="J57" s="13">
        <v>70.5</v>
      </c>
      <c r="K57" s="10">
        <v>1440</v>
      </c>
      <c r="L57" s="12">
        <v>0.374</v>
      </c>
      <c r="M57" s="12">
        <v>6.93</v>
      </c>
      <c r="N57" s="13">
        <v>227</v>
      </c>
      <c r="O57" s="10">
        <v>600</v>
      </c>
      <c r="P57" s="10">
        <v>6224.67</v>
      </c>
      <c r="Q57" s="11">
        <v>9.1999999999999993</v>
      </c>
      <c r="R57" s="12">
        <v>1.1200000000000001</v>
      </c>
      <c r="S57" s="5">
        <v>2012</v>
      </c>
      <c r="T57" s="5" t="s">
        <v>34</v>
      </c>
      <c r="U57" s="15">
        <v>10.7</v>
      </c>
      <c r="V57" s="10">
        <v>541</v>
      </c>
      <c r="W57" s="10">
        <v>413</v>
      </c>
      <c r="X57" s="23">
        <v>19.399999999999999</v>
      </c>
      <c r="Y57" s="10">
        <v>318</v>
      </c>
      <c r="Z57" s="27" t="s">
        <v>41</v>
      </c>
      <c r="AA57" s="10">
        <v>247</v>
      </c>
      <c r="AB57" s="10">
        <v>1250</v>
      </c>
      <c r="AC57" s="13">
        <v>6460</v>
      </c>
      <c r="AD57" s="12">
        <v>5.88</v>
      </c>
      <c r="AE57" s="12">
        <v>6.97</v>
      </c>
      <c r="AF57" s="10">
        <v>2110</v>
      </c>
      <c r="AG57" s="10">
        <v>4540</v>
      </c>
      <c r="AH57" s="12">
        <v>6362.32</v>
      </c>
      <c r="AI57" s="11">
        <v>15.16</v>
      </c>
      <c r="AJ57" s="12">
        <v>6.39</v>
      </c>
    </row>
    <row r="58" spans="1:72" x14ac:dyDescent="0.2">
      <c r="A58" s="5">
        <v>2015</v>
      </c>
      <c r="B58" s="5" t="s">
        <v>43</v>
      </c>
      <c r="C58" s="25">
        <v>0.67</v>
      </c>
      <c r="D58" s="10">
        <v>108</v>
      </c>
      <c r="E58" s="13">
        <v>58.6</v>
      </c>
      <c r="F58" s="11">
        <v>3.81</v>
      </c>
      <c r="G58" s="13">
        <v>54.1</v>
      </c>
      <c r="H58" s="26" t="s">
        <v>33</v>
      </c>
      <c r="I58" s="10">
        <v>296</v>
      </c>
      <c r="J58" s="10">
        <v>78.2</v>
      </c>
      <c r="K58" s="10">
        <v>1410</v>
      </c>
      <c r="L58" s="12">
        <v>0.152</v>
      </c>
      <c r="M58" s="12">
        <v>7.25</v>
      </c>
      <c r="N58" s="13">
        <v>232</v>
      </c>
      <c r="O58" s="10">
        <v>612</v>
      </c>
      <c r="P58" s="10">
        <v>6224.31</v>
      </c>
      <c r="Q58" s="11">
        <v>10.8</v>
      </c>
      <c r="R58" s="12">
        <v>1.18</v>
      </c>
      <c r="S58" s="5">
        <v>2012</v>
      </c>
      <c r="T58" s="5" t="s">
        <v>36</v>
      </c>
      <c r="U58" s="15">
        <v>12.1</v>
      </c>
      <c r="V58" s="10">
        <v>530</v>
      </c>
      <c r="W58" s="10">
        <v>411</v>
      </c>
      <c r="X58" s="23">
        <v>18.899999999999999</v>
      </c>
      <c r="Y58" s="10">
        <v>327</v>
      </c>
      <c r="Z58" s="27" t="s">
        <v>40</v>
      </c>
      <c r="AA58" s="10">
        <v>247</v>
      </c>
      <c r="AB58" s="27">
        <v>951</v>
      </c>
      <c r="AC58" s="13">
        <v>6000</v>
      </c>
      <c r="AD58" s="12">
        <v>4.29</v>
      </c>
      <c r="AE58" s="12">
        <v>6.96</v>
      </c>
      <c r="AF58" s="10">
        <v>1550</v>
      </c>
      <c r="AG58" s="10">
        <v>4380</v>
      </c>
      <c r="AH58" s="12">
        <v>6360.9500000000007</v>
      </c>
      <c r="AI58" s="11">
        <v>14.5</v>
      </c>
      <c r="AJ58" s="12">
        <v>6.46</v>
      </c>
    </row>
    <row r="59" spans="1:72" x14ac:dyDescent="0.2">
      <c r="A59" s="5">
        <v>2015</v>
      </c>
      <c r="B59" s="5" t="s">
        <v>28</v>
      </c>
      <c r="C59" s="1" t="s">
        <v>37</v>
      </c>
      <c r="D59" s="10">
        <v>101</v>
      </c>
      <c r="E59" s="13">
        <v>44.7</v>
      </c>
      <c r="F59" s="11">
        <v>3.4</v>
      </c>
      <c r="G59" s="13">
        <v>36.700000000000003</v>
      </c>
      <c r="H59" s="26" t="s">
        <v>33</v>
      </c>
      <c r="I59" s="10">
        <v>304</v>
      </c>
      <c r="J59" s="13">
        <v>35.5</v>
      </c>
      <c r="K59" s="10">
        <v>887</v>
      </c>
      <c r="L59" s="12">
        <v>3.0599999999999999E-2</v>
      </c>
      <c r="M59" s="12">
        <v>6.78</v>
      </c>
      <c r="N59" s="13">
        <v>109</v>
      </c>
      <c r="O59" s="10">
        <v>460</v>
      </c>
      <c r="P59" s="10">
        <v>6223.76</v>
      </c>
      <c r="Q59" s="11">
        <v>13.27</v>
      </c>
      <c r="R59" s="12">
        <v>0.89500000000000002</v>
      </c>
      <c r="S59" s="5">
        <v>2012</v>
      </c>
      <c r="T59" s="5" t="s">
        <v>28</v>
      </c>
      <c r="U59" s="15">
        <v>10.8</v>
      </c>
      <c r="V59" s="10">
        <v>513</v>
      </c>
      <c r="W59" s="10">
        <v>372</v>
      </c>
      <c r="X59" s="23">
        <v>18.7</v>
      </c>
      <c r="Y59" s="10">
        <v>302</v>
      </c>
      <c r="Z59" s="27" t="s">
        <v>41</v>
      </c>
      <c r="AA59" s="10">
        <v>243</v>
      </c>
      <c r="AB59" s="10">
        <v>833</v>
      </c>
      <c r="AC59" s="13">
        <v>6030</v>
      </c>
      <c r="AD59" s="12">
        <v>4.38</v>
      </c>
      <c r="AE59" s="12">
        <v>7.11</v>
      </c>
      <c r="AF59" s="10">
        <v>1600</v>
      </c>
      <c r="AG59" s="10">
        <v>4080</v>
      </c>
      <c r="AH59" s="12">
        <v>6360.41</v>
      </c>
      <c r="AI59" s="11">
        <v>15.1</v>
      </c>
      <c r="AJ59" s="12">
        <v>5.92</v>
      </c>
    </row>
    <row r="60" spans="1:72" x14ac:dyDescent="0.2">
      <c r="A60" s="5">
        <v>2016</v>
      </c>
      <c r="B60" s="5" t="s">
        <v>34</v>
      </c>
      <c r="C60" s="5" t="s">
        <v>37</v>
      </c>
      <c r="D60" s="10">
        <v>82.1</v>
      </c>
      <c r="E60" s="13">
        <v>35.9</v>
      </c>
      <c r="F60" s="11">
        <v>2.16</v>
      </c>
      <c r="G60" s="13">
        <v>34</v>
      </c>
      <c r="H60" s="26" t="s">
        <v>33</v>
      </c>
      <c r="I60" s="10">
        <v>258</v>
      </c>
      <c r="J60" s="10">
        <v>40.799999999999997</v>
      </c>
      <c r="K60" s="10">
        <v>898</v>
      </c>
      <c r="L60" s="12">
        <v>9.64E-2</v>
      </c>
      <c r="M60" s="12">
        <v>7.28</v>
      </c>
      <c r="N60" s="13">
        <v>136</v>
      </c>
      <c r="O60" s="10">
        <v>428</v>
      </c>
      <c r="P60" s="10">
        <v>6224.63</v>
      </c>
      <c r="Q60" s="11">
        <v>8.51</v>
      </c>
      <c r="R60" s="12">
        <v>0.84199999999999997</v>
      </c>
      <c r="S60" s="5">
        <v>2013</v>
      </c>
      <c r="T60" s="5" t="s">
        <v>34</v>
      </c>
      <c r="U60" s="15">
        <v>10</v>
      </c>
      <c r="V60" s="10">
        <v>487</v>
      </c>
      <c r="W60" s="10">
        <v>378</v>
      </c>
      <c r="X60" s="23">
        <v>20.399999999999999</v>
      </c>
      <c r="Y60" s="10">
        <v>345</v>
      </c>
      <c r="Z60" s="27" t="s">
        <v>41</v>
      </c>
      <c r="AA60" s="10">
        <v>243</v>
      </c>
      <c r="AB60" s="10">
        <v>793</v>
      </c>
      <c r="AC60" s="13">
        <v>5960</v>
      </c>
      <c r="AD60" s="12">
        <v>4.34</v>
      </c>
      <c r="AE60" s="12">
        <v>7.03</v>
      </c>
      <c r="AF60" s="10">
        <v>1320</v>
      </c>
      <c r="AG60" s="10">
        <v>4020</v>
      </c>
      <c r="AH60" s="12">
        <v>6359.65</v>
      </c>
      <c r="AI60" s="11">
        <v>13</v>
      </c>
      <c r="AJ60" s="12">
        <v>6.04</v>
      </c>
    </row>
    <row r="61" spans="1:72" x14ac:dyDescent="0.2">
      <c r="S61" s="5">
        <v>2013</v>
      </c>
      <c r="T61" s="5" t="s">
        <v>28</v>
      </c>
      <c r="U61" s="15">
        <v>9.01</v>
      </c>
      <c r="V61" s="10">
        <v>433</v>
      </c>
      <c r="W61" s="10">
        <v>335</v>
      </c>
      <c r="X61" s="23">
        <v>19.2</v>
      </c>
      <c r="Y61" s="10">
        <v>296</v>
      </c>
      <c r="Z61" s="27" t="s">
        <v>40</v>
      </c>
      <c r="AA61" s="10">
        <v>254</v>
      </c>
      <c r="AB61" s="10">
        <v>930</v>
      </c>
      <c r="AC61" s="13">
        <v>4710</v>
      </c>
      <c r="AD61" s="12">
        <v>7.83</v>
      </c>
      <c r="AE61" s="12">
        <v>7.03</v>
      </c>
      <c r="AF61" s="10">
        <v>1540</v>
      </c>
      <c r="AG61" s="10">
        <v>4080</v>
      </c>
      <c r="AH61" s="12">
        <v>6361.62</v>
      </c>
      <c r="AI61" s="11">
        <v>12.52</v>
      </c>
      <c r="AJ61" s="12">
        <v>5.94</v>
      </c>
    </row>
    <row r="62" spans="1:72" x14ac:dyDescent="0.2">
      <c r="S62" s="5">
        <v>2013</v>
      </c>
      <c r="T62" s="5" t="s">
        <v>47</v>
      </c>
      <c r="U62" s="15">
        <v>8.9499999999999993</v>
      </c>
      <c r="V62" s="10">
        <v>462</v>
      </c>
      <c r="W62" s="10">
        <v>348</v>
      </c>
      <c r="X62" s="23">
        <v>18.7</v>
      </c>
      <c r="Y62" s="10">
        <v>306</v>
      </c>
      <c r="Z62" s="27" t="s">
        <v>40</v>
      </c>
      <c r="AA62" s="10">
        <v>251</v>
      </c>
      <c r="AB62" s="10">
        <v>929</v>
      </c>
      <c r="AC62" s="13">
        <v>4480</v>
      </c>
      <c r="AD62" s="12">
        <v>6.29</v>
      </c>
      <c r="AE62" s="12">
        <v>6.99</v>
      </c>
      <c r="AF62" s="10">
        <v>1620</v>
      </c>
      <c r="AG62" s="10">
        <v>4240</v>
      </c>
      <c r="AH62" s="12">
        <v>6360.4500000000007</v>
      </c>
      <c r="AI62" s="11">
        <v>13.6</v>
      </c>
      <c r="AJ62" s="12">
        <v>5.49</v>
      </c>
    </row>
    <row r="63" spans="1:72" x14ac:dyDescent="0.2">
      <c r="S63" s="5">
        <v>2014</v>
      </c>
      <c r="T63" s="5" t="s">
        <v>34</v>
      </c>
      <c r="U63" s="15">
        <v>7.37</v>
      </c>
      <c r="V63" s="10">
        <v>439</v>
      </c>
      <c r="W63" s="10">
        <v>336</v>
      </c>
      <c r="X63" s="23">
        <v>16.3</v>
      </c>
      <c r="Y63" s="10">
        <v>304</v>
      </c>
      <c r="Z63" s="27" t="s">
        <v>41</v>
      </c>
      <c r="AA63" s="10">
        <v>272</v>
      </c>
      <c r="AB63" s="10">
        <v>864</v>
      </c>
      <c r="AC63" s="13">
        <v>5200</v>
      </c>
      <c r="AD63" s="12">
        <v>5.95</v>
      </c>
      <c r="AE63" s="12">
        <v>7.04</v>
      </c>
      <c r="AF63" s="10">
        <v>1410</v>
      </c>
      <c r="AG63" s="10">
        <v>4160</v>
      </c>
      <c r="AH63" s="12">
        <v>6359.6</v>
      </c>
      <c r="AI63" s="11">
        <v>14.1</v>
      </c>
      <c r="AJ63" s="12">
        <v>5.61</v>
      </c>
    </row>
    <row r="64" spans="1:72" x14ac:dyDescent="0.2">
      <c r="S64" s="5">
        <v>2014</v>
      </c>
      <c r="T64" s="5" t="s">
        <v>28</v>
      </c>
      <c r="U64" s="15">
        <v>8.74</v>
      </c>
      <c r="V64" s="10">
        <v>461</v>
      </c>
      <c r="W64" s="10">
        <v>365</v>
      </c>
      <c r="X64" s="23">
        <v>17.7</v>
      </c>
      <c r="Y64" s="10">
        <v>300</v>
      </c>
      <c r="Z64" s="27" t="s">
        <v>33</v>
      </c>
      <c r="AA64" s="10">
        <v>265</v>
      </c>
      <c r="AB64" s="10">
        <v>1010</v>
      </c>
      <c r="AC64" s="13">
        <v>5440</v>
      </c>
      <c r="AD64" s="12">
        <v>6.95</v>
      </c>
      <c r="AE64" s="12">
        <v>7.04</v>
      </c>
      <c r="AF64" s="10">
        <v>1710</v>
      </c>
      <c r="AG64" s="10">
        <v>4200</v>
      </c>
      <c r="AH64" s="12">
        <v>6361.49</v>
      </c>
      <c r="AI64" s="11">
        <v>16.559999999999999</v>
      </c>
      <c r="AJ64" s="12">
        <v>5.21</v>
      </c>
    </row>
    <row r="65" spans="1:72" x14ac:dyDescent="0.2">
      <c r="S65" s="5">
        <v>2014</v>
      </c>
      <c r="T65" s="5" t="s">
        <v>47</v>
      </c>
      <c r="U65" s="15">
        <v>8.0399999999999991</v>
      </c>
      <c r="V65" s="10">
        <v>451</v>
      </c>
      <c r="W65" s="10">
        <v>366</v>
      </c>
      <c r="X65" s="23">
        <v>17.3</v>
      </c>
      <c r="Y65" s="10">
        <v>308</v>
      </c>
      <c r="Z65" s="27" t="s">
        <v>33</v>
      </c>
      <c r="AA65" s="10">
        <v>241</v>
      </c>
      <c r="AB65" s="10">
        <v>978</v>
      </c>
      <c r="AC65" s="13">
        <v>5230</v>
      </c>
      <c r="AD65" s="12">
        <v>5.84</v>
      </c>
      <c r="AE65" s="12">
        <v>7.12</v>
      </c>
      <c r="AF65" s="10">
        <v>1690</v>
      </c>
      <c r="AG65" s="10">
        <v>3780</v>
      </c>
      <c r="AH65" s="12">
        <v>6361.25</v>
      </c>
      <c r="AI65" s="11">
        <v>13.5</v>
      </c>
      <c r="AJ65" s="12">
        <v>5.31</v>
      </c>
    </row>
    <row r="66" spans="1:72" x14ac:dyDescent="0.2">
      <c r="S66" s="5">
        <v>2014</v>
      </c>
      <c r="T66" s="5" t="s">
        <v>50</v>
      </c>
      <c r="U66" s="15">
        <v>8.1</v>
      </c>
      <c r="V66" s="10">
        <v>452</v>
      </c>
      <c r="W66" s="10">
        <v>360</v>
      </c>
      <c r="X66" s="23">
        <v>15.4</v>
      </c>
      <c r="Y66" s="10">
        <v>332</v>
      </c>
      <c r="Z66" s="27" t="s">
        <v>33</v>
      </c>
      <c r="AA66" s="10">
        <v>260</v>
      </c>
      <c r="AB66" s="10">
        <v>905</v>
      </c>
      <c r="AC66" s="13">
        <v>6880</v>
      </c>
      <c r="AD66" s="12">
        <v>5.34</v>
      </c>
      <c r="AE66" s="12">
        <v>7.02</v>
      </c>
      <c r="AF66" s="10">
        <v>1620</v>
      </c>
      <c r="AG66" s="10">
        <v>3730</v>
      </c>
      <c r="AH66" s="12">
        <v>6360.21</v>
      </c>
      <c r="AI66" s="11">
        <v>13.3</v>
      </c>
      <c r="AJ66" s="12">
        <v>5.0599999999999996</v>
      </c>
    </row>
    <row r="67" spans="1:72" x14ac:dyDescent="0.2">
      <c r="S67" s="5">
        <v>2015</v>
      </c>
      <c r="T67" s="5" t="s">
        <v>51</v>
      </c>
      <c r="U67" s="15">
        <v>8.2100000000000009</v>
      </c>
      <c r="V67" s="10">
        <v>427</v>
      </c>
      <c r="W67" s="10">
        <v>344</v>
      </c>
      <c r="X67" s="23">
        <v>17.3</v>
      </c>
      <c r="Y67" s="10">
        <v>299</v>
      </c>
      <c r="Z67" s="27" t="s">
        <v>33</v>
      </c>
      <c r="AA67" s="10">
        <v>252</v>
      </c>
      <c r="AB67" s="10">
        <v>881</v>
      </c>
      <c r="AC67" s="13">
        <v>5710</v>
      </c>
      <c r="AD67" s="12">
        <v>5.71</v>
      </c>
      <c r="AE67" s="12">
        <v>7.34</v>
      </c>
      <c r="AF67" s="10">
        <v>1720</v>
      </c>
      <c r="AG67" s="10">
        <v>3570</v>
      </c>
      <c r="AH67" s="29">
        <v>6359.7800000000007</v>
      </c>
      <c r="AI67" s="11">
        <v>13.5</v>
      </c>
      <c r="AJ67" s="12">
        <v>5.18</v>
      </c>
    </row>
    <row r="68" spans="1:72" x14ac:dyDescent="0.2">
      <c r="S68" s="5">
        <v>2015</v>
      </c>
      <c r="T68" s="5" t="s">
        <v>38</v>
      </c>
      <c r="U68" s="15">
        <v>7.98</v>
      </c>
      <c r="V68" s="10">
        <v>432</v>
      </c>
      <c r="W68" s="10">
        <v>323</v>
      </c>
      <c r="X68" s="23">
        <v>16.899999999999999</v>
      </c>
      <c r="Y68" s="10">
        <v>283</v>
      </c>
      <c r="Z68" s="27" t="s">
        <v>33</v>
      </c>
      <c r="AA68" s="10">
        <v>264</v>
      </c>
      <c r="AB68" s="10">
        <v>825</v>
      </c>
      <c r="AC68" s="13">
        <v>5200</v>
      </c>
      <c r="AD68" s="12">
        <v>5.25</v>
      </c>
      <c r="AE68" s="12">
        <v>6.97</v>
      </c>
      <c r="AF68" s="10">
        <v>1490</v>
      </c>
      <c r="AG68" s="10">
        <v>3700</v>
      </c>
      <c r="AH68" s="29">
        <v>6359.97</v>
      </c>
      <c r="AI68" s="11">
        <v>13.7</v>
      </c>
      <c r="AJ68" s="12">
        <v>5.15</v>
      </c>
    </row>
    <row r="69" spans="1:72" x14ac:dyDescent="0.2">
      <c r="S69" s="5">
        <v>2015</v>
      </c>
      <c r="T69" s="5" t="s">
        <v>53</v>
      </c>
      <c r="U69" s="15">
        <v>8.27</v>
      </c>
      <c r="V69" s="10">
        <v>453</v>
      </c>
      <c r="W69" s="10">
        <v>345</v>
      </c>
      <c r="X69" s="23">
        <v>18.100000000000001</v>
      </c>
      <c r="Y69" s="10">
        <v>323</v>
      </c>
      <c r="Z69" s="27" t="s">
        <v>33</v>
      </c>
      <c r="AA69" s="10">
        <v>260</v>
      </c>
      <c r="AB69" s="10">
        <v>878</v>
      </c>
      <c r="AC69" s="13">
        <v>5240</v>
      </c>
      <c r="AD69" s="12">
        <v>6.34</v>
      </c>
      <c r="AE69" s="12">
        <v>7.22</v>
      </c>
      <c r="AF69" s="10">
        <v>1480</v>
      </c>
      <c r="AG69" s="10">
        <v>3810</v>
      </c>
      <c r="AH69" s="29">
        <v>6360.34</v>
      </c>
      <c r="AI69" s="11">
        <v>13.7</v>
      </c>
      <c r="AJ69" s="12">
        <v>5.12</v>
      </c>
    </row>
    <row r="70" spans="1:72" x14ac:dyDescent="0.2">
      <c r="S70" s="5">
        <v>2015</v>
      </c>
      <c r="T70" s="5" t="s">
        <v>34</v>
      </c>
      <c r="U70" s="15">
        <v>8.5</v>
      </c>
      <c r="V70" s="10">
        <v>428</v>
      </c>
      <c r="W70" s="10">
        <v>349</v>
      </c>
      <c r="X70" s="23">
        <v>18</v>
      </c>
      <c r="Y70" s="10">
        <v>292</v>
      </c>
      <c r="Z70" s="27" t="s">
        <v>33</v>
      </c>
      <c r="AA70" s="10">
        <v>276</v>
      </c>
      <c r="AB70" s="10">
        <v>899</v>
      </c>
      <c r="AC70" s="13">
        <v>5060</v>
      </c>
      <c r="AD70" s="12">
        <v>7.5</v>
      </c>
      <c r="AE70" s="12">
        <v>7.1</v>
      </c>
      <c r="AF70" s="10">
        <v>1510</v>
      </c>
      <c r="AG70" s="10">
        <v>3840</v>
      </c>
      <c r="AH70" s="29">
        <v>6360.53</v>
      </c>
      <c r="AI70" s="11">
        <v>13.54</v>
      </c>
      <c r="AJ70" s="12">
        <v>5.32</v>
      </c>
    </row>
    <row r="71" spans="1:72" x14ac:dyDescent="0.2">
      <c r="S71" s="5">
        <v>2015</v>
      </c>
      <c r="T71" s="5" t="s">
        <v>56</v>
      </c>
      <c r="U71" s="15">
        <v>7.85</v>
      </c>
      <c r="V71" s="10">
        <v>402</v>
      </c>
      <c r="W71" s="10">
        <v>306</v>
      </c>
      <c r="X71" s="23">
        <v>17</v>
      </c>
      <c r="Y71" s="10">
        <v>292</v>
      </c>
      <c r="Z71" s="27" t="s">
        <v>33</v>
      </c>
      <c r="AA71" s="10">
        <v>275</v>
      </c>
      <c r="AB71" s="10">
        <v>886</v>
      </c>
      <c r="AC71" s="13">
        <v>6730</v>
      </c>
      <c r="AD71" s="12">
        <v>6.61</v>
      </c>
      <c r="AE71" s="12">
        <v>7.23</v>
      </c>
      <c r="AF71" s="10">
        <v>1710</v>
      </c>
      <c r="AG71" s="10">
        <v>3600</v>
      </c>
      <c r="AH71" s="29">
        <v>6360.52</v>
      </c>
      <c r="AI71" s="11">
        <v>13.6</v>
      </c>
      <c r="AJ71" s="12">
        <v>5.0999999999999996</v>
      </c>
    </row>
    <row r="72" spans="1:72" x14ac:dyDescent="0.2">
      <c r="S72" s="5">
        <v>2015</v>
      </c>
      <c r="T72" s="5" t="s">
        <v>42</v>
      </c>
      <c r="U72" s="15">
        <v>8.31</v>
      </c>
      <c r="V72" s="10">
        <v>464</v>
      </c>
      <c r="W72" s="10">
        <v>343</v>
      </c>
      <c r="X72" s="23">
        <v>15.6</v>
      </c>
      <c r="Y72" s="10">
        <v>322</v>
      </c>
      <c r="Z72" s="27" t="s">
        <v>33</v>
      </c>
      <c r="AA72" s="10">
        <v>259</v>
      </c>
      <c r="AB72" s="10">
        <v>830</v>
      </c>
      <c r="AC72" s="13">
        <v>5090</v>
      </c>
      <c r="AD72" s="12">
        <v>5.52</v>
      </c>
      <c r="AE72" s="12">
        <v>6.91</v>
      </c>
      <c r="AF72" s="10">
        <v>1640</v>
      </c>
      <c r="AG72" s="10">
        <v>3720</v>
      </c>
      <c r="AH72" s="29">
        <v>6360.43</v>
      </c>
      <c r="AI72" s="11">
        <v>14.2</v>
      </c>
      <c r="AJ72" s="12">
        <v>5.05</v>
      </c>
    </row>
    <row r="73" spans="1:72" x14ac:dyDescent="0.2">
      <c r="S73" s="5">
        <v>2015</v>
      </c>
      <c r="T73" s="5" t="s">
        <v>43</v>
      </c>
      <c r="U73" s="15">
        <v>7.18</v>
      </c>
      <c r="V73" s="10">
        <v>379</v>
      </c>
      <c r="W73" s="10">
        <v>286</v>
      </c>
      <c r="X73" s="23">
        <v>16.100000000000001</v>
      </c>
      <c r="Y73" s="10">
        <v>282</v>
      </c>
      <c r="Z73" s="27" t="s">
        <v>33</v>
      </c>
      <c r="AA73" s="10">
        <v>287</v>
      </c>
      <c r="AB73" s="10">
        <v>821</v>
      </c>
      <c r="AC73" s="13">
        <v>6040</v>
      </c>
      <c r="AD73" s="12">
        <v>5.36</v>
      </c>
      <c r="AE73" s="12">
        <v>7.04</v>
      </c>
      <c r="AF73" s="10">
        <v>1620</v>
      </c>
      <c r="AG73" s="10">
        <v>3800</v>
      </c>
      <c r="AH73" s="29">
        <v>6360.4900000000007</v>
      </c>
      <c r="AI73" s="11">
        <v>13.7</v>
      </c>
      <c r="AJ73" s="12">
        <v>4.95</v>
      </c>
    </row>
    <row r="74" spans="1:72" x14ac:dyDescent="0.2">
      <c r="S74" s="5">
        <v>2015</v>
      </c>
      <c r="T74" s="5" t="s">
        <v>44</v>
      </c>
      <c r="U74" s="15">
        <v>7.17</v>
      </c>
      <c r="V74" s="10">
        <v>399</v>
      </c>
      <c r="W74" s="10">
        <v>308</v>
      </c>
      <c r="X74" s="23">
        <v>16.7</v>
      </c>
      <c r="Y74" s="10">
        <v>288</v>
      </c>
      <c r="Z74" s="27" t="s">
        <v>33</v>
      </c>
      <c r="AA74" s="10">
        <v>274</v>
      </c>
      <c r="AB74" s="10">
        <v>975</v>
      </c>
      <c r="AC74" s="13">
        <v>6070</v>
      </c>
      <c r="AD74" s="12">
        <v>4.12</v>
      </c>
      <c r="AE74" s="12">
        <v>6.98</v>
      </c>
      <c r="AF74" s="10">
        <v>1400</v>
      </c>
      <c r="AG74" s="10">
        <v>3290</v>
      </c>
      <c r="AH74" s="29">
        <v>6359.84</v>
      </c>
      <c r="AI74" s="11">
        <v>13.9</v>
      </c>
      <c r="AJ74" s="12">
        <v>4.97</v>
      </c>
    </row>
    <row r="75" spans="1:72" x14ac:dyDescent="0.2">
      <c r="S75" s="5">
        <v>2015</v>
      </c>
      <c r="T75" s="5" t="s">
        <v>28</v>
      </c>
      <c r="U75" s="15">
        <v>8.16</v>
      </c>
      <c r="V75" s="10">
        <v>436</v>
      </c>
      <c r="W75" s="10">
        <v>317</v>
      </c>
      <c r="X75" s="23">
        <v>18.2</v>
      </c>
      <c r="Y75" s="10">
        <v>303</v>
      </c>
      <c r="Z75" s="27" t="s">
        <v>33</v>
      </c>
      <c r="AA75" s="10">
        <v>292</v>
      </c>
      <c r="AB75" s="10">
        <v>859</v>
      </c>
      <c r="AC75" s="13">
        <v>5230</v>
      </c>
      <c r="AD75" s="12">
        <v>5.52</v>
      </c>
      <c r="AE75" s="12">
        <v>6.97</v>
      </c>
      <c r="AF75" s="10">
        <v>1580</v>
      </c>
      <c r="AG75" s="10">
        <v>3540</v>
      </c>
      <c r="AH75" s="29">
        <v>6358.6100000000006</v>
      </c>
      <c r="AI75" s="11">
        <v>15.96</v>
      </c>
      <c r="AJ75" s="12">
        <v>5.24</v>
      </c>
    </row>
    <row r="76" spans="1:72" x14ac:dyDescent="0.2">
      <c r="S76" s="5">
        <v>2016</v>
      </c>
      <c r="T76" s="5" t="s">
        <v>34</v>
      </c>
      <c r="U76" s="15">
        <v>7.92</v>
      </c>
      <c r="V76" s="10">
        <v>453</v>
      </c>
      <c r="W76" s="10">
        <v>353</v>
      </c>
      <c r="X76" s="23">
        <v>17.100000000000001</v>
      </c>
      <c r="Y76" s="10">
        <v>310</v>
      </c>
      <c r="Z76" s="27" t="s">
        <v>33</v>
      </c>
      <c r="AA76" s="10">
        <v>298</v>
      </c>
      <c r="AB76" s="10">
        <v>841</v>
      </c>
      <c r="AC76" s="13">
        <v>5340</v>
      </c>
      <c r="AD76" s="12">
        <v>8.67</v>
      </c>
      <c r="AE76" s="12">
        <v>6.95</v>
      </c>
      <c r="AF76" s="10">
        <v>1620</v>
      </c>
      <c r="AG76" s="10">
        <v>3740</v>
      </c>
      <c r="AH76" s="29">
        <v>6356.41</v>
      </c>
      <c r="AI76" s="11">
        <v>13.62</v>
      </c>
      <c r="AJ76" s="12">
        <v>5.17</v>
      </c>
    </row>
    <row r="77" spans="1:72" x14ac:dyDescent="0.2">
      <c r="S77" s="5">
        <v>2016</v>
      </c>
      <c r="T77" s="5" t="s">
        <v>56</v>
      </c>
      <c r="U77" s="15">
        <v>6.4</v>
      </c>
      <c r="V77" s="10">
        <v>385</v>
      </c>
      <c r="W77" s="10">
        <v>308</v>
      </c>
      <c r="X77" s="23">
        <v>14.8</v>
      </c>
      <c r="Y77" s="10">
        <v>298</v>
      </c>
      <c r="Z77" s="27" t="s">
        <v>33</v>
      </c>
      <c r="AA77" s="10">
        <v>311</v>
      </c>
      <c r="AB77" s="10">
        <v>718</v>
      </c>
      <c r="AC77" s="13">
        <v>5040</v>
      </c>
      <c r="AD77" s="12">
        <v>7.38</v>
      </c>
      <c r="AE77" s="12">
        <v>7.1</v>
      </c>
      <c r="AF77" s="10">
        <v>1530</v>
      </c>
      <c r="AG77" s="10">
        <v>3540</v>
      </c>
      <c r="AH77" s="29">
        <v>6355.67</v>
      </c>
      <c r="AI77" s="11">
        <v>14.2</v>
      </c>
      <c r="AJ77" s="12">
        <v>4.6900000000000004</v>
      </c>
    </row>
    <row r="79" spans="1:72" x14ac:dyDescent="0.2">
      <c r="A79" s="3"/>
      <c r="B79" s="3"/>
      <c r="C79" s="3"/>
      <c r="D79" s="3"/>
      <c r="E79" s="3"/>
      <c r="F79" s="3"/>
      <c r="G79" s="3"/>
      <c r="H79" s="4" t="s">
        <v>57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4" t="s">
        <v>58</v>
      </c>
      <c r="AA79" s="3"/>
      <c r="AB79" s="3"/>
      <c r="AC79" s="3"/>
      <c r="AD79" s="3"/>
      <c r="AE79" s="3"/>
      <c r="AF79" s="3"/>
      <c r="AG79" s="3"/>
      <c r="AH79" s="3"/>
      <c r="AI79" s="3"/>
      <c r="AJ79" s="32"/>
      <c r="AK79" s="3"/>
      <c r="AL79" s="3"/>
      <c r="AM79" s="3"/>
      <c r="AN79" s="3"/>
      <c r="AO79" s="3"/>
      <c r="AP79" s="3"/>
      <c r="AQ79" s="3"/>
      <c r="AR79" s="4" t="s">
        <v>59</v>
      </c>
      <c r="AS79" s="3"/>
      <c r="AT79" s="3"/>
      <c r="AU79" s="3"/>
      <c r="AV79" s="3"/>
      <c r="AW79" s="3"/>
      <c r="AX79" s="3"/>
      <c r="AY79" s="3"/>
      <c r="AZ79" s="3"/>
      <c r="BA79" s="3"/>
      <c r="BB79" s="32"/>
      <c r="BC79" s="3"/>
      <c r="BD79" s="3"/>
      <c r="BE79" s="3"/>
      <c r="BF79" s="3"/>
      <c r="BG79" s="3"/>
      <c r="BH79" s="3"/>
      <c r="BI79" s="3"/>
      <c r="BJ79" s="4" t="s">
        <v>60</v>
      </c>
      <c r="BK79" s="3"/>
      <c r="BL79" s="3"/>
      <c r="BM79" s="3"/>
      <c r="BN79" s="3"/>
      <c r="BO79" s="3"/>
      <c r="BP79" s="3"/>
      <c r="BQ79" s="3"/>
      <c r="BR79" s="3"/>
      <c r="BS79" s="3"/>
      <c r="BT79" s="32"/>
    </row>
    <row r="80" spans="1:72" x14ac:dyDescent="0.2">
      <c r="G80" s="5" t="s">
        <v>8</v>
      </c>
      <c r="Y80" s="5" t="s">
        <v>8</v>
      </c>
      <c r="AQ80" s="5" t="s">
        <v>8</v>
      </c>
      <c r="BI80" s="5" t="s">
        <v>8</v>
      </c>
    </row>
    <row r="81" spans="1:72" ht="9" customHeight="1" x14ac:dyDescent="0.2">
      <c r="A81" s="6" t="s">
        <v>10</v>
      </c>
      <c r="B81" s="6" t="s">
        <v>11</v>
      </c>
      <c r="C81" s="7" t="s">
        <v>12</v>
      </c>
      <c r="D81" s="6" t="s">
        <v>13</v>
      </c>
      <c r="E81" s="6" t="s">
        <v>14</v>
      </c>
      <c r="F81" s="7" t="s">
        <v>15</v>
      </c>
      <c r="G81" s="6" t="s">
        <v>16</v>
      </c>
      <c r="H81" s="6" t="s">
        <v>17</v>
      </c>
      <c r="I81" s="6" t="s">
        <v>18</v>
      </c>
      <c r="J81" s="6" t="s">
        <v>19</v>
      </c>
      <c r="K81" s="8" t="s">
        <v>20</v>
      </c>
      <c r="L81" s="6" t="s">
        <v>21</v>
      </c>
      <c r="M81" s="6" t="s">
        <v>22</v>
      </c>
      <c r="N81" s="6" t="s">
        <v>23</v>
      </c>
      <c r="O81" s="6" t="s">
        <v>24</v>
      </c>
      <c r="P81" s="7" t="s">
        <v>25</v>
      </c>
      <c r="Q81" s="7" t="s">
        <v>26</v>
      </c>
      <c r="R81" s="7" t="s">
        <v>27</v>
      </c>
      <c r="S81" s="6" t="s">
        <v>10</v>
      </c>
      <c r="T81" s="6" t="s">
        <v>11</v>
      </c>
      <c r="U81" s="7" t="s">
        <v>12</v>
      </c>
      <c r="V81" s="6" t="s">
        <v>13</v>
      </c>
      <c r="W81" s="6" t="s">
        <v>14</v>
      </c>
      <c r="X81" s="7" t="s">
        <v>15</v>
      </c>
      <c r="Y81" s="6" t="s">
        <v>16</v>
      </c>
      <c r="Z81" s="6" t="s">
        <v>17</v>
      </c>
      <c r="AA81" s="6" t="s">
        <v>18</v>
      </c>
      <c r="AB81" s="6" t="s">
        <v>19</v>
      </c>
      <c r="AC81" s="6" t="s">
        <v>20</v>
      </c>
      <c r="AD81" s="6" t="s">
        <v>21</v>
      </c>
      <c r="AE81" s="6" t="s">
        <v>22</v>
      </c>
      <c r="AF81" s="6" t="s">
        <v>23</v>
      </c>
      <c r="AG81" s="6" t="s">
        <v>24</v>
      </c>
      <c r="AH81" s="7" t="s">
        <v>25</v>
      </c>
      <c r="AI81" s="7" t="s">
        <v>26</v>
      </c>
      <c r="AJ81" s="7" t="s">
        <v>27</v>
      </c>
      <c r="AK81" s="6" t="s">
        <v>10</v>
      </c>
      <c r="AL81" s="6" t="s">
        <v>11</v>
      </c>
      <c r="AM81" s="7" t="s">
        <v>12</v>
      </c>
      <c r="AN81" s="6" t="s">
        <v>13</v>
      </c>
      <c r="AO81" s="6" t="s">
        <v>14</v>
      </c>
      <c r="AP81" s="7" t="s">
        <v>15</v>
      </c>
      <c r="AQ81" s="6" t="s">
        <v>16</v>
      </c>
      <c r="AR81" s="6" t="s">
        <v>17</v>
      </c>
      <c r="AS81" s="6" t="s">
        <v>18</v>
      </c>
      <c r="AT81" s="6" t="s">
        <v>19</v>
      </c>
      <c r="AU81" s="6" t="s">
        <v>20</v>
      </c>
      <c r="AV81" s="6" t="s">
        <v>21</v>
      </c>
      <c r="AW81" s="6" t="s">
        <v>22</v>
      </c>
      <c r="AX81" s="6" t="s">
        <v>23</v>
      </c>
      <c r="AY81" s="6" t="s">
        <v>24</v>
      </c>
      <c r="AZ81" s="7" t="s">
        <v>25</v>
      </c>
      <c r="BA81" s="7" t="s">
        <v>26</v>
      </c>
      <c r="BB81" s="7" t="s">
        <v>27</v>
      </c>
      <c r="BC81" s="6" t="s">
        <v>10</v>
      </c>
      <c r="BD81" s="6" t="s">
        <v>11</v>
      </c>
      <c r="BE81" s="7" t="s">
        <v>12</v>
      </c>
      <c r="BF81" s="6" t="s">
        <v>13</v>
      </c>
      <c r="BG81" s="6" t="s">
        <v>14</v>
      </c>
      <c r="BH81" s="7" t="s">
        <v>15</v>
      </c>
      <c r="BI81" s="6" t="s">
        <v>16</v>
      </c>
      <c r="BJ81" s="6" t="s">
        <v>17</v>
      </c>
      <c r="BK81" s="6" t="s">
        <v>18</v>
      </c>
      <c r="BL81" s="6" t="s">
        <v>19</v>
      </c>
      <c r="BM81" s="6" t="s">
        <v>20</v>
      </c>
      <c r="BN81" s="6" t="s">
        <v>21</v>
      </c>
      <c r="BO81" s="6" t="s">
        <v>22</v>
      </c>
      <c r="BP81" s="6" t="s">
        <v>23</v>
      </c>
      <c r="BQ81" s="6" t="s">
        <v>24</v>
      </c>
      <c r="BR81" s="7" t="s">
        <v>25</v>
      </c>
      <c r="BS81" s="7" t="s">
        <v>26</v>
      </c>
      <c r="BT81" s="7" t="s">
        <v>27</v>
      </c>
    </row>
    <row r="82" spans="1:72" ht="14.25" x14ac:dyDescent="0.2">
      <c r="A82" s="1">
        <v>2003</v>
      </c>
      <c r="B82" s="1" t="s">
        <v>28</v>
      </c>
      <c r="C82" s="12"/>
      <c r="D82" s="10"/>
      <c r="E82" s="10"/>
      <c r="F82" s="10"/>
      <c r="G82" s="10" t="s">
        <v>32</v>
      </c>
      <c r="H82" s="10"/>
      <c r="I82" s="10"/>
      <c r="J82" s="10"/>
      <c r="L82" s="14"/>
      <c r="M82" s="12"/>
      <c r="N82" s="10"/>
      <c r="O82" s="10"/>
      <c r="P82" s="12"/>
      <c r="Q82" s="12"/>
      <c r="R82" s="12"/>
      <c r="S82" s="1">
        <v>2003</v>
      </c>
      <c r="T82" s="1" t="s">
        <v>28</v>
      </c>
      <c r="U82" s="10">
        <v>0.7</v>
      </c>
      <c r="V82" s="10">
        <v>12</v>
      </c>
      <c r="W82" s="10">
        <v>6</v>
      </c>
      <c r="X82" s="11">
        <v>6</v>
      </c>
      <c r="Y82" s="10">
        <v>1320</v>
      </c>
      <c r="Z82" s="10"/>
      <c r="AA82" s="10"/>
      <c r="AB82" s="10"/>
      <c r="AC82" s="10">
        <v>6090</v>
      </c>
      <c r="AD82" s="14"/>
      <c r="AE82" s="12"/>
      <c r="AF82" s="10">
        <v>1060</v>
      </c>
      <c r="AG82" s="10">
        <v>3960</v>
      </c>
      <c r="AH82" s="12"/>
      <c r="AI82" s="12"/>
      <c r="AJ82" s="12"/>
      <c r="AK82" s="1">
        <v>2003</v>
      </c>
      <c r="AL82" s="1" t="s">
        <v>28</v>
      </c>
      <c r="AM82" s="12">
        <v>0.5</v>
      </c>
      <c r="AN82" s="10">
        <v>218</v>
      </c>
      <c r="AO82" s="10">
        <v>108</v>
      </c>
      <c r="AP82" s="11">
        <v>7</v>
      </c>
      <c r="AQ82" s="10">
        <v>170</v>
      </c>
      <c r="AR82" s="10"/>
      <c r="AS82" s="10"/>
      <c r="AT82" s="10"/>
      <c r="AU82" s="10">
        <v>2310</v>
      </c>
      <c r="AV82" s="14"/>
      <c r="AW82" s="12"/>
      <c r="AX82" s="10"/>
      <c r="AY82" s="10">
        <v>1510</v>
      </c>
      <c r="AZ82" s="12"/>
      <c r="BA82" s="12"/>
      <c r="BB82" s="12"/>
      <c r="BC82" s="1">
        <v>2003</v>
      </c>
      <c r="BD82" s="5" t="s">
        <v>61</v>
      </c>
      <c r="BE82" s="12">
        <v>0.1</v>
      </c>
      <c r="BF82" s="10">
        <v>92</v>
      </c>
      <c r="BG82" s="10">
        <v>62</v>
      </c>
      <c r="BH82" s="11">
        <v>5</v>
      </c>
      <c r="BI82" s="10">
        <v>104</v>
      </c>
      <c r="BJ82" s="10"/>
      <c r="BK82" s="10"/>
      <c r="BL82" s="10"/>
      <c r="BM82" s="10">
        <v>1330</v>
      </c>
      <c r="BN82" s="14"/>
      <c r="BO82" s="12"/>
      <c r="BP82" s="10"/>
      <c r="BQ82" s="10">
        <v>921</v>
      </c>
      <c r="BR82" s="12"/>
      <c r="BS82" s="12"/>
      <c r="BT82" s="12"/>
    </row>
    <row r="83" spans="1:72" ht="14.25" x14ac:dyDescent="0.2">
      <c r="A83" s="1">
        <v>2004</v>
      </c>
      <c r="B83" s="1" t="s">
        <v>31</v>
      </c>
      <c r="C83" s="12">
        <v>46</v>
      </c>
      <c r="D83" s="10">
        <v>630</v>
      </c>
      <c r="E83" s="10">
        <v>780</v>
      </c>
      <c r="F83" s="10">
        <v>37</v>
      </c>
      <c r="G83" s="10">
        <v>1800</v>
      </c>
      <c r="H83" s="10" t="s">
        <v>33</v>
      </c>
      <c r="I83" s="10">
        <v>260</v>
      </c>
      <c r="J83" s="10">
        <v>2500</v>
      </c>
      <c r="K83" s="10">
        <v>13000</v>
      </c>
      <c r="L83" s="12">
        <v>5.3</v>
      </c>
      <c r="M83" s="12">
        <v>7.1</v>
      </c>
      <c r="N83" s="10">
        <v>3000</v>
      </c>
      <c r="O83" s="10">
        <v>12000</v>
      </c>
      <c r="P83" s="15">
        <v>6369.71</v>
      </c>
      <c r="Q83" s="11">
        <v>8.3000000000000007</v>
      </c>
      <c r="R83" s="12">
        <v>13.5</v>
      </c>
      <c r="S83" s="1">
        <v>2004</v>
      </c>
      <c r="T83" s="1" t="s">
        <v>31</v>
      </c>
      <c r="U83" s="12">
        <v>0.44</v>
      </c>
      <c r="V83" s="10">
        <v>320</v>
      </c>
      <c r="W83" s="10">
        <v>370</v>
      </c>
      <c r="X83" s="11">
        <v>9.8000000000000007</v>
      </c>
      <c r="Y83" s="10">
        <v>250</v>
      </c>
      <c r="Z83" s="10" t="s">
        <v>33</v>
      </c>
      <c r="AA83" s="10">
        <v>260</v>
      </c>
      <c r="AB83" s="10">
        <v>110</v>
      </c>
      <c r="AC83" s="10">
        <v>4400</v>
      </c>
      <c r="AD83" s="14">
        <v>0.02</v>
      </c>
      <c r="AE83" s="12">
        <v>6.89</v>
      </c>
      <c r="AF83" s="10">
        <v>2200</v>
      </c>
      <c r="AG83" s="10">
        <v>4400</v>
      </c>
      <c r="AH83" s="15">
        <v>6515.25</v>
      </c>
      <c r="AI83" s="11">
        <v>9.6</v>
      </c>
      <c r="AJ83" s="12">
        <v>4.3</v>
      </c>
      <c r="AK83" s="1">
        <v>2004</v>
      </c>
      <c r="AL83" s="1" t="s">
        <v>31</v>
      </c>
      <c r="AM83" s="12">
        <v>0.5</v>
      </c>
      <c r="AN83" s="10">
        <v>150</v>
      </c>
      <c r="AO83" s="10">
        <v>100</v>
      </c>
      <c r="AP83" s="11">
        <v>4.8</v>
      </c>
      <c r="AQ83" s="10">
        <v>200</v>
      </c>
      <c r="AR83" s="10" t="s">
        <v>33</v>
      </c>
      <c r="AS83" s="10">
        <v>420</v>
      </c>
      <c r="AT83" s="10">
        <v>310</v>
      </c>
      <c r="AU83" s="10">
        <v>2400</v>
      </c>
      <c r="AV83" s="12">
        <v>1.1000000000000001</v>
      </c>
      <c r="AW83" s="12">
        <v>6.78</v>
      </c>
      <c r="AX83" s="10">
        <v>300</v>
      </c>
      <c r="AY83" s="10">
        <v>1700</v>
      </c>
      <c r="AZ83" s="15">
        <v>6346.05</v>
      </c>
      <c r="BA83" s="11">
        <v>11.3</v>
      </c>
      <c r="BB83" s="12">
        <v>2.4300000000000002</v>
      </c>
      <c r="BC83" s="1">
        <v>2004</v>
      </c>
      <c r="BD83" s="5" t="s">
        <v>62</v>
      </c>
      <c r="BE83" s="12">
        <v>0.28000000000000003</v>
      </c>
      <c r="BF83" s="10">
        <v>80</v>
      </c>
      <c r="BG83" s="10">
        <v>66</v>
      </c>
      <c r="BH83" s="10">
        <v>3.2</v>
      </c>
      <c r="BI83" s="10">
        <v>98</v>
      </c>
      <c r="BJ83" s="10" t="s">
        <v>33</v>
      </c>
      <c r="BK83" s="10">
        <v>410</v>
      </c>
      <c r="BL83" s="10">
        <v>150</v>
      </c>
      <c r="BM83" s="10">
        <v>1300</v>
      </c>
      <c r="BN83" s="14">
        <v>0.53</v>
      </c>
      <c r="BO83" s="12">
        <v>7</v>
      </c>
      <c r="BP83" s="10">
        <v>140</v>
      </c>
      <c r="BQ83" s="10">
        <v>1200</v>
      </c>
      <c r="BR83" s="15">
        <v>6347</v>
      </c>
      <c r="BS83" s="11">
        <v>9.6</v>
      </c>
      <c r="BT83" s="12">
        <v>1.34</v>
      </c>
    </row>
    <row r="84" spans="1:72" ht="14.25" x14ac:dyDescent="0.2">
      <c r="A84" s="1">
        <v>2004</v>
      </c>
      <c r="B84" s="1" t="s">
        <v>34</v>
      </c>
      <c r="C84" s="12">
        <v>47</v>
      </c>
      <c r="D84" s="10">
        <v>570</v>
      </c>
      <c r="E84" s="10">
        <v>690</v>
      </c>
      <c r="F84" s="10">
        <v>31</v>
      </c>
      <c r="G84" s="10">
        <v>1500</v>
      </c>
      <c r="H84" s="10" t="s">
        <v>33</v>
      </c>
      <c r="I84" s="10">
        <v>230</v>
      </c>
      <c r="J84" s="10">
        <v>3900</v>
      </c>
      <c r="K84" s="10">
        <v>13000</v>
      </c>
      <c r="L84" s="12">
        <v>6.3</v>
      </c>
      <c r="M84" s="12">
        <v>6.96</v>
      </c>
      <c r="N84" s="10">
        <v>3100</v>
      </c>
      <c r="O84" s="10">
        <v>11000</v>
      </c>
      <c r="P84" s="15">
        <v>6369.12</v>
      </c>
      <c r="Q84" s="11">
        <v>11.3</v>
      </c>
      <c r="R84" s="12">
        <v>13.1</v>
      </c>
      <c r="S84" s="1">
        <v>2004</v>
      </c>
      <c r="T84" s="1" t="s">
        <v>34</v>
      </c>
      <c r="U84" s="12" t="s">
        <v>37</v>
      </c>
      <c r="V84" s="10">
        <v>350</v>
      </c>
      <c r="W84" s="10">
        <v>350</v>
      </c>
      <c r="X84" s="11">
        <v>11</v>
      </c>
      <c r="Y84" s="10">
        <v>280</v>
      </c>
      <c r="Z84" s="10" t="s">
        <v>33</v>
      </c>
      <c r="AA84" s="10">
        <v>250</v>
      </c>
      <c r="AB84" s="10">
        <v>140</v>
      </c>
      <c r="AC84" s="10">
        <v>4400</v>
      </c>
      <c r="AD84" s="14">
        <v>0.34</v>
      </c>
      <c r="AE84" s="12">
        <v>6.86</v>
      </c>
      <c r="AF84" s="10">
        <v>2200</v>
      </c>
      <c r="AG84" s="10">
        <v>3900</v>
      </c>
      <c r="AH84" s="15">
        <v>6515.35</v>
      </c>
      <c r="AI84" s="11">
        <v>11.2</v>
      </c>
      <c r="AJ84" s="12">
        <v>4.29</v>
      </c>
      <c r="AK84" s="1">
        <v>2004</v>
      </c>
      <c r="AL84" s="1" t="s">
        <v>34</v>
      </c>
      <c r="AM84" s="12">
        <v>0.51</v>
      </c>
      <c r="AN84" s="10">
        <v>160</v>
      </c>
      <c r="AO84" s="10">
        <v>94</v>
      </c>
      <c r="AP84" s="11">
        <v>6.9</v>
      </c>
      <c r="AQ84" s="10">
        <v>200</v>
      </c>
      <c r="AR84" s="10" t="s">
        <v>33</v>
      </c>
      <c r="AS84" s="10">
        <v>410</v>
      </c>
      <c r="AT84" s="10">
        <v>340</v>
      </c>
      <c r="AU84" s="10">
        <v>2400</v>
      </c>
      <c r="AV84" s="12">
        <v>1.1000000000000001</v>
      </c>
      <c r="AW84" s="12">
        <v>6.79</v>
      </c>
      <c r="AX84" s="10">
        <v>350</v>
      </c>
      <c r="AY84" s="10">
        <v>1600</v>
      </c>
      <c r="AZ84" s="15">
        <v>6346.38</v>
      </c>
      <c r="BA84" s="11">
        <v>15.8</v>
      </c>
      <c r="BB84" s="12">
        <v>2.38</v>
      </c>
      <c r="BC84" s="1">
        <v>2004</v>
      </c>
      <c r="BD84" s="5" t="s">
        <v>63</v>
      </c>
      <c r="BE84" s="12" t="s">
        <v>37</v>
      </c>
      <c r="BF84" s="10">
        <v>92</v>
      </c>
      <c r="BG84" s="10">
        <v>61</v>
      </c>
      <c r="BH84" s="10">
        <v>4.3</v>
      </c>
      <c r="BI84" s="10">
        <v>98</v>
      </c>
      <c r="BJ84" s="10" t="s">
        <v>33</v>
      </c>
      <c r="BK84" s="10">
        <v>310</v>
      </c>
      <c r="BL84" s="10">
        <v>150</v>
      </c>
      <c r="BM84" s="10">
        <v>1300</v>
      </c>
      <c r="BN84" s="14">
        <v>0.64</v>
      </c>
      <c r="BO84" s="12">
        <v>7.01</v>
      </c>
      <c r="BP84" s="10">
        <v>150</v>
      </c>
      <c r="BQ84" s="10">
        <v>770</v>
      </c>
      <c r="BR84" s="15">
        <v>6347.22</v>
      </c>
      <c r="BS84" s="11">
        <v>14.6</v>
      </c>
      <c r="BT84" s="12">
        <v>1.32</v>
      </c>
    </row>
    <row r="85" spans="1:72" ht="14.25" x14ac:dyDescent="0.2">
      <c r="A85" s="1">
        <v>2004</v>
      </c>
      <c r="B85" s="1" t="s">
        <v>36</v>
      </c>
      <c r="C85" s="12">
        <v>54</v>
      </c>
      <c r="D85" s="10">
        <v>640</v>
      </c>
      <c r="E85" s="10">
        <v>720</v>
      </c>
      <c r="F85" s="10">
        <v>30</v>
      </c>
      <c r="G85" s="10">
        <v>1600</v>
      </c>
      <c r="H85" s="10" t="s">
        <v>33</v>
      </c>
      <c r="I85" s="10">
        <v>250</v>
      </c>
      <c r="J85" s="10">
        <v>3100</v>
      </c>
      <c r="K85" s="10">
        <v>13000</v>
      </c>
      <c r="L85" s="12">
        <v>7.1</v>
      </c>
      <c r="M85" s="12">
        <v>6.87</v>
      </c>
      <c r="N85" s="10">
        <v>2400</v>
      </c>
      <c r="O85" s="10">
        <v>11000</v>
      </c>
      <c r="P85" s="15">
        <v>6368.92</v>
      </c>
      <c r="Q85" s="11">
        <v>12.7</v>
      </c>
      <c r="R85" s="12">
        <v>12.2</v>
      </c>
      <c r="S85" s="1">
        <v>2004</v>
      </c>
      <c r="T85" s="1" t="s">
        <v>36</v>
      </c>
      <c r="U85" s="12">
        <v>0.52</v>
      </c>
      <c r="V85" s="10">
        <v>390</v>
      </c>
      <c r="W85" s="10">
        <v>370</v>
      </c>
      <c r="X85" s="11">
        <v>9.1</v>
      </c>
      <c r="Y85" s="10">
        <v>270</v>
      </c>
      <c r="Z85" s="10" t="s">
        <v>33</v>
      </c>
      <c r="AA85" s="10">
        <v>230</v>
      </c>
      <c r="AB85" s="10">
        <v>120</v>
      </c>
      <c r="AC85" s="10">
        <v>4300</v>
      </c>
      <c r="AD85" s="14">
        <v>5.2999999999999999E-2</v>
      </c>
      <c r="AE85" s="12">
        <v>6.8</v>
      </c>
      <c r="AF85" s="10">
        <v>2200</v>
      </c>
      <c r="AG85" s="10">
        <v>4900</v>
      </c>
      <c r="AH85" s="15">
        <v>6515.45</v>
      </c>
      <c r="AI85" s="11">
        <v>10.5</v>
      </c>
      <c r="AJ85" s="12">
        <v>4.08</v>
      </c>
      <c r="AK85" s="1">
        <v>2004</v>
      </c>
      <c r="AL85" s="1" t="s">
        <v>36</v>
      </c>
      <c r="AM85" s="12" t="s">
        <v>37</v>
      </c>
      <c r="AN85" s="10">
        <v>160</v>
      </c>
      <c r="AO85" s="10">
        <v>91</v>
      </c>
      <c r="AP85" s="11">
        <v>5.3</v>
      </c>
      <c r="AQ85" s="10">
        <v>170</v>
      </c>
      <c r="AR85" s="10" t="s">
        <v>33</v>
      </c>
      <c r="AS85" s="10">
        <v>390</v>
      </c>
      <c r="AT85" s="10">
        <v>260</v>
      </c>
      <c r="AU85" s="10">
        <v>2200</v>
      </c>
      <c r="AV85" s="12">
        <v>2</v>
      </c>
      <c r="AW85" s="12">
        <v>6.76</v>
      </c>
      <c r="AX85" s="10">
        <v>370</v>
      </c>
      <c r="AY85" s="10">
        <v>1400</v>
      </c>
      <c r="AZ85" s="15">
        <v>6346.64</v>
      </c>
      <c r="BA85" s="11">
        <v>13.4</v>
      </c>
      <c r="BB85" s="12">
        <v>1.98</v>
      </c>
      <c r="BC85" s="1">
        <v>2004</v>
      </c>
      <c r="BD85" s="5" t="s">
        <v>64</v>
      </c>
      <c r="BE85" s="12" t="s">
        <v>37</v>
      </c>
      <c r="BF85" s="10">
        <v>97</v>
      </c>
      <c r="BG85" s="10">
        <v>63</v>
      </c>
      <c r="BH85" s="10">
        <v>3.5</v>
      </c>
      <c r="BI85" s="10">
        <v>110</v>
      </c>
      <c r="BJ85" s="10" t="s">
        <v>33</v>
      </c>
      <c r="BK85" s="10">
        <v>290</v>
      </c>
      <c r="BL85" s="10">
        <v>160</v>
      </c>
      <c r="BM85" s="10">
        <v>1400</v>
      </c>
      <c r="BN85" s="14">
        <v>0.75</v>
      </c>
      <c r="BO85" s="12">
        <v>6.94</v>
      </c>
      <c r="BP85" s="10">
        <v>120</v>
      </c>
      <c r="BQ85" s="10">
        <v>440</v>
      </c>
      <c r="BR85" s="15">
        <v>6347.27</v>
      </c>
      <c r="BS85" s="11">
        <v>12</v>
      </c>
      <c r="BT85" s="12">
        <v>1.27</v>
      </c>
    </row>
    <row r="86" spans="1:72" ht="14.25" x14ac:dyDescent="0.2">
      <c r="A86" s="1">
        <v>2005</v>
      </c>
      <c r="B86" s="1" t="s">
        <v>34</v>
      </c>
      <c r="C86" s="12">
        <v>49</v>
      </c>
      <c r="D86" s="10">
        <v>530</v>
      </c>
      <c r="E86" s="10">
        <v>640</v>
      </c>
      <c r="F86" s="10">
        <v>28</v>
      </c>
      <c r="G86" s="10">
        <v>1300</v>
      </c>
      <c r="H86" s="10" t="s">
        <v>33</v>
      </c>
      <c r="I86" s="10">
        <v>230</v>
      </c>
      <c r="J86" s="10">
        <v>2500</v>
      </c>
      <c r="K86" s="10">
        <v>11000</v>
      </c>
      <c r="L86" s="12">
        <v>8.3000000000000007</v>
      </c>
      <c r="M86" s="12">
        <v>6.85</v>
      </c>
      <c r="N86" s="10">
        <v>2600</v>
      </c>
      <c r="O86" s="10">
        <v>12000</v>
      </c>
      <c r="P86" s="15">
        <v>6369.53</v>
      </c>
      <c r="Q86" s="11">
        <v>7.8</v>
      </c>
      <c r="R86" s="12">
        <v>12.4</v>
      </c>
      <c r="S86" s="1">
        <v>2005</v>
      </c>
      <c r="T86" s="1" t="s">
        <v>34</v>
      </c>
      <c r="U86" s="12" t="s">
        <v>37</v>
      </c>
      <c r="V86" s="10">
        <v>350</v>
      </c>
      <c r="W86" s="10">
        <v>350</v>
      </c>
      <c r="X86" s="11">
        <v>9.1999999999999993</v>
      </c>
      <c r="Y86" s="10">
        <v>220</v>
      </c>
      <c r="Z86" s="10" t="s">
        <v>33</v>
      </c>
      <c r="AA86" s="10">
        <v>240</v>
      </c>
      <c r="AB86" s="10">
        <v>120</v>
      </c>
      <c r="AC86" s="10">
        <v>4100</v>
      </c>
      <c r="AD86" s="14">
        <v>1.2E-2</v>
      </c>
      <c r="AE86" s="12">
        <v>6.58</v>
      </c>
      <c r="AF86" s="10">
        <v>2000</v>
      </c>
      <c r="AG86" s="10">
        <v>3200</v>
      </c>
      <c r="AH86" s="15">
        <v>6515.42</v>
      </c>
      <c r="AI86" s="11">
        <v>11.4</v>
      </c>
      <c r="AJ86" s="12">
        <v>4.1500000000000004</v>
      </c>
      <c r="AK86" s="1">
        <v>2005</v>
      </c>
      <c r="AL86" s="1" t="s">
        <v>34</v>
      </c>
      <c r="AM86" s="12">
        <v>0.61</v>
      </c>
      <c r="AN86" s="10">
        <v>150</v>
      </c>
      <c r="AO86" s="10">
        <v>94</v>
      </c>
      <c r="AP86" s="11">
        <v>4.5999999999999996</v>
      </c>
      <c r="AQ86" s="10">
        <v>170</v>
      </c>
      <c r="AR86" s="10" t="s">
        <v>33</v>
      </c>
      <c r="AS86" s="10">
        <v>380</v>
      </c>
      <c r="AT86" s="10">
        <v>260</v>
      </c>
      <c r="AU86" s="10">
        <v>2100</v>
      </c>
      <c r="AV86" s="12">
        <v>1.2</v>
      </c>
      <c r="AW86" s="12">
        <v>6.63</v>
      </c>
      <c r="AX86" s="10">
        <v>380</v>
      </c>
      <c r="AY86" s="10">
        <v>1200</v>
      </c>
      <c r="AZ86" s="15">
        <v>6346.41</v>
      </c>
      <c r="BA86" s="11">
        <v>12.6</v>
      </c>
      <c r="BB86" s="12">
        <v>2.15</v>
      </c>
      <c r="BC86" s="1">
        <v>2005</v>
      </c>
      <c r="BD86" s="5" t="s">
        <v>63</v>
      </c>
      <c r="BE86" s="12" t="s">
        <v>37</v>
      </c>
      <c r="BF86" s="10">
        <v>99</v>
      </c>
      <c r="BG86" s="10">
        <v>66</v>
      </c>
      <c r="BH86" s="10">
        <v>2.8</v>
      </c>
      <c r="BI86" s="10">
        <v>130</v>
      </c>
      <c r="BJ86" s="10" t="s">
        <v>33</v>
      </c>
      <c r="BK86" s="10">
        <v>310</v>
      </c>
      <c r="BL86" s="10">
        <v>150</v>
      </c>
      <c r="BM86" s="10">
        <v>1400</v>
      </c>
      <c r="BN86" s="14">
        <v>0.72</v>
      </c>
      <c r="BO86" s="12">
        <v>6.95</v>
      </c>
      <c r="BP86" s="10">
        <v>250</v>
      </c>
      <c r="BQ86" s="10">
        <v>1700</v>
      </c>
      <c r="BR86" s="15">
        <v>6347.36</v>
      </c>
      <c r="BS86" s="11">
        <v>12</v>
      </c>
      <c r="BT86" s="12">
        <v>1.34</v>
      </c>
    </row>
    <row r="87" spans="1:72" ht="14.25" x14ac:dyDescent="0.2">
      <c r="A87" s="1">
        <v>2005</v>
      </c>
      <c r="B87" s="1" t="s">
        <v>28</v>
      </c>
      <c r="C87" s="12">
        <v>56</v>
      </c>
      <c r="D87" s="10">
        <v>640</v>
      </c>
      <c r="E87" s="10">
        <v>740</v>
      </c>
      <c r="F87" s="10">
        <v>39</v>
      </c>
      <c r="G87" s="10">
        <v>1700</v>
      </c>
      <c r="H87" s="10" t="s">
        <v>33</v>
      </c>
      <c r="I87" s="10">
        <v>290</v>
      </c>
      <c r="J87" s="10">
        <v>2400</v>
      </c>
      <c r="K87" s="10">
        <v>12000</v>
      </c>
      <c r="L87" s="12">
        <v>9.6</v>
      </c>
      <c r="M87" s="12">
        <v>6.75</v>
      </c>
      <c r="N87" s="10">
        <v>3300</v>
      </c>
      <c r="O87" s="10">
        <v>10000</v>
      </c>
      <c r="P87" s="15">
        <v>6368.87</v>
      </c>
      <c r="Q87" s="11">
        <v>14.1</v>
      </c>
      <c r="R87" s="12">
        <v>12.7</v>
      </c>
      <c r="S87" s="1">
        <v>2005</v>
      </c>
      <c r="T87" s="1" t="s">
        <v>28</v>
      </c>
      <c r="U87" s="12" t="s">
        <v>37</v>
      </c>
      <c r="V87" s="10">
        <v>460</v>
      </c>
      <c r="W87" s="10">
        <v>450</v>
      </c>
      <c r="X87" s="11">
        <v>12</v>
      </c>
      <c r="Y87" s="10">
        <v>310</v>
      </c>
      <c r="Z87" s="10" t="s">
        <v>33</v>
      </c>
      <c r="AA87" s="10">
        <v>250</v>
      </c>
      <c r="AB87" s="10">
        <v>120</v>
      </c>
      <c r="AC87" s="10">
        <v>4200</v>
      </c>
      <c r="AD87" s="14">
        <v>1.0999999999999999E-2</v>
      </c>
      <c r="AE87" s="12">
        <v>6.72</v>
      </c>
      <c r="AF87" s="10">
        <v>2200</v>
      </c>
      <c r="AG87" s="10">
        <v>4100</v>
      </c>
      <c r="AH87" s="15">
        <v>6515.4</v>
      </c>
      <c r="AI87" s="11">
        <v>10.4</v>
      </c>
      <c r="AJ87" s="12">
        <v>4.34</v>
      </c>
      <c r="AK87" s="1">
        <v>2005</v>
      </c>
      <c r="AL87" s="1" t="s">
        <v>28</v>
      </c>
      <c r="AM87" s="12" t="s">
        <v>37</v>
      </c>
      <c r="AN87" s="10">
        <v>160</v>
      </c>
      <c r="AO87" s="10">
        <v>86</v>
      </c>
      <c r="AP87" s="11">
        <v>5.4</v>
      </c>
      <c r="AQ87" s="10">
        <v>140</v>
      </c>
      <c r="AR87" s="10" t="s">
        <v>33</v>
      </c>
      <c r="AS87" s="10">
        <v>370</v>
      </c>
      <c r="AT87" s="10">
        <v>210</v>
      </c>
      <c r="AU87" s="10">
        <v>1900</v>
      </c>
      <c r="AV87" s="12">
        <v>2.1</v>
      </c>
      <c r="AW87" s="12">
        <v>6.62</v>
      </c>
      <c r="AX87" s="10">
        <v>340</v>
      </c>
      <c r="AY87" s="10">
        <v>1200</v>
      </c>
      <c r="AZ87" s="15">
        <v>6346.87</v>
      </c>
      <c r="BA87" s="11">
        <v>13.7</v>
      </c>
      <c r="BB87" s="12">
        <v>1.91</v>
      </c>
      <c r="BC87" s="1">
        <v>2005</v>
      </c>
      <c r="BD87" s="5" t="s">
        <v>61</v>
      </c>
      <c r="BE87" s="12" t="s">
        <v>37</v>
      </c>
      <c r="BF87" s="10">
        <v>110</v>
      </c>
      <c r="BG87" s="10">
        <v>64</v>
      </c>
      <c r="BH87" s="10">
        <v>3.6</v>
      </c>
      <c r="BI87" s="10">
        <v>110</v>
      </c>
      <c r="BJ87" s="10" t="s">
        <v>33</v>
      </c>
      <c r="BK87" s="10">
        <v>300</v>
      </c>
      <c r="BL87" s="10">
        <v>170</v>
      </c>
      <c r="BM87" s="10">
        <v>1400</v>
      </c>
      <c r="BN87" s="14">
        <v>0.86</v>
      </c>
      <c r="BO87" s="12">
        <v>6.84</v>
      </c>
      <c r="BP87" s="10">
        <v>190</v>
      </c>
      <c r="BQ87" s="10">
        <v>850</v>
      </c>
      <c r="BR87" s="15">
        <v>6347.43</v>
      </c>
      <c r="BS87" s="11">
        <v>11</v>
      </c>
      <c r="BT87" s="12">
        <v>1.43</v>
      </c>
    </row>
    <row r="88" spans="1:72" ht="14.25" x14ac:dyDescent="0.2">
      <c r="A88" s="1">
        <v>2006</v>
      </c>
      <c r="B88" s="1" t="s">
        <v>34</v>
      </c>
      <c r="C88" s="12">
        <v>45</v>
      </c>
      <c r="D88" s="10">
        <v>590</v>
      </c>
      <c r="E88" s="10">
        <v>720</v>
      </c>
      <c r="F88" s="10">
        <v>30</v>
      </c>
      <c r="G88" s="10">
        <v>1500</v>
      </c>
      <c r="H88" s="10" t="s">
        <v>33</v>
      </c>
      <c r="I88" s="10">
        <v>240</v>
      </c>
      <c r="J88" s="10">
        <v>3100</v>
      </c>
      <c r="K88" s="10">
        <v>11000</v>
      </c>
      <c r="L88" s="12">
        <v>16</v>
      </c>
      <c r="M88" s="12">
        <v>6.82</v>
      </c>
      <c r="N88" s="10">
        <v>3100</v>
      </c>
      <c r="O88" s="10">
        <v>10000</v>
      </c>
      <c r="P88" s="15">
        <v>6369.4</v>
      </c>
      <c r="Q88" s="11">
        <v>8.5</v>
      </c>
      <c r="R88" s="12">
        <v>12.8</v>
      </c>
      <c r="S88" s="1">
        <v>2006</v>
      </c>
      <c r="T88" s="1" t="s">
        <v>34</v>
      </c>
      <c r="U88" s="12" t="s">
        <v>37</v>
      </c>
      <c r="V88" s="10">
        <v>380</v>
      </c>
      <c r="W88" s="10">
        <v>360</v>
      </c>
      <c r="X88" s="11">
        <v>12</v>
      </c>
      <c r="Y88" s="10">
        <v>270</v>
      </c>
      <c r="Z88" s="10" t="s">
        <v>33</v>
      </c>
      <c r="AA88" s="10">
        <v>240</v>
      </c>
      <c r="AB88" s="10">
        <v>140</v>
      </c>
      <c r="AC88" s="10">
        <v>4200</v>
      </c>
      <c r="AD88" s="14">
        <v>0.13</v>
      </c>
      <c r="AE88" s="12">
        <v>6.8</v>
      </c>
      <c r="AF88" s="10">
        <v>2000</v>
      </c>
      <c r="AG88" s="10">
        <v>3900</v>
      </c>
      <c r="AH88" s="15">
        <v>6515.27</v>
      </c>
      <c r="AI88" s="11">
        <v>12.4</v>
      </c>
      <c r="AJ88" s="12">
        <v>4.1900000000000004</v>
      </c>
      <c r="AK88" s="1">
        <v>2006</v>
      </c>
      <c r="AL88" s="1" t="s">
        <v>34</v>
      </c>
      <c r="AM88" s="12">
        <v>0.53</v>
      </c>
      <c r="AN88" s="10">
        <v>160</v>
      </c>
      <c r="AO88" s="10">
        <v>98</v>
      </c>
      <c r="AP88" s="11">
        <v>12</v>
      </c>
      <c r="AQ88" s="10">
        <v>190</v>
      </c>
      <c r="AR88" s="10" t="s">
        <v>33</v>
      </c>
      <c r="AS88" s="10">
        <v>370</v>
      </c>
      <c r="AT88" s="10">
        <v>370</v>
      </c>
      <c r="AU88" s="10">
        <v>2300</v>
      </c>
      <c r="AV88" s="12">
        <v>1.2</v>
      </c>
      <c r="AW88" s="12">
        <v>6.71</v>
      </c>
      <c r="AX88" s="10">
        <v>400</v>
      </c>
      <c r="AY88" s="10">
        <v>1400</v>
      </c>
      <c r="AZ88" s="15">
        <v>6346.6</v>
      </c>
      <c r="BA88" s="11">
        <v>14.6</v>
      </c>
      <c r="BB88" s="12">
        <v>2.2799999999999998</v>
      </c>
      <c r="BC88" s="1">
        <v>2006</v>
      </c>
      <c r="BD88" s="5" t="s">
        <v>63</v>
      </c>
      <c r="BE88" s="12" t="s">
        <v>37</v>
      </c>
      <c r="BF88" s="10">
        <v>99</v>
      </c>
      <c r="BG88" s="10">
        <v>66</v>
      </c>
      <c r="BH88" s="10">
        <v>3.8</v>
      </c>
      <c r="BI88" s="10">
        <v>90</v>
      </c>
      <c r="BJ88" s="10" t="s">
        <v>33</v>
      </c>
      <c r="BK88" s="10">
        <v>330</v>
      </c>
      <c r="BL88" s="10">
        <v>160</v>
      </c>
      <c r="BM88" s="10">
        <v>1300</v>
      </c>
      <c r="BN88" s="14">
        <v>0.79</v>
      </c>
      <c r="BO88" s="12">
        <v>7.04</v>
      </c>
      <c r="BP88" s="10">
        <v>200</v>
      </c>
      <c r="BQ88" s="10">
        <v>870</v>
      </c>
      <c r="BR88" s="15">
        <v>6347.62</v>
      </c>
      <c r="BS88" s="11">
        <v>16.2</v>
      </c>
      <c r="BT88" s="12">
        <v>0.878</v>
      </c>
    </row>
    <row r="89" spans="1:72" ht="14.25" x14ac:dyDescent="0.2">
      <c r="A89" s="1">
        <v>2006</v>
      </c>
      <c r="B89" s="1" t="s">
        <v>28</v>
      </c>
      <c r="C89" s="12">
        <v>52</v>
      </c>
      <c r="D89" s="13">
        <v>600</v>
      </c>
      <c r="E89" s="13">
        <v>770</v>
      </c>
      <c r="F89" s="13">
        <v>48</v>
      </c>
      <c r="G89" s="13">
        <v>1600</v>
      </c>
      <c r="H89" s="12" t="s">
        <v>33</v>
      </c>
      <c r="I89" s="13">
        <v>320</v>
      </c>
      <c r="J89" s="13">
        <v>2800</v>
      </c>
      <c r="K89" s="10">
        <v>12000</v>
      </c>
      <c r="L89" s="12">
        <v>11</v>
      </c>
      <c r="M89" s="12">
        <v>6.78</v>
      </c>
      <c r="N89" s="13">
        <v>3300</v>
      </c>
      <c r="O89" s="13">
        <v>10000</v>
      </c>
      <c r="P89" s="12">
        <v>6368.82</v>
      </c>
      <c r="Q89" s="11">
        <v>13.6</v>
      </c>
      <c r="R89" s="12">
        <v>12.7</v>
      </c>
      <c r="S89" s="1">
        <v>2006</v>
      </c>
      <c r="T89" s="1" t="s">
        <v>28</v>
      </c>
      <c r="U89" s="12" t="s">
        <v>37</v>
      </c>
      <c r="V89" s="13">
        <v>400</v>
      </c>
      <c r="W89" s="13">
        <v>380</v>
      </c>
      <c r="X89" s="11">
        <v>13</v>
      </c>
      <c r="Y89" s="13">
        <v>280</v>
      </c>
      <c r="Z89" s="12" t="s">
        <v>33</v>
      </c>
      <c r="AA89" s="13">
        <v>220</v>
      </c>
      <c r="AB89" s="13">
        <v>140</v>
      </c>
      <c r="AC89" s="10">
        <v>4300</v>
      </c>
      <c r="AD89" s="14">
        <v>0.15</v>
      </c>
      <c r="AE89" s="12">
        <v>6.77</v>
      </c>
      <c r="AF89" s="13">
        <v>1500</v>
      </c>
      <c r="AG89" s="13">
        <v>4200</v>
      </c>
      <c r="AH89" s="12">
        <v>6515.25</v>
      </c>
      <c r="AI89" s="11">
        <v>12.1</v>
      </c>
      <c r="AJ89" s="12">
        <v>4.01</v>
      </c>
      <c r="AK89" s="1">
        <v>2006</v>
      </c>
      <c r="AL89" s="1" t="s">
        <v>28</v>
      </c>
      <c r="AM89" s="12">
        <v>0.56999999999999995</v>
      </c>
      <c r="AN89" s="13">
        <v>180</v>
      </c>
      <c r="AO89" s="13">
        <v>100</v>
      </c>
      <c r="AP89" s="11">
        <v>8.5</v>
      </c>
      <c r="AQ89" s="13">
        <v>200</v>
      </c>
      <c r="AR89" s="12" t="s">
        <v>33</v>
      </c>
      <c r="AS89" s="13">
        <v>350</v>
      </c>
      <c r="AT89" s="13">
        <v>380</v>
      </c>
      <c r="AU89" s="10">
        <v>2300</v>
      </c>
      <c r="AV89" s="12">
        <v>1.6</v>
      </c>
      <c r="AW89" s="12">
        <v>6.63</v>
      </c>
      <c r="AX89" s="13">
        <v>420</v>
      </c>
      <c r="AY89" s="13">
        <v>1600</v>
      </c>
      <c r="AZ89" s="12">
        <v>6346.44</v>
      </c>
      <c r="BA89" s="11">
        <v>13.2</v>
      </c>
      <c r="BB89" s="12">
        <v>2.23</v>
      </c>
      <c r="BC89" s="1">
        <v>2006</v>
      </c>
      <c r="BD89" s="5" t="s">
        <v>61</v>
      </c>
      <c r="BE89" s="12" t="s">
        <v>37</v>
      </c>
      <c r="BF89" s="13">
        <v>110</v>
      </c>
      <c r="BG89" s="13">
        <v>73</v>
      </c>
      <c r="BH89" s="11">
        <v>4.8</v>
      </c>
      <c r="BI89" s="13">
        <v>99</v>
      </c>
      <c r="BJ89" s="12" t="s">
        <v>33</v>
      </c>
      <c r="BK89" s="13">
        <v>290</v>
      </c>
      <c r="BL89" s="13">
        <v>190</v>
      </c>
      <c r="BM89" s="10">
        <v>1500</v>
      </c>
      <c r="BN89" s="14">
        <v>1.1000000000000001</v>
      </c>
      <c r="BO89" s="12">
        <v>6.9</v>
      </c>
      <c r="BP89" s="13">
        <v>230</v>
      </c>
      <c r="BQ89" s="13">
        <v>1000</v>
      </c>
      <c r="BR89" s="12">
        <v>6347.46</v>
      </c>
      <c r="BS89" s="11">
        <v>11.6</v>
      </c>
      <c r="BT89" s="12">
        <v>1.39</v>
      </c>
    </row>
    <row r="90" spans="1:72" ht="14.25" x14ac:dyDescent="0.2">
      <c r="A90" s="1">
        <v>2007</v>
      </c>
      <c r="B90" s="1" t="s">
        <v>34</v>
      </c>
      <c r="C90" s="12">
        <v>45</v>
      </c>
      <c r="D90" s="13">
        <v>590</v>
      </c>
      <c r="E90" s="13">
        <v>780</v>
      </c>
      <c r="F90" s="13">
        <v>36</v>
      </c>
      <c r="G90" s="13">
        <v>1400</v>
      </c>
      <c r="H90" s="12" t="s">
        <v>33</v>
      </c>
      <c r="I90" s="13">
        <v>320</v>
      </c>
      <c r="J90" s="13">
        <v>2600</v>
      </c>
      <c r="K90" s="10">
        <v>12000</v>
      </c>
      <c r="L90" s="12">
        <v>16</v>
      </c>
      <c r="M90" s="12">
        <v>6.72</v>
      </c>
      <c r="N90" s="13">
        <v>4000</v>
      </c>
      <c r="O90" s="13">
        <v>9900</v>
      </c>
      <c r="P90" s="12">
        <v>6369.54</v>
      </c>
      <c r="Q90" s="11">
        <v>9.5</v>
      </c>
      <c r="R90" s="12">
        <v>12.4</v>
      </c>
      <c r="S90" s="1">
        <v>2007</v>
      </c>
      <c r="T90" s="1" t="s">
        <v>34</v>
      </c>
      <c r="U90" s="12" t="s">
        <v>37</v>
      </c>
      <c r="V90" s="13">
        <v>380</v>
      </c>
      <c r="W90" s="13">
        <v>370</v>
      </c>
      <c r="X90" s="11">
        <v>9.9</v>
      </c>
      <c r="Y90" s="13">
        <v>260</v>
      </c>
      <c r="Z90" s="12" t="s">
        <v>33</v>
      </c>
      <c r="AA90" s="13">
        <v>270</v>
      </c>
      <c r="AB90" s="13">
        <v>120</v>
      </c>
      <c r="AC90" s="10">
        <v>4100</v>
      </c>
      <c r="AD90" s="14">
        <v>0.12</v>
      </c>
      <c r="AE90" s="12">
        <v>6.74</v>
      </c>
      <c r="AF90" s="13">
        <v>2300</v>
      </c>
      <c r="AG90" s="13">
        <v>4200</v>
      </c>
      <c r="AH90" s="12">
        <v>6515.13</v>
      </c>
      <c r="AI90" s="11">
        <v>12.4</v>
      </c>
      <c r="AJ90" s="12">
        <v>4.51</v>
      </c>
      <c r="AK90" s="1">
        <v>2007</v>
      </c>
      <c r="AL90" s="1" t="s">
        <v>34</v>
      </c>
      <c r="AM90" s="10" t="s">
        <v>37</v>
      </c>
      <c r="AN90" s="10">
        <v>200</v>
      </c>
      <c r="AO90" s="10">
        <v>120</v>
      </c>
      <c r="AP90" s="10">
        <v>6.5</v>
      </c>
      <c r="AQ90" s="10">
        <v>240</v>
      </c>
      <c r="AR90" s="10" t="s">
        <v>33</v>
      </c>
      <c r="AS90" s="10">
        <v>370</v>
      </c>
      <c r="AT90" s="10">
        <v>450</v>
      </c>
      <c r="AU90" s="10">
        <v>2500</v>
      </c>
      <c r="AV90" s="12">
        <v>1.2</v>
      </c>
      <c r="AW90" s="10">
        <v>6.62</v>
      </c>
      <c r="AX90" s="10">
        <v>440</v>
      </c>
      <c r="AY90" s="10">
        <v>1700</v>
      </c>
      <c r="AZ90" s="12">
        <v>6346.53</v>
      </c>
      <c r="BA90" s="11">
        <v>13.4</v>
      </c>
      <c r="BB90" s="10">
        <v>2.64</v>
      </c>
      <c r="BC90" s="1">
        <v>2007</v>
      </c>
      <c r="BD90" s="5" t="s">
        <v>63</v>
      </c>
      <c r="BE90" s="12" t="s">
        <v>37</v>
      </c>
      <c r="BF90" s="13">
        <v>100</v>
      </c>
      <c r="BG90" s="13">
        <v>66</v>
      </c>
      <c r="BH90" s="11">
        <v>3.3</v>
      </c>
      <c r="BI90" s="13">
        <v>91</v>
      </c>
      <c r="BJ90" s="12" t="s">
        <v>33</v>
      </c>
      <c r="BK90" s="13">
        <v>310</v>
      </c>
      <c r="BL90" s="13">
        <v>230</v>
      </c>
      <c r="BM90" s="10">
        <v>1500</v>
      </c>
      <c r="BN90" s="14">
        <v>0.79</v>
      </c>
      <c r="BO90" s="12">
        <v>7.02</v>
      </c>
      <c r="BP90" s="13">
        <v>270</v>
      </c>
      <c r="BQ90" s="13">
        <v>970</v>
      </c>
      <c r="BR90" s="12">
        <v>6347.58</v>
      </c>
      <c r="BS90" s="11">
        <v>11.7</v>
      </c>
      <c r="BT90" s="12">
        <v>1.52</v>
      </c>
    </row>
    <row r="91" spans="1:72" ht="14.25" x14ac:dyDescent="0.2">
      <c r="A91" s="1">
        <v>2007</v>
      </c>
      <c r="B91" s="1" t="s">
        <v>28</v>
      </c>
      <c r="C91" s="12">
        <v>57</v>
      </c>
      <c r="D91" s="13">
        <v>670</v>
      </c>
      <c r="E91" s="13">
        <v>1000</v>
      </c>
      <c r="F91" s="13">
        <v>34</v>
      </c>
      <c r="G91" s="13">
        <v>1800</v>
      </c>
      <c r="H91" s="12" t="s">
        <v>40</v>
      </c>
      <c r="I91" s="13">
        <v>430</v>
      </c>
      <c r="J91" s="13">
        <v>2400</v>
      </c>
      <c r="K91" s="10">
        <v>14000</v>
      </c>
      <c r="L91" s="15">
        <v>1.6</v>
      </c>
      <c r="M91" s="12">
        <v>7.78</v>
      </c>
      <c r="N91" s="13">
        <v>4300</v>
      </c>
      <c r="O91" s="13">
        <v>12000</v>
      </c>
      <c r="P91" s="12">
        <v>6368.82</v>
      </c>
      <c r="Q91" s="11">
        <v>15</v>
      </c>
      <c r="R91" s="12">
        <v>13.3</v>
      </c>
      <c r="S91" s="1">
        <v>2007</v>
      </c>
      <c r="T91" s="1" t="s">
        <v>28</v>
      </c>
      <c r="U91" s="12" t="s">
        <v>37</v>
      </c>
      <c r="V91" s="13">
        <v>370</v>
      </c>
      <c r="W91" s="13">
        <v>360</v>
      </c>
      <c r="X91" s="11">
        <v>10</v>
      </c>
      <c r="Y91" s="13">
        <v>280</v>
      </c>
      <c r="Z91" s="12" t="s">
        <v>41</v>
      </c>
      <c r="AA91" s="13">
        <v>240</v>
      </c>
      <c r="AB91" s="13">
        <v>110</v>
      </c>
      <c r="AC91" s="10">
        <v>4000</v>
      </c>
      <c r="AD91" s="14">
        <v>8.3000000000000004E-2</v>
      </c>
      <c r="AE91" s="12">
        <v>7.77</v>
      </c>
      <c r="AF91" s="13">
        <v>1900</v>
      </c>
      <c r="AG91" s="13">
        <v>4000</v>
      </c>
      <c r="AH91" s="12">
        <v>6515.14</v>
      </c>
      <c r="AI91" s="11">
        <v>11.8</v>
      </c>
      <c r="AJ91" s="12">
        <v>3.93</v>
      </c>
      <c r="AK91" s="1">
        <v>2007</v>
      </c>
      <c r="AL91" s="1" t="s">
        <v>28</v>
      </c>
      <c r="AM91" s="10" t="s">
        <v>37</v>
      </c>
      <c r="AN91" s="10">
        <v>180</v>
      </c>
      <c r="AO91" s="10">
        <v>100</v>
      </c>
      <c r="AP91" s="10">
        <v>6.9</v>
      </c>
      <c r="AQ91" s="10">
        <v>200</v>
      </c>
      <c r="AR91" s="10" t="s">
        <v>40</v>
      </c>
      <c r="AS91" s="10">
        <v>370</v>
      </c>
      <c r="AT91" s="10">
        <v>350</v>
      </c>
      <c r="AU91" s="10">
        <v>2400</v>
      </c>
      <c r="AV91" s="12">
        <v>1.6</v>
      </c>
      <c r="AW91" s="10">
        <v>7.73</v>
      </c>
      <c r="AX91" s="10">
        <v>390</v>
      </c>
      <c r="AY91" s="10">
        <v>1700</v>
      </c>
      <c r="AZ91" s="12">
        <v>6346.48</v>
      </c>
      <c r="BA91" s="10">
        <v>13.8</v>
      </c>
      <c r="BB91" s="10">
        <v>2.29</v>
      </c>
      <c r="BC91" s="1">
        <v>2007</v>
      </c>
      <c r="BD91" s="5" t="s">
        <v>61</v>
      </c>
      <c r="BE91" s="12" t="s">
        <v>37</v>
      </c>
      <c r="BF91" s="13">
        <v>110</v>
      </c>
      <c r="BG91" s="13">
        <v>71</v>
      </c>
      <c r="BH91" s="12" t="s">
        <v>65</v>
      </c>
      <c r="BI91" s="13">
        <v>88</v>
      </c>
      <c r="BJ91" s="12" t="s">
        <v>40</v>
      </c>
      <c r="BK91" s="13">
        <v>270</v>
      </c>
      <c r="BL91" s="13">
        <v>180</v>
      </c>
      <c r="BM91" s="10">
        <v>1400</v>
      </c>
      <c r="BN91" s="14">
        <v>0.81</v>
      </c>
      <c r="BO91" s="12">
        <v>7.82</v>
      </c>
      <c r="BP91" s="13">
        <v>250</v>
      </c>
      <c r="BQ91" s="13">
        <v>1000</v>
      </c>
      <c r="BR91" s="12">
        <v>6346.92</v>
      </c>
      <c r="BS91" s="11">
        <v>11.4</v>
      </c>
      <c r="BT91" s="12">
        <v>1.4</v>
      </c>
    </row>
    <row r="92" spans="1:72" ht="12.75" customHeight="1" x14ac:dyDescent="0.2">
      <c r="A92" s="1">
        <v>2008</v>
      </c>
      <c r="B92" s="1" t="s">
        <v>34</v>
      </c>
      <c r="C92" s="12">
        <v>39</v>
      </c>
      <c r="D92" s="13">
        <v>580</v>
      </c>
      <c r="E92" s="13">
        <v>820</v>
      </c>
      <c r="F92" s="13">
        <v>36</v>
      </c>
      <c r="G92" s="13">
        <v>1500</v>
      </c>
      <c r="H92" s="12" t="s">
        <v>33</v>
      </c>
      <c r="I92" s="13">
        <v>300</v>
      </c>
      <c r="J92" s="13">
        <v>2100</v>
      </c>
      <c r="K92" s="10">
        <v>12000</v>
      </c>
      <c r="L92" s="12">
        <v>28</v>
      </c>
      <c r="M92" s="12">
        <v>7.1</v>
      </c>
      <c r="N92" s="13">
        <v>4300</v>
      </c>
      <c r="O92" s="13">
        <v>12000</v>
      </c>
      <c r="P92" s="12">
        <v>6369.77</v>
      </c>
      <c r="Q92" s="11">
        <v>9.6</v>
      </c>
      <c r="R92" s="12">
        <v>14.1</v>
      </c>
      <c r="S92" s="1">
        <v>2008</v>
      </c>
      <c r="T92" s="1" t="s">
        <v>34</v>
      </c>
      <c r="U92" s="12" t="s">
        <v>37</v>
      </c>
      <c r="V92" s="13">
        <v>370</v>
      </c>
      <c r="W92" s="13">
        <v>350</v>
      </c>
      <c r="X92" s="11">
        <v>11</v>
      </c>
      <c r="Y92" s="13">
        <v>260</v>
      </c>
      <c r="Z92" s="12" t="s">
        <v>33</v>
      </c>
      <c r="AA92" s="13">
        <v>230</v>
      </c>
      <c r="AB92" s="13">
        <v>110</v>
      </c>
      <c r="AC92" s="10">
        <v>4200</v>
      </c>
      <c r="AD92" s="14">
        <v>0.28000000000000003</v>
      </c>
      <c r="AE92" s="12">
        <v>7.21</v>
      </c>
      <c r="AF92" s="13">
        <v>2300</v>
      </c>
      <c r="AG92" s="13">
        <v>3700</v>
      </c>
      <c r="AH92" s="12">
        <v>6515.18</v>
      </c>
      <c r="AI92" s="11">
        <v>11.9</v>
      </c>
      <c r="AJ92" s="12">
        <v>4.2699999999999996</v>
      </c>
      <c r="AK92" s="1">
        <v>2008</v>
      </c>
      <c r="AL92" s="1" t="s">
        <v>34</v>
      </c>
      <c r="AM92" s="1">
        <v>0.65</v>
      </c>
      <c r="AN92" s="10">
        <v>180</v>
      </c>
      <c r="AO92" s="10">
        <v>110</v>
      </c>
      <c r="AP92" s="11">
        <v>7.3</v>
      </c>
      <c r="AQ92" s="10">
        <v>250</v>
      </c>
      <c r="AR92" s="10" t="s">
        <v>33</v>
      </c>
      <c r="AS92" s="10">
        <v>370</v>
      </c>
      <c r="AT92" s="10">
        <v>450</v>
      </c>
      <c r="AU92" s="10">
        <v>2700</v>
      </c>
      <c r="AV92" s="12">
        <v>1.5</v>
      </c>
      <c r="AW92" s="12">
        <v>7.08</v>
      </c>
      <c r="AX92" s="10">
        <v>480</v>
      </c>
      <c r="AY92" s="10">
        <v>1700</v>
      </c>
      <c r="AZ92" s="12">
        <v>6347.79</v>
      </c>
      <c r="BA92" s="11">
        <v>13.1</v>
      </c>
      <c r="BB92" s="12">
        <v>2.83</v>
      </c>
      <c r="BC92" s="1">
        <v>2008</v>
      </c>
      <c r="BD92" s="5" t="s">
        <v>63</v>
      </c>
      <c r="BE92" s="12" t="s">
        <v>37</v>
      </c>
      <c r="BF92" s="13">
        <v>150</v>
      </c>
      <c r="BG92" s="13">
        <v>98</v>
      </c>
      <c r="BH92" s="11">
        <v>5.0999999999999996</v>
      </c>
      <c r="BI92" s="13">
        <v>160</v>
      </c>
      <c r="BJ92" s="12" t="s">
        <v>33</v>
      </c>
      <c r="BK92" s="13">
        <v>330</v>
      </c>
      <c r="BL92" s="13">
        <v>300</v>
      </c>
      <c r="BM92" s="10">
        <v>2000</v>
      </c>
      <c r="BN92" s="14">
        <v>0.93</v>
      </c>
      <c r="BO92" s="12">
        <v>7.27</v>
      </c>
      <c r="BP92" s="13">
        <v>380</v>
      </c>
      <c r="BQ92" s="13">
        <v>1300</v>
      </c>
      <c r="BR92" s="12">
        <v>6348.21</v>
      </c>
      <c r="BS92" s="11">
        <v>11.1</v>
      </c>
      <c r="BT92" s="12">
        <v>2.1</v>
      </c>
    </row>
    <row r="93" spans="1:72" ht="14.25" x14ac:dyDescent="0.2">
      <c r="A93" s="1">
        <v>2008</v>
      </c>
      <c r="B93" s="1" t="s">
        <v>28</v>
      </c>
      <c r="C93" s="12"/>
      <c r="D93" s="13"/>
      <c r="E93" s="13"/>
      <c r="F93" s="12"/>
      <c r="G93" s="13" t="s">
        <v>66</v>
      </c>
      <c r="H93" s="12"/>
      <c r="I93" s="13"/>
      <c r="J93" s="13"/>
      <c r="K93" s="10"/>
      <c r="L93" s="12"/>
      <c r="M93" s="12"/>
      <c r="N93" s="13"/>
      <c r="O93" s="13"/>
      <c r="P93" s="12">
        <v>6368.87</v>
      </c>
      <c r="Q93" s="12"/>
      <c r="R93" s="12"/>
      <c r="S93" s="1">
        <v>2008</v>
      </c>
      <c r="T93" s="1" t="s">
        <v>28</v>
      </c>
      <c r="U93" s="12" t="s">
        <v>37</v>
      </c>
      <c r="V93" s="13">
        <v>380</v>
      </c>
      <c r="W93" s="13">
        <v>360</v>
      </c>
      <c r="X93" s="11">
        <v>10</v>
      </c>
      <c r="Y93" s="13">
        <v>260</v>
      </c>
      <c r="Z93" s="12" t="s">
        <v>33</v>
      </c>
      <c r="AA93" s="13">
        <v>210</v>
      </c>
      <c r="AB93" s="13">
        <v>120</v>
      </c>
      <c r="AC93" s="10">
        <v>4200</v>
      </c>
      <c r="AD93" s="14">
        <v>0.34</v>
      </c>
      <c r="AE93" s="12">
        <v>7.2</v>
      </c>
      <c r="AF93" s="13">
        <v>2600</v>
      </c>
      <c r="AG93" s="13">
        <v>2100</v>
      </c>
      <c r="AH93" s="12">
        <v>6515.26</v>
      </c>
      <c r="AI93" s="11">
        <v>11.2</v>
      </c>
      <c r="AJ93" s="12">
        <v>3.83</v>
      </c>
      <c r="AK93" s="1">
        <v>2008</v>
      </c>
      <c r="AL93" s="1" t="s">
        <v>28</v>
      </c>
      <c r="AM93" s="1">
        <v>0.62</v>
      </c>
      <c r="AN93" s="10">
        <v>160</v>
      </c>
      <c r="AO93" s="10">
        <v>110</v>
      </c>
      <c r="AP93" s="11">
        <v>5.6</v>
      </c>
      <c r="AQ93" s="10">
        <v>230</v>
      </c>
      <c r="AR93" s="10" t="s">
        <v>33</v>
      </c>
      <c r="AS93" s="10">
        <v>350</v>
      </c>
      <c r="AT93" s="10">
        <v>350</v>
      </c>
      <c r="AU93" s="10">
        <v>2400</v>
      </c>
      <c r="AV93" s="12">
        <v>1.5</v>
      </c>
      <c r="AW93" s="12">
        <v>7.15</v>
      </c>
      <c r="AX93" s="10">
        <v>450</v>
      </c>
      <c r="AY93" s="10">
        <v>1000</v>
      </c>
      <c r="AZ93" s="12">
        <v>6346.74</v>
      </c>
      <c r="BA93" s="11">
        <v>13.2</v>
      </c>
      <c r="BB93" s="12">
        <v>2.2000000000000002</v>
      </c>
      <c r="BC93" s="1">
        <v>2008</v>
      </c>
      <c r="BD93" s="5" t="s">
        <v>61</v>
      </c>
      <c r="BE93" s="12" t="s">
        <v>37</v>
      </c>
      <c r="BF93" s="13">
        <v>120</v>
      </c>
      <c r="BG93" s="13">
        <v>80</v>
      </c>
      <c r="BH93" s="11">
        <v>4</v>
      </c>
      <c r="BI93" s="13">
        <v>140</v>
      </c>
      <c r="BJ93" s="12" t="s">
        <v>33</v>
      </c>
      <c r="BK93" s="13">
        <v>310</v>
      </c>
      <c r="BL93" s="13">
        <v>250</v>
      </c>
      <c r="BM93" s="10">
        <v>1800</v>
      </c>
      <c r="BN93" s="14">
        <v>0.82</v>
      </c>
      <c r="BO93" s="12">
        <v>7.33</v>
      </c>
      <c r="BP93" s="13">
        <v>290</v>
      </c>
      <c r="BQ93" s="13">
        <v>1100</v>
      </c>
      <c r="BR93" s="12">
        <v>6347.66</v>
      </c>
      <c r="BS93" s="11">
        <v>11.1</v>
      </c>
      <c r="BT93" s="12">
        <v>1.62</v>
      </c>
    </row>
    <row r="94" spans="1:72" ht="14.25" x14ac:dyDescent="0.2">
      <c r="A94" s="1">
        <v>2009</v>
      </c>
      <c r="B94" s="1" t="s">
        <v>34</v>
      </c>
      <c r="C94" s="12">
        <v>49</v>
      </c>
      <c r="D94" s="13">
        <v>750</v>
      </c>
      <c r="E94" s="13">
        <v>1200</v>
      </c>
      <c r="F94" s="13">
        <v>32</v>
      </c>
      <c r="G94" s="13">
        <v>2400</v>
      </c>
      <c r="H94" s="12" t="s">
        <v>33</v>
      </c>
      <c r="I94" s="13">
        <v>370</v>
      </c>
      <c r="J94" s="13">
        <v>2600</v>
      </c>
      <c r="K94" s="10">
        <v>13000</v>
      </c>
      <c r="L94" s="12">
        <v>13</v>
      </c>
      <c r="M94" s="12">
        <v>7.33</v>
      </c>
      <c r="N94" s="13">
        <v>4700</v>
      </c>
      <c r="O94" s="13">
        <v>12000</v>
      </c>
      <c r="P94" s="12">
        <v>6369.14</v>
      </c>
      <c r="Q94" s="11">
        <v>7.7</v>
      </c>
      <c r="R94" s="12">
        <v>18.2</v>
      </c>
      <c r="S94" s="1">
        <v>2009</v>
      </c>
      <c r="T94" s="1" t="s">
        <v>34</v>
      </c>
      <c r="U94" s="12" t="s">
        <v>37</v>
      </c>
      <c r="V94" s="13">
        <v>430</v>
      </c>
      <c r="W94" s="13">
        <v>440</v>
      </c>
      <c r="X94" s="11">
        <v>11</v>
      </c>
      <c r="Y94" s="13">
        <v>310</v>
      </c>
      <c r="Z94" s="12" t="s">
        <v>33</v>
      </c>
      <c r="AA94" s="13">
        <v>220</v>
      </c>
      <c r="AB94" s="13">
        <v>990</v>
      </c>
      <c r="AC94" s="10">
        <v>4300</v>
      </c>
      <c r="AD94" s="14">
        <v>0.2</v>
      </c>
      <c r="AE94" s="12">
        <v>7.31</v>
      </c>
      <c r="AF94" s="13">
        <v>2600</v>
      </c>
      <c r="AG94" s="13">
        <v>3700</v>
      </c>
      <c r="AH94" s="12">
        <v>6515.15</v>
      </c>
      <c r="AI94" s="11">
        <v>10.4</v>
      </c>
      <c r="AJ94" s="12">
        <v>4.3899999999999997</v>
      </c>
      <c r="AK94" s="1">
        <v>2009</v>
      </c>
      <c r="AL94" s="1" t="s">
        <v>34</v>
      </c>
      <c r="AM94" s="1">
        <v>0.55000000000000004</v>
      </c>
      <c r="AN94" s="10">
        <v>150</v>
      </c>
      <c r="AO94" s="10">
        <v>93</v>
      </c>
      <c r="AP94" s="11">
        <v>5.9</v>
      </c>
      <c r="AQ94" s="10">
        <v>220</v>
      </c>
      <c r="AR94" s="10" t="s">
        <v>33</v>
      </c>
      <c r="AS94" s="10">
        <v>350</v>
      </c>
      <c r="AT94" s="10">
        <v>330</v>
      </c>
      <c r="AU94" s="10">
        <v>2300</v>
      </c>
      <c r="AV94" s="12">
        <v>1.4</v>
      </c>
      <c r="AW94" s="12">
        <v>7.22</v>
      </c>
      <c r="AX94" s="10">
        <v>410</v>
      </c>
      <c r="AY94" s="10">
        <v>1400</v>
      </c>
      <c r="AZ94" s="12">
        <v>6346.63</v>
      </c>
      <c r="BA94" s="11">
        <v>11.6</v>
      </c>
      <c r="BB94" s="12">
        <v>2.34</v>
      </c>
      <c r="BC94" s="1">
        <v>2009</v>
      </c>
      <c r="BD94" s="5" t="s">
        <v>63</v>
      </c>
      <c r="BE94" s="12"/>
      <c r="BF94" s="13"/>
      <c r="BG94" s="13"/>
      <c r="BH94" s="12"/>
      <c r="BI94" s="13"/>
      <c r="BJ94" s="12"/>
      <c r="BK94" s="13"/>
      <c r="BL94" s="13"/>
      <c r="BM94" s="10"/>
      <c r="BN94" s="12"/>
      <c r="BO94" s="12"/>
      <c r="BP94" s="13"/>
      <c r="BQ94" s="13"/>
      <c r="BR94" s="12"/>
      <c r="BS94" s="12"/>
      <c r="BT94" s="12"/>
    </row>
    <row r="95" spans="1:72" ht="14.25" x14ac:dyDescent="0.2">
      <c r="A95" s="1">
        <v>2009</v>
      </c>
      <c r="B95" s="1" t="s">
        <v>28</v>
      </c>
      <c r="C95" s="12">
        <v>65</v>
      </c>
      <c r="D95" s="13">
        <v>620</v>
      </c>
      <c r="E95" s="13">
        <v>1200</v>
      </c>
      <c r="F95" s="13">
        <v>37</v>
      </c>
      <c r="G95" s="13">
        <v>2500</v>
      </c>
      <c r="H95" s="12" t="s">
        <v>33</v>
      </c>
      <c r="I95" s="13">
        <v>460</v>
      </c>
      <c r="J95" s="13">
        <v>3400</v>
      </c>
      <c r="K95" s="10">
        <v>16000</v>
      </c>
      <c r="L95" s="12">
        <v>2.9</v>
      </c>
      <c r="M95" s="12">
        <v>6.71</v>
      </c>
      <c r="N95" s="13">
        <v>5100</v>
      </c>
      <c r="O95" s="13">
        <v>15000</v>
      </c>
      <c r="P95" s="12">
        <v>6368.78</v>
      </c>
      <c r="Q95" s="11">
        <v>13.6</v>
      </c>
      <c r="R95" s="12">
        <v>22.3</v>
      </c>
      <c r="S95" s="1">
        <v>2009</v>
      </c>
      <c r="T95" s="1" t="s">
        <v>28</v>
      </c>
      <c r="U95" s="12" t="s">
        <v>37</v>
      </c>
      <c r="V95" s="13">
        <v>400</v>
      </c>
      <c r="W95" s="13">
        <v>410</v>
      </c>
      <c r="X95" s="11">
        <v>12</v>
      </c>
      <c r="Y95" s="13">
        <v>300</v>
      </c>
      <c r="Z95" s="12" t="s">
        <v>33</v>
      </c>
      <c r="AA95" s="13">
        <v>220</v>
      </c>
      <c r="AB95" s="13">
        <v>120</v>
      </c>
      <c r="AC95" s="10">
        <v>4300</v>
      </c>
      <c r="AD95" s="14">
        <v>8.4000000000000005E-2</v>
      </c>
      <c r="AE95" s="12">
        <v>6.99</v>
      </c>
      <c r="AF95" s="13">
        <v>2300</v>
      </c>
      <c r="AG95" s="13">
        <v>3900</v>
      </c>
      <c r="AH95" s="12">
        <v>6514.99</v>
      </c>
      <c r="AI95" s="11">
        <v>10.199999999999999</v>
      </c>
      <c r="AJ95" s="12">
        <v>4.37</v>
      </c>
      <c r="AK95" s="1">
        <v>2009</v>
      </c>
      <c r="AL95" s="1" t="s">
        <v>28</v>
      </c>
      <c r="AM95" s="1">
        <v>0.68</v>
      </c>
      <c r="AN95" s="10">
        <v>170</v>
      </c>
      <c r="AO95" s="10">
        <v>98</v>
      </c>
      <c r="AP95" s="11">
        <v>6</v>
      </c>
      <c r="AQ95" s="10">
        <v>230</v>
      </c>
      <c r="AR95" s="10" t="s">
        <v>33</v>
      </c>
      <c r="AS95" s="10">
        <v>360</v>
      </c>
      <c r="AT95" s="10">
        <v>300</v>
      </c>
      <c r="AU95" s="10">
        <v>2300</v>
      </c>
      <c r="AV95" s="12">
        <v>1.7</v>
      </c>
      <c r="AW95" s="12">
        <v>6.95</v>
      </c>
      <c r="AX95" s="10">
        <v>390</v>
      </c>
      <c r="AY95" s="10">
        <v>1600</v>
      </c>
      <c r="AZ95" s="12">
        <v>6346.73</v>
      </c>
      <c r="BA95" s="11">
        <v>12.3</v>
      </c>
      <c r="BB95" s="12">
        <v>2.42</v>
      </c>
      <c r="BC95" s="1">
        <v>2009</v>
      </c>
      <c r="BD95" s="5" t="s">
        <v>61</v>
      </c>
      <c r="BE95" s="12"/>
      <c r="BF95" s="13"/>
      <c r="BG95" s="13"/>
      <c r="BH95" s="12"/>
      <c r="BI95" s="13"/>
      <c r="BJ95" s="12"/>
      <c r="BK95" s="13"/>
      <c r="BL95" s="13"/>
      <c r="BM95" s="10"/>
      <c r="BN95" s="12"/>
      <c r="BO95" s="12"/>
      <c r="BP95" s="13"/>
      <c r="BQ95" s="13"/>
      <c r="BR95" s="12"/>
      <c r="BS95" s="12"/>
      <c r="BT95" s="12"/>
    </row>
    <row r="96" spans="1:72" x14ac:dyDescent="0.2">
      <c r="A96" s="1">
        <v>2009</v>
      </c>
      <c r="B96" s="1" t="s">
        <v>47</v>
      </c>
      <c r="C96" s="12">
        <v>61</v>
      </c>
      <c r="D96" s="13">
        <v>620</v>
      </c>
      <c r="E96" s="13">
        <v>1200</v>
      </c>
      <c r="F96" s="13">
        <v>37</v>
      </c>
      <c r="G96" s="13">
        <v>2200</v>
      </c>
      <c r="H96" s="12" t="s">
        <v>33</v>
      </c>
      <c r="I96" s="13">
        <v>430</v>
      </c>
      <c r="J96" s="13">
        <v>3200</v>
      </c>
      <c r="K96" s="13">
        <v>15000</v>
      </c>
      <c r="L96" s="12">
        <v>9.4</v>
      </c>
      <c r="M96" s="12">
        <v>7.06</v>
      </c>
      <c r="N96" s="13">
        <v>5400</v>
      </c>
      <c r="O96" s="13">
        <v>13000</v>
      </c>
      <c r="P96" s="12">
        <v>6368.97</v>
      </c>
      <c r="Q96" s="11">
        <v>13.9</v>
      </c>
      <c r="R96" s="12">
        <v>20.3</v>
      </c>
      <c r="S96" s="1">
        <v>2010</v>
      </c>
      <c r="T96" s="1" t="s">
        <v>34</v>
      </c>
      <c r="U96" s="12" t="s">
        <v>37</v>
      </c>
      <c r="V96" s="13">
        <v>380</v>
      </c>
      <c r="W96" s="13">
        <v>380</v>
      </c>
      <c r="X96" s="11">
        <v>11</v>
      </c>
      <c r="Y96" s="13">
        <v>270</v>
      </c>
      <c r="Z96" s="12" t="s">
        <v>33</v>
      </c>
      <c r="AA96" s="13">
        <v>220</v>
      </c>
      <c r="AB96" s="13">
        <v>120</v>
      </c>
      <c r="AC96" s="10">
        <v>4000</v>
      </c>
      <c r="AD96" s="14">
        <v>0.7</v>
      </c>
      <c r="AE96" s="12">
        <v>6.74</v>
      </c>
      <c r="AF96" s="13">
        <v>2600</v>
      </c>
      <c r="AG96" s="13">
        <v>3800</v>
      </c>
      <c r="AH96" s="12">
        <v>6515.02</v>
      </c>
      <c r="AI96" s="11">
        <v>9.9</v>
      </c>
      <c r="AJ96" s="12">
        <v>4.71</v>
      </c>
      <c r="AK96" s="1">
        <v>2010</v>
      </c>
      <c r="AL96" s="1" t="s">
        <v>34</v>
      </c>
      <c r="AM96" s="29">
        <v>0.6</v>
      </c>
      <c r="AN96" s="10">
        <v>160</v>
      </c>
      <c r="AO96" s="10">
        <v>99</v>
      </c>
      <c r="AP96" s="11">
        <v>5.9</v>
      </c>
      <c r="AQ96" s="10">
        <v>220</v>
      </c>
      <c r="AR96" s="10" t="s">
        <v>33</v>
      </c>
      <c r="AS96" s="10">
        <v>350</v>
      </c>
      <c r="AT96" s="10">
        <v>350</v>
      </c>
      <c r="AU96" s="10">
        <v>2200</v>
      </c>
      <c r="AV96" s="12">
        <v>1.3</v>
      </c>
      <c r="AW96" s="12">
        <v>8.14</v>
      </c>
      <c r="AX96" s="10">
        <v>440</v>
      </c>
      <c r="AY96" s="10">
        <v>1400</v>
      </c>
      <c r="AZ96" s="12">
        <v>6346.55</v>
      </c>
      <c r="BA96" s="11">
        <v>12.7</v>
      </c>
      <c r="BB96" s="12">
        <v>2.5099999999999998</v>
      </c>
      <c r="BC96" s="1">
        <v>2010</v>
      </c>
      <c r="BD96" s="1" t="s">
        <v>34</v>
      </c>
    </row>
    <row r="97" spans="1:56" x14ac:dyDescent="0.2">
      <c r="A97" s="1">
        <v>2009</v>
      </c>
      <c r="B97" s="1" t="s">
        <v>50</v>
      </c>
      <c r="C97" s="12">
        <v>55</v>
      </c>
      <c r="D97" s="13">
        <v>570</v>
      </c>
      <c r="E97" s="13">
        <v>960</v>
      </c>
      <c r="F97" s="13">
        <v>36</v>
      </c>
      <c r="G97" s="13">
        <v>2000</v>
      </c>
      <c r="H97" s="12" t="s">
        <v>33</v>
      </c>
      <c r="I97" s="13">
        <v>380</v>
      </c>
      <c r="J97" s="13">
        <v>2900</v>
      </c>
      <c r="K97" s="10">
        <v>14000</v>
      </c>
      <c r="L97" s="12">
        <v>14</v>
      </c>
      <c r="M97" s="12">
        <v>6.79</v>
      </c>
      <c r="N97" s="13">
        <v>5100</v>
      </c>
      <c r="O97" s="13">
        <v>12000</v>
      </c>
      <c r="P97" s="12">
        <v>6369.01</v>
      </c>
      <c r="Q97" s="11">
        <v>11.3</v>
      </c>
      <c r="R97" s="12">
        <v>18.7</v>
      </c>
      <c r="S97" s="1">
        <v>2010</v>
      </c>
      <c r="T97" s="1" t="s">
        <v>56</v>
      </c>
      <c r="U97" s="12" t="s">
        <v>37</v>
      </c>
      <c r="V97" s="13">
        <v>380</v>
      </c>
      <c r="W97" s="13">
        <v>370</v>
      </c>
      <c r="X97" s="11">
        <v>12</v>
      </c>
      <c r="Y97" s="13">
        <v>280</v>
      </c>
      <c r="Z97" s="12" t="s">
        <v>33</v>
      </c>
      <c r="AA97" s="13">
        <v>220</v>
      </c>
      <c r="AB97" s="13">
        <v>120</v>
      </c>
      <c r="AC97" s="13">
        <v>3900</v>
      </c>
      <c r="AD97" s="14">
        <v>1.2</v>
      </c>
      <c r="AE97" s="12">
        <v>6.98</v>
      </c>
      <c r="AF97" s="13">
        <v>2500</v>
      </c>
      <c r="AG97" s="13">
        <v>4200</v>
      </c>
      <c r="AH97" s="12">
        <v>6515.21</v>
      </c>
      <c r="AI97" s="11">
        <v>12.2</v>
      </c>
      <c r="AJ97" s="12">
        <v>4.3099999999999996</v>
      </c>
      <c r="AK97" s="1">
        <v>2010</v>
      </c>
      <c r="AL97" s="1" t="s">
        <v>28</v>
      </c>
      <c r="AM97" s="1">
        <v>0.56100000000000005</v>
      </c>
      <c r="AN97" s="10">
        <v>168</v>
      </c>
      <c r="AO97" s="10">
        <v>104</v>
      </c>
      <c r="AP97" s="11">
        <v>5.95</v>
      </c>
      <c r="AQ97" s="10">
        <v>191</v>
      </c>
      <c r="AR97" s="27" t="s">
        <v>33</v>
      </c>
      <c r="AS97" s="10">
        <v>357</v>
      </c>
      <c r="AT97" s="10">
        <v>329</v>
      </c>
      <c r="AU97" s="10">
        <v>2490</v>
      </c>
      <c r="AV97" s="12">
        <v>1.66</v>
      </c>
      <c r="AW97" s="12">
        <v>6.84</v>
      </c>
      <c r="AX97" s="10">
        <v>520</v>
      </c>
      <c r="AY97" s="10">
        <v>1520</v>
      </c>
      <c r="AZ97" s="12">
        <v>6346.71</v>
      </c>
      <c r="BA97" s="11">
        <v>13.9</v>
      </c>
      <c r="BB97" s="12">
        <v>2.68</v>
      </c>
      <c r="BC97" s="1">
        <v>2010</v>
      </c>
      <c r="BD97" s="1" t="s">
        <v>28</v>
      </c>
    </row>
    <row r="98" spans="1:56" x14ac:dyDescent="0.2">
      <c r="A98" s="1">
        <v>2010</v>
      </c>
      <c r="B98" s="1" t="s">
        <v>34</v>
      </c>
      <c r="C98" s="12">
        <v>48</v>
      </c>
      <c r="D98" s="13">
        <v>600</v>
      </c>
      <c r="E98" s="13">
        <v>950</v>
      </c>
      <c r="F98" s="13">
        <v>41</v>
      </c>
      <c r="G98" s="13">
        <v>1800</v>
      </c>
      <c r="H98" s="12" t="s">
        <v>33</v>
      </c>
      <c r="I98" s="13">
        <v>330</v>
      </c>
      <c r="J98" s="13">
        <v>2500</v>
      </c>
      <c r="K98" s="10">
        <v>12000</v>
      </c>
      <c r="L98" s="12">
        <v>14</v>
      </c>
      <c r="M98" s="12">
        <v>7.22</v>
      </c>
      <c r="N98" s="13">
        <v>4600</v>
      </c>
      <c r="O98" s="13">
        <v>11000</v>
      </c>
      <c r="P98" s="12">
        <v>6369.55</v>
      </c>
      <c r="Q98" s="11">
        <v>9.2100000000000009</v>
      </c>
      <c r="R98" s="12">
        <v>13.3</v>
      </c>
      <c r="S98" s="1">
        <v>2010</v>
      </c>
      <c r="T98" s="1" t="s">
        <v>42</v>
      </c>
      <c r="U98" s="25" t="s">
        <v>37</v>
      </c>
      <c r="V98" s="13">
        <v>370</v>
      </c>
      <c r="W98" s="13">
        <v>340</v>
      </c>
      <c r="X98" s="11">
        <v>12</v>
      </c>
      <c r="Y98" s="13">
        <v>260</v>
      </c>
      <c r="Z98" s="25" t="s">
        <v>33</v>
      </c>
      <c r="AA98" s="13">
        <v>220</v>
      </c>
      <c r="AB98" s="13">
        <v>130</v>
      </c>
      <c r="AC98" s="13">
        <v>4300</v>
      </c>
      <c r="AD98" s="14">
        <v>0.64</v>
      </c>
      <c r="AE98" s="12">
        <v>6.64</v>
      </c>
      <c r="AF98" s="13">
        <v>2700</v>
      </c>
      <c r="AG98" s="13">
        <v>4100</v>
      </c>
      <c r="AH98" s="12">
        <v>6515.3</v>
      </c>
      <c r="AI98" s="11">
        <v>13.5</v>
      </c>
      <c r="AJ98" s="12">
        <v>4.62</v>
      </c>
      <c r="AK98" s="1">
        <v>2011</v>
      </c>
      <c r="AL98" s="5" t="s">
        <v>34</v>
      </c>
      <c r="AM98" s="1">
        <v>0.68600000000000005</v>
      </c>
      <c r="AN98" s="10">
        <v>188</v>
      </c>
      <c r="AO98" s="10">
        <v>112</v>
      </c>
      <c r="AP98" s="11">
        <v>6.22</v>
      </c>
      <c r="AQ98" s="10">
        <v>216</v>
      </c>
      <c r="AR98" s="27" t="s">
        <v>40</v>
      </c>
      <c r="AS98" s="10">
        <v>382</v>
      </c>
      <c r="AT98" s="10">
        <v>351</v>
      </c>
      <c r="AU98" s="10">
        <v>2520</v>
      </c>
      <c r="AV98" s="12">
        <v>1.6</v>
      </c>
      <c r="AW98" s="12">
        <v>7.14</v>
      </c>
      <c r="AX98" s="10">
        <v>499</v>
      </c>
      <c r="AY98" s="10">
        <v>1750</v>
      </c>
      <c r="AZ98" s="12">
        <v>6346.82</v>
      </c>
      <c r="BA98" s="11">
        <v>13.7</v>
      </c>
      <c r="BB98" s="12">
        <v>2.7</v>
      </c>
      <c r="BC98" s="1">
        <v>2011</v>
      </c>
      <c r="BD98" s="5" t="s">
        <v>34</v>
      </c>
    </row>
    <row r="99" spans="1:56" x14ac:dyDescent="0.2">
      <c r="A99" s="1">
        <v>2010</v>
      </c>
      <c r="B99" s="1" t="s">
        <v>28</v>
      </c>
      <c r="C99" s="12">
        <v>64.2</v>
      </c>
      <c r="D99" s="13">
        <v>550</v>
      </c>
      <c r="E99" s="13">
        <v>1120</v>
      </c>
      <c r="F99" s="13">
        <v>37.700000000000003</v>
      </c>
      <c r="G99" s="13">
        <v>2070</v>
      </c>
      <c r="H99" s="25" t="s">
        <v>33</v>
      </c>
      <c r="I99" s="13">
        <v>529</v>
      </c>
      <c r="J99" s="13">
        <v>2690</v>
      </c>
      <c r="K99" s="10">
        <v>16800</v>
      </c>
      <c r="L99" s="12">
        <v>1.23</v>
      </c>
      <c r="M99" s="12">
        <v>7.11</v>
      </c>
      <c r="N99" s="13">
        <v>4750</v>
      </c>
      <c r="O99" s="13">
        <v>14300</v>
      </c>
      <c r="P99" s="12">
        <v>6368.86</v>
      </c>
      <c r="Q99" s="11">
        <v>14.1</v>
      </c>
      <c r="R99" s="12">
        <v>19</v>
      </c>
      <c r="S99" s="1">
        <v>2010</v>
      </c>
      <c r="T99" s="1" t="s">
        <v>43</v>
      </c>
      <c r="U99" s="25" t="s">
        <v>37</v>
      </c>
      <c r="V99" s="13">
        <v>383</v>
      </c>
      <c r="W99" s="13">
        <v>362</v>
      </c>
      <c r="X99" s="11">
        <v>10</v>
      </c>
      <c r="Y99" s="13">
        <v>263</v>
      </c>
      <c r="Z99" s="25" t="s">
        <v>33</v>
      </c>
      <c r="AA99" s="13">
        <v>222</v>
      </c>
      <c r="AB99" s="13">
        <v>115</v>
      </c>
      <c r="AC99" s="13">
        <v>4010</v>
      </c>
      <c r="AD99" s="14">
        <v>0.70599999999999996</v>
      </c>
      <c r="AE99" s="12">
        <v>7.37</v>
      </c>
      <c r="AF99" s="13">
        <v>2400</v>
      </c>
      <c r="AG99" s="13">
        <v>3820</v>
      </c>
      <c r="AH99" s="12">
        <v>6515.34</v>
      </c>
      <c r="AI99" s="11">
        <v>12.3</v>
      </c>
      <c r="AJ99" s="12">
        <v>4.4400000000000004</v>
      </c>
      <c r="AK99" s="5">
        <v>2011</v>
      </c>
      <c r="AL99" s="5" t="s">
        <v>28</v>
      </c>
      <c r="AM99" s="1">
        <v>0.54700000000000004</v>
      </c>
      <c r="AN99" s="10">
        <v>190</v>
      </c>
      <c r="AO99" s="10">
        <v>100</v>
      </c>
      <c r="AP99" s="11">
        <v>5.41</v>
      </c>
      <c r="AQ99" s="10">
        <v>197</v>
      </c>
      <c r="AR99" s="27" t="s">
        <v>40</v>
      </c>
      <c r="AS99" s="10">
        <v>358</v>
      </c>
      <c r="AT99" s="10">
        <v>397</v>
      </c>
      <c r="AU99" s="10">
        <v>2260</v>
      </c>
      <c r="AV99" s="12">
        <v>1.96</v>
      </c>
      <c r="AW99" s="12">
        <v>7.06</v>
      </c>
      <c r="AX99" s="10">
        <v>389</v>
      </c>
      <c r="AY99" s="10">
        <v>1700</v>
      </c>
      <c r="AZ99" s="12">
        <v>6347.65</v>
      </c>
      <c r="BA99" s="11">
        <v>12.8</v>
      </c>
      <c r="BB99" s="12">
        <v>2.5</v>
      </c>
      <c r="BC99" s="5">
        <v>2011</v>
      </c>
      <c r="BD99" s="5" t="s">
        <v>28</v>
      </c>
    </row>
    <row r="100" spans="1:56" x14ac:dyDescent="0.2">
      <c r="A100" s="1">
        <v>2010</v>
      </c>
      <c r="B100" s="1" t="s">
        <v>47</v>
      </c>
      <c r="C100" s="12">
        <v>65.8</v>
      </c>
      <c r="D100" s="13">
        <v>594</v>
      </c>
      <c r="E100" s="13">
        <v>1160</v>
      </c>
      <c r="F100" s="13">
        <v>38.799999999999997</v>
      </c>
      <c r="G100" s="13">
        <v>2310</v>
      </c>
      <c r="H100" s="25" t="s">
        <v>40</v>
      </c>
      <c r="I100" s="13">
        <v>462</v>
      </c>
      <c r="J100" s="13">
        <v>2950</v>
      </c>
      <c r="K100" s="10">
        <v>15400</v>
      </c>
      <c r="L100" s="12">
        <v>1.93</v>
      </c>
      <c r="M100" s="12">
        <v>7.04</v>
      </c>
      <c r="N100" s="13">
        <v>5600</v>
      </c>
      <c r="O100" s="13">
        <v>12700</v>
      </c>
      <c r="P100" s="12">
        <v>6368.92</v>
      </c>
      <c r="Q100" s="11">
        <v>12.5</v>
      </c>
      <c r="R100" s="12">
        <v>21.9</v>
      </c>
      <c r="S100" s="1">
        <v>2010</v>
      </c>
      <c r="T100" s="1" t="s">
        <v>44</v>
      </c>
      <c r="U100" s="25" t="s">
        <v>37</v>
      </c>
      <c r="V100" s="13">
        <v>396</v>
      </c>
      <c r="W100" s="13">
        <v>379</v>
      </c>
      <c r="X100" s="11">
        <v>9.44</v>
      </c>
      <c r="Y100" s="13">
        <v>265</v>
      </c>
      <c r="Z100" s="25" t="s">
        <v>33</v>
      </c>
      <c r="AA100" s="13">
        <v>215</v>
      </c>
      <c r="AB100" s="13">
        <v>116</v>
      </c>
      <c r="AC100" s="13">
        <v>4080</v>
      </c>
      <c r="AD100" s="14">
        <v>0.54300000000000004</v>
      </c>
      <c r="AE100" s="12">
        <v>6.56</v>
      </c>
      <c r="AF100" s="13">
        <v>2360</v>
      </c>
      <c r="AG100" s="13">
        <v>4020</v>
      </c>
      <c r="AH100" s="12">
        <v>6515.33</v>
      </c>
      <c r="AI100" s="11">
        <v>12.4</v>
      </c>
      <c r="AJ100" s="12">
        <v>4.34</v>
      </c>
      <c r="AK100" s="5">
        <v>2012</v>
      </c>
      <c r="AL100" s="5" t="s">
        <v>34</v>
      </c>
      <c r="AM100" s="29">
        <v>0.59499999999999997</v>
      </c>
      <c r="AN100" s="10">
        <v>207</v>
      </c>
      <c r="AO100" s="10">
        <v>119</v>
      </c>
      <c r="AP100" s="11">
        <v>5.99</v>
      </c>
      <c r="AQ100" s="10">
        <v>236</v>
      </c>
      <c r="AR100" s="27" t="s">
        <v>40</v>
      </c>
      <c r="AS100" s="10">
        <v>372</v>
      </c>
      <c r="AT100" s="10">
        <v>426</v>
      </c>
      <c r="AU100" s="10">
        <v>2770</v>
      </c>
      <c r="AV100" s="12">
        <v>2.19</v>
      </c>
      <c r="AW100" s="12">
        <v>7.05</v>
      </c>
      <c r="AX100" s="10">
        <v>594</v>
      </c>
      <c r="AY100" s="10">
        <v>1700</v>
      </c>
      <c r="AZ100" s="12">
        <v>6346.52</v>
      </c>
      <c r="BA100" s="11">
        <v>13.11</v>
      </c>
      <c r="BB100" s="12">
        <v>2.83</v>
      </c>
      <c r="BC100" s="5">
        <v>2012</v>
      </c>
      <c r="BD100" s="5" t="s">
        <v>34</v>
      </c>
    </row>
    <row r="101" spans="1:56" x14ac:dyDescent="0.2">
      <c r="A101" s="1">
        <v>2010</v>
      </c>
      <c r="B101" s="5" t="s">
        <v>50</v>
      </c>
      <c r="C101" s="12">
        <v>65.2</v>
      </c>
      <c r="D101" s="13">
        <v>649</v>
      </c>
      <c r="E101" s="13">
        <v>1140</v>
      </c>
      <c r="F101" s="13">
        <v>41.5</v>
      </c>
      <c r="G101" s="13">
        <v>2280</v>
      </c>
      <c r="H101" s="25" t="s">
        <v>40</v>
      </c>
      <c r="I101" s="13">
        <v>445</v>
      </c>
      <c r="J101" s="13">
        <v>2870</v>
      </c>
      <c r="K101" s="10">
        <v>13600</v>
      </c>
      <c r="L101" s="12">
        <v>5.41</v>
      </c>
      <c r="M101" s="12">
        <v>7.15</v>
      </c>
      <c r="N101" s="13">
        <v>5540</v>
      </c>
      <c r="O101" s="13">
        <v>11900</v>
      </c>
      <c r="P101" s="12">
        <v>6368.89</v>
      </c>
      <c r="Q101" s="11">
        <v>12.6</v>
      </c>
      <c r="R101" s="12">
        <v>19.8</v>
      </c>
      <c r="S101" s="1">
        <v>2010</v>
      </c>
      <c r="T101" s="5" t="s">
        <v>45</v>
      </c>
      <c r="U101" s="25">
        <v>0.503</v>
      </c>
      <c r="V101" s="13">
        <v>430</v>
      </c>
      <c r="W101" s="13">
        <v>393</v>
      </c>
      <c r="X101" s="11">
        <v>15.8</v>
      </c>
      <c r="Y101" s="13">
        <v>274</v>
      </c>
      <c r="Z101" s="25" t="s">
        <v>33</v>
      </c>
      <c r="AA101" s="13">
        <v>215</v>
      </c>
      <c r="AB101" s="13">
        <v>113</v>
      </c>
      <c r="AC101" s="13">
        <v>4090</v>
      </c>
      <c r="AD101" s="14">
        <v>0.36099999999999999</v>
      </c>
      <c r="AE101" s="12">
        <v>6.66</v>
      </c>
      <c r="AF101" s="13">
        <v>2660</v>
      </c>
      <c r="AG101" s="13">
        <v>4070</v>
      </c>
      <c r="AH101" s="12">
        <v>6515.35</v>
      </c>
      <c r="AI101" s="11">
        <v>11.1</v>
      </c>
      <c r="AJ101" s="12">
        <v>4.51</v>
      </c>
      <c r="AK101" s="5">
        <v>2012</v>
      </c>
      <c r="AL101" s="5" t="s">
        <v>28</v>
      </c>
      <c r="AM101" s="1">
        <v>0.627</v>
      </c>
      <c r="AN101" s="10">
        <v>203</v>
      </c>
      <c r="AO101" s="10">
        <v>113</v>
      </c>
      <c r="AP101" s="11">
        <v>5.79</v>
      </c>
      <c r="AQ101" s="10">
        <v>225</v>
      </c>
      <c r="AR101" s="27" t="s">
        <v>40</v>
      </c>
      <c r="AS101" s="10">
        <v>383</v>
      </c>
      <c r="AT101" s="10">
        <v>385</v>
      </c>
      <c r="AU101" s="10">
        <v>2700</v>
      </c>
      <c r="AV101" s="12">
        <v>2.21</v>
      </c>
      <c r="AW101" s="12">
        <v>7.16</v>
      </c>
      <c r="AX101" s="10">
        <v>550</v>
      </c>
      <c r="AY101" s="10">
        <v>1500</v>
      </c>
      <c r="AZ101" s="12">
        <v>6345.85</v>
      </c>
      <c r="BA101" s="11">
        <v>13.6</v>
      </c>
      <c r="BB101" s="12">
        <v>2.73</v>
      </c>
      <c r="BC101" s="5">
        <v>2012</v>
      </c>
      <c r="BD101" s="5" t="s">
        <v>28</v>
      </c>
    </row>
    <row r="102" spans="1:56" x14ac:dyDescent="0.2">
      <c r="A102" s="1">
        <v>2011</v>
      </c>
      <c r="B102" s="5" t="s">
        <v>34</v>
      </c>
      <c r="C102" s="12">
        <v>44</v>
      </c>
      <c r="D102" s="13">
        <v>560</v>
      </c>
      <c r="E102" s="13">
        <v>872</v>
      </c>
      <c r="F102" s="13">
        <v>29.1</v>
      </c>
      <c r="G102" s="13">
        <v>1680</v>
      </c>
      <c r="H102" s="25" t="s">
        <v>40</v>
      </c>
      <c r="I102" s="13">
        <v>378</v>
      </c>
      <c r="J102" s="13">
        <v>2590</v>
      </c>
      <c r="K102" s="10">
        <v>12300</v>
      </c>
      <c r="L102" s="12">
        <v>6.01</v>
      </c>
      <c r="M102" s="12">
        <v>7.12</v>
      </c>
      <c r="N102" s="13">
        <v>4620</v>
      </c>
      <c r="O102" s="13">
        <v>10400</v>
      </c>
      <c r="P102" s="12">
        <v>6369.75</v>
      </c>
      <c r="Q102" s="11">
        <v>9.82</v>
      </c>
      <c r="R102" s="12">
        <v>12.5</v>
      </c>
      <c r="S102" s="1">
        <v>2010</v>
      </c>
      <c r="T102" s="5" t="s">
        <v>48</v>
      </c>
      <c r="U102" s="25" t="s">
        <v>37</v>
      </c>
      <c r="V102" s="13">
        <v>370</v>
      </c>
      <c r="W102" s="13">
        <v>353</v>
      </c>
      <c r="X102" s="11">
        <v>9.32</v>
      </c>
      <c r="Y102" s="13">
        <v>246</v>
      </c>
      <c r="Z102" s="25" t="s">
        <v>33</v>
      </c>
      <c r="AA102" s="13">
        <v>231</v>
      </c>
      <c r="AB102" s="13">
        <v>127</v>
      </c>
      <c r="AC102" s="13">
        <v>4300</v>
      </c>
      <c r="AD102" s="14">
        <v>0.53400000000000003</v>
      </c>
      <c r="AE102" s="12">
        <v>7.19</v>
      </c>
      <c r="AF102" s="13">
        <v>2180</v>
      </c>
      <c r="AG102" s="13">
        <v>3940</v>
      </c>
      <c r="AH102" s="12">
        <v>6515.24</v>
      </c>
      <c r="AI102" s="11">
        <v>12.5</v>
      </c>
      <c r="AJ102" s="12">
        <v>4.66</v>
      </c>
      <c r="AK102" s="5">
        <v>2012</v>
      </c>
      <c r="AL102" s="5" t="s">
        <v>47</v>
      </c>
      <c r="AM102" s="1">
        <v>0.60499999999999998</v>
      </c>
      <c r="AN102" s="10">
        <v>192</v>
      </c>
      <c r="AO102" s="10">
        <v>111</v>
      </c>
      <c r="AP102" s="11">
        <v>5.85</v>
      </c>
      <c r="AQ102" s="10">
        <v>214</v>
      </c>
      <c r="AR102" s="27" t="s">
        <v>40</v>
      </c>
      <c r="AS102" s="10">
        <v>383</v>
      </c>
      <c r="AT102" s="10">
        <v>334</v>
      </c>
      <c r="AU102" s="10">
        <v>2850</v>
      </c>
      <c r="AV102" s="12">
        <v>2.4900000000000002</v>
      </c>
      <c r="AW102" s="12">
        <v>6.74</v>
      </c>
      <c r="AX102" s="10">
        <v>524</v>
      </c>
      <c r="AY102" s="10">
        <v>1700</v>
      </c>
      <c r="AZ102" s="29">
        <v>6345.58</v>
      </c>
      <c r="BA102" s="11">
        <v>12.7</v>
      </c>
      <c r="BB102" s="12">
        <v>2.76</v>
      </c>
      <c r="BC102" s="5">
        <v>2012</v>
      </c>
      <c r="BD102" s="5" t="s">
        <v>47</v>
      </c>
    </row>
    <row r="103" spans="1:56" x14ac:dyDescent="0.2">
      <c r="A103" s="5">
        <v>2011</v>
      </c>
      <c r="B103" s="5" t="s">
        <v>28</v>
      </c>
      <c r="C103" s="12">
        <v>61.5</v>
      </c>
      <c r="D103" s="13">
        <v>623</v>
      </c>
      <c r="E103" s="13">
        <v>859</v>
      </c>
      <c r="F103" s="13">
        <v>35.200000000000003</v>
      </c>
      <c r="G103" s="13">
        <v>1690</v>
      </c>
      <c r="H103" s="12" t="s">
        <v>40</v>
      </c>
      <c r="I103" s="13">
        <v>417</v>
      </c>
      <c r="J103" s="13">
        <v>2290</v>
      </c>
      <c r="K103" s="10">
        <v>13300</v>
      </c>
      <c r="L103" s="12">
        <v>1.38</v>
      </c>
      <c r="M103" s="12">
        <v>6.93</v>
      </c>
      <c r="N103" s="13">
        <v>4520</v>
      </c>
      <c r="O103" s="13">
        <v>11800</v>
      </c>
      <c r="P103" s="12">
        <v>6369.02</v>
      </c>
      <c r="Q103" s="11">
        <v>13.7</v>
      </c>
      <c r="R103" s="12">
        <v>14.1</v>
      </c>
      <c r="S103" s="1">
        <v>2010</v>
      </c>
      <c r="T103" s="5" t="s">
        <v>47</v>
      </c>
      <c r="U103" s="25">
        <v>0.71</v>
      </c>
      <c r="V103" s="13">
        <v>375</v>
      </c>
      <c r="W103" s="13">
        <v>369</v>
      </c>
      <c r="X103" s="11">
        <v>9.89</v>
      </c>
      <c r="Y103" s="13">
        <v>280</v>
      </c>
      <c r="Z103" s="25" t="s">
        <v>40</v>
      </c>
      <c r="AA103" s="13">
        <v>231</v>
      </c>
      <c r="AB103" s="13">
        <v>165</v>
      </c>
      <c r="AC103" s="13">
        <v>4200</v>
      </c>
      <c r="AD103" s="14">
        <v>0.29399999999999998</v>
      </c>
      <c r="AE103" s="12">
        <v>6.68</v>
      </c>
      <c r="AF103" s="13">
        <v>2100</v>
      </c>
      <c r="AG103" s="13">
        <v>4340</v>
      </c>
      <c r="AH103" s="12">
        <v>6515.35</v>
      </c>
      <c r="AI103" s="11">
        <v>11.2</v>
      </c>
      <c r="AJ103" s="12">
        <v>4.55</v>
      </c>
      <c r="AK103" s="5">
        <v>2012</v>
      </c>
      <c r="AL103" s="5" t="s">
        <v>50</v>
      </c>
      <c r="AM103" s="1">
        <v>0.69899999999999995</v>
      </c>
      <c r="AN103" s="10">
        <v>225</v>
      </c>
      <c r="AO103" s="10">
        <v>127</v>
      </c>
      <c r="AP103" s="11">
        <v>7.11</v>
      </c>
      <c r="AQ103" s="10">
        <v>224</v>
      </c>
      <c r="AR103" s="27" t="s">
        <v>40</v>
      </c>
      <c r="AS103" s="10">
        <v>369</v>
      </c>
      <c r="AT103" s="10">
        <v>365</v>
      </c>
      <c r="AU103" s="10">
        <v>2000</v>
      </c>
      <c r="AV103" s="12">
        <v>3.25</v>
      </c>
      <c r="AW103" s="12">
        <v>6.92</v>
      </c>
      <c r="AX103" s="10">
        <v>623</v>
      </c>
      <c r="AY103" s="10">
        <v>1920</v>
      </c>
      <c r="AZ103" s="12">
        <v>6345.5099999999993</v>
      </c>
      <c r="BA103" s="11">
        <v>12.6</v>
      </c>
      <c r="BB103" s="12">
        <v>2.86</v>
      </c>
      <c r="BC103" s="5">
        <v>2012</v>
      </c>
      <c r="BD103" s="5" t="s">
        <v>50</v>
      </c>
    </row>
    <row r="104" spans="1:56" x14ac:dyDescent="0.2">
      <c r="A104" s="5">
        <v>2012</v>
      </c>
      <c r="B104" s="5" t="s">
        <v>34</v>
      </c>
      <c r="C104" s="12">
        <v>43</v>
      </c>
      <c r="D104" s="13">
        <v>552</v>
      </c>
      <c r="E104" s="13">
        <v>768</v>
      </c>
      <c r="F104" s="13">
        <v>29.9</v>
      </c>
      <c r="G104" s="13">
        <v>1630</v>
      </c>
      <c r="H104" s="25" t="s">
        <v>40</v>
      </c>
      <c r="I104" s="13">
        <v>321</v>
      </c>
      <c r="J104" s="13">
        <v>2000</v>
      </c>
      <c r="K104" s="10">
        <v>11700</v>
      </c>
      <c r="L104" s="12">
        <v>7.2</v>
      </c>
      <c r="M104" s="12">
        <v>7.15</v>
      </c>
      <c r="N104" s="13">
        <v>4160</v>
      </c>
      <c r="O104" s="13">
        <v>9380</v>
      </c>
      <c r="P104" s="12">
        <v>6369.56</v>
      </c>
      <c r="Q104" s="11">
        <v>9.3699999999999992</v>
      </c>
      <c r="R104" s="12">
        <v>11.6</v>
      </c>
      <c r="S104" s="1">
        <v>2010</v>
      </c>
      <c r="T104" s="5" t="s">
        <v>50</v>
      </c>
      <c r="U104" s="25">
        <v>0.54600000000000004</v>
      </c>
      <c r="V104" s="13">
        <v>373</v>
      </c>
      <c r="W104" s="13">
        <v>364</v>
      </c>
      <c r="X104" s="11">
        <v>10.1</v>
      </c>
      <c r="Y104" s="13">
        <v>272</v>
      </c>
      <c r="Z104" s="25" t="s">
        <v>41</v>
      </c>
      <c r="AA104" s="13">
        <v>217</v>
      </c>
      <c r="AB104" s="13">
        <v>108</v>
      </c>
      <c r="AC104" s="13">
        <v>2430</v>
      </c>
      <c r="AD104" s="14">
        <v>0.48799999999999999</v>
      </c>
      <c r="AE104" s="12">
        <v>6.95</v>
      </c>
      <c r="AF104" s="13">
        <v>2460</v>
      </c>
      <c r="AG104" s="13">
        <v>3360</v>
      </c>
      <c r="AH104" s="12">
        <v>6515.33</v>
      </c>
      <c r="AI104" s="11">
        <v>10.5</v>
      </c>
      <c r="AJ104" s="12">
        <v>4.53</v>
      </c>
      <c r="AK104" s="5">
        <v>2013</v>
      </c>
      <c r="AL104" s="5" t="s">
        <v>51</v>
      </c>
      <c r="AM104" s="1">
        <v>0.69</v>
      </c>
      <c r="AN104" s="10">
        <v>234</v>
      </c>
      <c r="AO104" s="10">
        <v>123</v>
      </c>
      <c r="AP104" s="11">
        <v>7.14</v>
      </c>
      <c r="AQ104" s="10">
        <v>224</v>
      </c>
      <c r="AR104" s="27" t="s">
        <v>40</v>
      </c>
      <c r="AS104" s="10">
        <v>380</v>
      </c>
      <c r="AT104" s="10">
        <v>355</v>
      </c>
      <c r="AU104" s="10">
        <v>2810</v>
      </c>
      <c r="AV104" s="12">
        <v>3.28</v>
      </c>
      <c r="AW104" s="12">
        <v>6.94</v>
      </c>
      <c r="AX104" s="10">
        <v>682</v>
      </c>
      <c r="AY104" s="10">
        <v>1880</v>
      </c>
      <c r="AZ104" s="29">
        <v>6345.8099999999995</v>
      </c>
      <c r="BA104" s="11">
        <v>12.7</v>
      </c>
      <c r="BB104" s="12">
        <v>2.85</v>
      </c>
      <c r="BC104" s="5">
        <v>2013</v>
      </c>
      <c r="BD104" s="5" t="s">
        <v>51</v>
      </c>
    </row>
    <row r="105" spans="1:56" x14ac:dyDescent="0.2">
      <c r="A105" s="5">
        <v>2012</v>
      </c>
      <c r="B105" s="5" t="s">
        <v>28</v>
      </c>
      <c r="C105" s="12">
        <v>53.1</v>
      </c>
      <c r="D105" s="13">
        <v>567</v>
      </c>
      <c r="E105" s="13">
        <v>812</v>
      </c>
      <c r="F105" s="13">
        <v>32.4</v>
      </c>
      <c r="G105" s="13">
        <v>1560</v>
      </c>
      <c r="H105" s="12" t="s">
        <v>40</v>
      </c>
      <c r="I105" s="13">
        <v>397</v>
      </c>
      <c r="J105" s="13">
        <v>2240</v>
      </c>
      <c r="K105" s="10">
        <v>13400</v>
      </c>
      <c r="L105" s="12">
        <v>1.03</v>
      </c>
      <c r="M105" s="12">
        <v>7.06</v>
      </c>
      <c r="N105" s="13">
        <v>4450</v>
      </c>
      <c r="O105" s="13">
        <v>8900</v>
      </c>
      <c r="P105" s="12">
        <v>6368.89</v>
      </c>
      <c r="Q105" s="11">
        <v>14.7</v>
      </c>
      <c r="R105" s="12">
        <v>16.399999999999999</v>
      </c>
      <c r="S105" s="1">
        <v>2011</v>
      </c>
      <c r="T105" s="5" t="s">
        <v>34</v>
      </c>
      <c r="U105" s="25" t="s">
        <v>37</v>
      </c>
      <c r="V105" s="13">
        <v>414</v>
      </c>
      <c r="W105" s="13">
        <v>396</v>
      </c>
      <c r="X105" s="11">
        <v>9.7100000000000009</v>
      </c>
      <c r="Y105" s="13">
        <v>275</v>
      </c>
      <c r="Z105" s="25" t="s">
        <v>40</v>
      </c>
      <c r="AA105" s="13">
        <v>245</v>
      </c>
      <c r="AB105" s="13">
        <v>117</v>
      </c>
      <c r="AC105" s="10">
        <v>4160</v>
      </c>
      <c r="AD105" s="14">
        <v>0.25600000000000001</v>
      </c>
      <c r="AE105" s="12">
        <v>6.9</v>
      </c>
      <c r="AF105" s="13">
        <v>2550</v>
      </c>
      <c r="AG105" s="13">
        <v>3840</v>
      </c>
      <c r="AH105" s="12">
        <v>6515.12</v>
      </c>
      <c r="AI105" s="11">
        <v>10.9</v>
      </c>
      <c r="AJ105" s="12">
        <v>4.5999999999999996</v>
      </c>
      <c r="AK105" s="5">
        <v>2013</v>
      </c>
      <c r="AL105" s="5" t="s">
        <v>38</v>
      </c>
      <c r="AM105" s="1">
        <v>0.82499999999999996</v>
      </c>
      <c r="AN105" s="10">
        <v>209</v>
      </c>
      <c r="AO105" s="10">
        <v>122</v>
      </c>
      <c r="AP105" s="11">
        <v>7.27</v>
      </c>
      <c r="AQ105" s="10">
        <v>239</v>
      </c>
      <c r="AR105" s="27" t="s">
        <v>40</v>
      </c>
      <c r="AS105" s="10">
        <v>376</v>
      </c>
      <c r="AT105" s="10">
        <v>363</v>
      </c>
      <c r="AU105" s="10">
        <v>3600</v>
      </c>
      <c r="AV105" s="12">
        <v>2.96</v>
      </c>
      <c r="AW105" s="12">
        <v>6.69</v>
      </c>
      <c r="AX105" s="10">
        <v>600</v>
      </c>
      <c r="AY105" s="10">
        <v>1780</v>
      </c>
      <c r="AZ105" s="12">
        <v>6345.44</v>
      </c>
      <c r="BA105" s="11">
        <v>12.2</v>
      </c>
      <c r="BB105" s="12">
        <v>2.78</v>
      </c>
      <c r="BC105" s="5">
        <v>2013</v>
      </c>
      <c r="BD105" s="5" t="s">
        <v>38</v>
      </c>
    </row>
    <row r="106" spans="1:56" x14ac:dyDescent="0.2">
      <c r="A106" s="5">
        <v>2013</v>
      </c>
      <c r="B106" s="5" t="s">
        <v>34</v>
      </c>
      <c r="C106" s="12">
        <v>48.6</v>
      </c>
      <c r="D106" s="13">
        <v>540</v>
      </c>
      <c r="E106" s="13">
        <v>759</v>
      </c>
      <c r="F106" s="13">
        <v>33.4</v>
      </c>
      <c r="G106" s="13">
        <v>1530</v>
      </c>
      <c r="H106" s="25" t="s">
        <v>40</v>
      </c>
      <c r="I106" s="13">
        <v>344</v>
      </c>
      <c r="J106" s="13">
        <v>2110</v>
      </c>
      <c r="K106" s="10">
        <v>12900</v>
      </c>
      <c r="L106" s="12">
        <v>7.73</v>
      </c>
      <c r="M106" s="12">
        <v>7.11</v>
      </c>
      <c r="N106" s="13">
        <v>3190</v>
      </c>
      <c r="O106" s="13">
        <v>9660</v>
      </c>
      <c r="P106" s="12">
        <v>6369.2</v>
      </c>
      <c r="Q106" s="11">
        <v>9.35</v>
      </c>
      <c r="R106" s="12">
        <v>12</v>
      </c>
      <c r="S106" s="5">
        <v>2011</v>
      </c>
      <c r="T106" s="5" t="s">
        <v>28</v>
      </c>
      <c r="U106" s="25" t="s">
        <v>37</v>
      </c>
      <c r="V106" s="13">
        <v>418</v>
      </c>
      <c r="W106" s="13">
        <v>371</v>
      </c>
      <c r="X106" s="11">
        <v>10</v>
      </c>
      <c r="Y106" s="13">
        <v>261</v>
      </c>
      <c r="Z106" s="12" t="s">
        <v>41</v>
      </c>
      <c r="AA106" s="13">
        <v>223</v>
      </c>
      <c r="AB106" s="13">
        <v>182</v>
      </c>
      <c r="AC106" s="10">
        <v>4240</v>
      </c>
      <c r="AD106" s="14">
        <v>0.33100000000000002</v>
      </c>
      <c r="AE106" s="12">
        <v>7.19</v>
      </c>
      <c r="AF106" s="13">
        <v>2080</v>
      </c>
      <c r="AG106" s="13">
        <v>4060</v>
      </c>
      <c r="AH106" s="12">
        <v>6515.04</v>
      </c>
      <c r="AI106" s="11">
        <v>11.7</v>
      </c>
      <c r="AJ106" s="12">
        <v>4.3499999999999996</v>
      </c>
      <c r="AK106" s="5">
        <v>2013</v>
      </c>
      <c r="AL106" s="5" t="s">
        <v>53</v>
      </c>
      <c r="AM106" s="1">
        <v>0.61599999999999999</v>
      </c>
      <c r="AN106" s="10">
        <v>194</v>
      </c>
      <c r="AO106" s="10">
        <v>107</v>
      </c>
      <c r="AP106" s="11">
        <v>5.67</v>
      </c>
      <c r="AQ106" s="10">
        <v>227</v>
      </c>
      <c r="AR106" s="27" t="s">
        <v>40</v>
      </c>
      <c r="AS106" s="10">
        <v>394</v>
      </c>
      <c r="AT106" s="10">
        <v>372</v>
      </c>
      <c r="AU106" s="10">
        <v>2800</v>
      </c>
      <c r="AV106" s="12">
        <v>2.61</v>
      </c>
      <c r="AW106" s="12">
        <v>6.75</v>
      </c>
      <c r="AX106" s="10">
        <v>585</v>
      </c>
      <c r="AY106" s="10">
        <v>1860</v>
      </c>
      <c r="AZ106" s="29">
        <v>6345.3099999999995</v>
      </c>
      <c r="BA106" s="11">
        <v>13</v>
      </c>
      <c r="BB106" s="12">
        <v>2.79</v>
      </c>
      <c r="BC106" s="5">
        <v>2013</v>
      </c>
      <c r="BD106" s="5" t="s">
        <v>53</v>
      </c>
    </row>
    <row r="107" spans="1:56" x14ac:dyDescent="0.2">
      <c r="A107" s="5">
        <v>2013</v>
      </c>
      <c r="B107" s="5" t="s">
        <v>28</v>
      </c>
      <c r="C107" s="12">
        <v>68.8</v>
      </c>
      <c r="D107" s="13">
        <v>566</v>
      </c>
      <c r="E107" s="13">
        <v>976</v>
      </c>
      <c r="F107" s="13">
        <v>41.7</v>
      </c>
      <c r="G107" s="13">
        <v>1810</v>
      </c>
      <c r="H107" s="25" t="s">
        <v>40</v>
      </c>
      <c r="I107" s="13">
        <v>426</v>
      </c>
      <c r="J107" s="13">
        <v>3020</v>
      </c>
      <c r="K107" s="10">
        <v>10000</v>
      </c>
      <c r="L107" s="25" t="s">
        <v>67</v>
      </c>
      <c r="M107" s="12">
        <v>6.94</v>
      </c>
      <c r="N107" s="13">
        <v>5670</v>
      </c>
      <c r="O107" s="13">
        <v>12600</v>
      </c>
      <c r="P107" s="12">
        <v>6369.84</v>
      </c>
      <c r="Q107" s="11">
        <v>13.07</v>
      </c>
      <c r="R107" s="12">
        <v>15.6</v>
      </c>
      <c r="S107" s="5">
        <v>2012</v>
      </c>
      <c r="T107" s="5" t="s">
        <v>34</v>
      </c>
      <c r="U107" s="25" t="s">
        <v>37</v>
      </c>
      <c r="V107" s="13">
        <v>385</v>
      </c>
      <c r="W107" s="13">
        <v>361</v>
      </c>
      <c r="X107" s="11">
        <v>9.5299999999999994</v>
      </c>
      <c r="Y107" s="13">
        <v>257</v>
      </c>
      <c r="Z107" s="25" t="s">
        <v>41</v>
      </c>
      <c r="AA107" s="13">
        <v>220</v>
      </c>
      <c r="AB107" s="13">
        <v>123</v>
      </c>
      <c r="AC107" s="13">
        <v>4290</v>
      </c>
      <c r="AD107" s="14">
        <v>0.255</v>
      </c>
      <c r="AE107" s="12">
        <v>7.02</v>
      </c>
      <c r="AF107" s="13">
        <v>2400</v>
      </c>
      <c r="AG107" s="13">
        <v>3600</v>
      </c>
      <c r="AH107" s="12">
        <v>6514.58</v>
      </c>
      <c r="AI107" s="11">
        <v>10.59</v>
      </c>
      <c r="AJ107" s="12">
        <v>4.3600000000000003</v>
      </c>
      <c r="AK107" s="5">
        <v>2013</v>
      </c>
      <c r="AL107" s="5" t="s">
        <v>34</v>
      </c>
      <c r="AM107" s="1">
        <v>0.751</v>
      </c>
      <c r="AN107" s="10">
        <v>192</v>
      </c>
      <c r="AO107" s="10">
        <v>106</v>
      </c>
      <c r="AP107" s="11">
        <v>6.24</v>
      </c>
      <c r="AQ107" s="10">
        <v>246</v>
      </c>
      <c r="AR107" s="27" t="s">
        <v>40</v>
      </c>
      <c r="AS107" s="10">
        <v>380</v>
      </c>
      <c r="AT107" s="10">
        <v>373</v>
      </c>
      <c r="AU107" s="10">
        <v>2600</v>
      </c>
      <c r="AV107" s="12">
        <v>2.6</v>
      </c>
      <c r="AW107" s="12">
        <v>7.19</v>
      </c>
      <c r="AX107" s="10">
        <v>568</v>
      </c>
      <c r="AY107" s="10">
        <v>1680</v>
      </c>
      <c r="AZ107" s="12">
        <v>6345.19</v>
      </c>
      <c r="BA107" s="11">
        <v>12.97</v>
      </c>
      <c r="BB107" s="12">
        <v>2.73</v>
      </c>
      <c r="BC107" s="5">
        <v>2013</v>
      </c>
      <c r="BD107" s="5" t="s">
        <v>34</v>
      </c>
    </row>
    <row r="108" spans="1:56" x14ac:dyDescent="0.2">
      <c r="A108" s="5">
        <v>2013</v>
      </c>
      <c r="B108" s="5" t="s">
        <v>47</v>
      </c>
      <c r="C108" s="12">
        <v>68.2</v>
      </c>
      <c r="D108" s="13">
        <v>572</v>
      </c>
      <c r="E108" s="13">
        <v>934</v>
      </c>
      <c r="F108" s="13">
        <v>41.6</v>
      </c>
      <c r="G108" s="13">
        <v>1700</v>
      </c>
      <c r="H108" s="12" t="s">
        <v>40</v>
      </c>
      <c r="I108" s="13">
        <v>433</v>
      </c>
      <c r="J108" s="13">
        <v>2730</v>
      </c>
      <c r="K108" s="10">
        <v>11900</v>
      </c>
      <c r="L108" s="12">
        <v>0.36899999999999999</v>
      </c>
      <c r="M108" s="12">
        <v>6.93</v>
      </c>
      <c r="N108" s="13">
        <v>5210</v>
      </c>
      <c r="O108" s="13">
        <v>11400</v>
      </c>
      <c r="P108" s="12">
        <v>6369.72</v>
      </c>
      <c r="Q108" s="11">
        <v>13.9</v>
      </c>
      <c r="R108" s="12">
        <v>17.899999999999999</v>
      </c>
      <c r="S108" s="5">
        <v>2012</v>
      </c>
      <c r="T108" s="5" t="s">
        <v>28</v>
      </c>
      <c r="U108" s="12" t="s">
        <v>37</v>
      </c>
      <c r="V108" s="13">
        <v>386</v>
      </c>
      <c r="W108" s="13">
        <v>361</v>
      </c>
      <c r="X108" s="11">
        <v>9.59</v>
      </c>
      <c r="Y108" s="13">
        <v>258</v>
      </c>
      <c r="Z108" s="12" t="s">
        <v>41</v>
      </c>
      <c r="AA108" s="13">
        <v>233</v>
      </c>
      <c r="AB108" s="13">
        <v>114</v>
      </c>
      <c r="AC108" s="10">
        <v>1990</v>
      </c>
      <c r="AD108" s="14">
        <v>0.216</v>
      </c>
      <c r="AE108" s="12">
        <v>7.26</v>
      </c>
      <c r="AF108" s="13">
        <v>1990</v>
      </c>
      <c r="AG108" s="13">
        <v>3460</v>
      </c>
      <c r="AH108" s="12">
        <v>6514.99</v>
      </c>
      <c r="AI108" s="11">
        <v>11.3</v>
      </c>
      <c r="AJ108" s="12">
        <v>4.3</v>
      </c>
      <c r="AK108" s="5">
        <v>2013</v>
      </c>
      <c r="AL108" s="5" t="s">
        <v>56</v>
      </c>
      <c r="AM108" s="1">
        <v>0.68500000000000005</v>
      </c>
      <c r="AN108" s="10">
        <v>172</v>
      </c>
      <c r="AO108" s="10">
        <v>100</v>
      </c>
      <c r="AP108" s="11">
        <v>6.18</v>
      </c>
      <c r="AQ108" s="10">
        <v>233</v>
      </c>
      <c r="AR108" s="27" t="s">
        <v>40</v>
      </c>
      <c r="AS108" s="10">
        <v>393</v>
      </c>
      <c r="AT108" s="10">
        <v>358</v>
      </c>
      <c r="AU108" s="10">
        <v>2960</v>
      </c>
      <c r="AV108" s="12">
        <v>2.0699999999999998</v>
      </c>
      <c r="AW108" s="12">
        <v>6.86</v>
      </c>
      <c r="AX108" s="10">
        <v>547</v>
      </c>
      <c r="AY108" s="10">
        <v>1840</v>
      </c>
      <c r="AZ108" s="29">
        <v>6345.2999999999993</v>
      </c>
      <c r="BA108" s="11">
        <v>13.5</v>
      </c>
      <c r="BB108" s="12">
        <v>2.66</v>
      </c>
      <c r="BC108" s="5">
        <v>2013</v>
      </c>
      <c r="BD108" s="5" t="s">
        <v>56</v>
      </c>
    </row>
    <row r="109" spans="1:56" x14ac:dyDescent="0.2">
      <c r="A109" s="5">
        <v>2014</v>
      </c>
      <c r="B109" s="5" t="s">
        <v>34</v>
      </c>
      <c r="C109" s="12">
        <v>52.7</v>
      </c>
      <c r="D109" s="13">
        <v>568</v>
      </c>
      <c r="E109" s="13">
        <v>872</v>
      </c>
      <c r="F109" s="13">
        <v>38.1</v>
      </c>
      <c r="G109" s="13">
        <v>1620</v>
      </c>
      <c r="H109" s="25" t="s">
        <v>40</v>
      </c>
      <c r="I109" s="13">
        <v>365</v>
      </c>
      <c r="J109" s="13">
        <v>2300</v>
      </c>
      <c r="K109" s="10">
        <v>10000</v>
      </c>
      <c r="L109" s="12">
        <v>0.59599999999999997</v>
      </c>
      <c r="M109" s="12">
        <v>7.08</v>
      </c>
      <c r="N109" s="13">
        <v>4220</v>
      </c>
      <c r="O109" s="13">
        <v>10600</v>
      </c>
      <c r="P109" s="12">
        <v>6369.22</v>
      </c>
      <c r="Q109" s="11">
        <v>11.57</v>
      </c>
      <c r="R109" s="12">
        <v>12.5</v>
      </c>
      <c r="S109" s="5">
        <v>2013</v>
      </c>
      <c r="T109" s="5" t="s">
        <v>34</v>
      </c>
      <c r="U109" s="25" t="s">
        <v>37</v>
      </c>
      <c r="V109" s="13">
        <v>345</v>
      </c>
      <c r="W109" s="13">
        <v>330</v>
      </c>
      <c r="X109" s="11">
        <v>8.48</v>
      </c>
      <c r="Y109" s="13">
        <v>247</v>
      </c>
      <c r="Z109" s="25" t="s">
        <v>41</v>
      </c>
      <c r="AA109" s="13">
        <v>236</v>
      </c>
      <c r="AB109" s="13">
        <v>118</v>
      </c>
      <c r="AC109" s="10">
        <v>3960</v>
      </c>
      <c r="AD109" s="14">
        <v>0.23599999999999999</v>
      </c>
      <c r="AE109" s="12">
        <v>7.28</v>
      </c>
      <c r="AF109" s="13">
        <v>2040</v>
      </c>
      <c r="AG109" s="13">
        <v>3560</v>
      </c>
      <c r="AH109" s="12">
        <v>6515.09</v>
      </c>
      <c r="AI109" s="11">
        <v>10.3</v>
      </c>
      <c r="AJ109" s="12">
        <v>4.2</v>
      </c>
      <c r="AK109" s="5">
        <v>2013</v>
      </c>
      <c r="AL109" s="5" t="s">
        <v>28</v>
      </c>
      <c r="AM109" s="10">
        <v>0.68700000000000006</v>
      </c>
      <c r="AN109" s="10">
        <v>162</v>
      </c>
      <c r="AO109" s="10">
        <v>103</v>
      </c>
      <c r="AP109" s="11">
        <v>5.63</v>
      </c>
      <c r="AQ109" s="10">
        <v>191</v>
      </c>
      <c r="AR109" s="27" t="s">
        <v>40</v>
      </c>
      <c r="AS109" s="10">
        <v>358</v>
      </c>
      <c r="AT109" s="10">
        <v>353</v>
      </c>
      <c r="AU109" s="10">
        <v>2060</v>
      </c>
      <c r="AV109" s="12">
        <v>2.76</v>
      </c>
      <c r="AW109" s="12">
        <v>7.05</v>
      </c>
      <c r="AX109" s="10">
        <v>502</v>
      </c>
      <c r="AY109" s="10">
        <v>1480</v>
      </c>
      <c r="AZ109" s="12">
        <v>6345.43</v>
      </c>
      <c r="BA109" s="11">
        <v>12.56</v>
      </c>
      <c r="BB109" s="12">
        <v>2.6</v>
      </c>
      <c r="BC109" s="5">
        <v>2013</v>
      </c>
      <c r="BD109" s="5" t="s">
        <v>28</v>
      </c>
    </row>
    <row r="110" spans="1:56" x14ac:dyDescent="0.2">
      <c r="A110" s="5">
        <v>2014</v>
      </c>
      <c r="B110" s="5" t="s">
        <v>28</v>
      </c>
      <c r="C110" s="12">
        <v>57.9</v>
      </c>
      <c r="D110" s="13">
        <v>586</v>
      </c>
      <c r="E110" s="13">
        <v>872</v>
      </c>
      <c r="F110" s="13">
        <v>36.9</v>
      </c>
      <c r="G110" s="13">
        <v>1590</v>
      </c>
      <c r="H110" s="25" t="s">
        <v>33</v>
      </c>
      <c r="I110" s="13">
        <v>351</v>
      </c>
      <c r="J110" s="13">
        <v>2500</v>
      </c>
      <c r="K110" s="10">
        <v>12700</v>
      </c>
      <c r="L110" s="12">
        <v>0.10199999999999999</v>
      </c>
      <c r="M110" s="12">
        <v>7.05</v>
      </c>
      <c r="N110" s="13">
        <v>4720</v>
      </c>
      <c r="O110" s="13">
        <v>10100</v>
      </c>
      <c r="P110" s="12">
        <v>6368.88</v>
      </c>
      <c r="Q110" s="11">
        <v>15.76</v>
      </c>
      <c r="R110" s="12">
        <v>12.7</v>
      </c>
      <c r="S110" s="5">
        <v>2013</v>
      </c>
      <c r="T110" s="5" t="s">
        <v>28</v>
      </c>
      <c r="U110" s="25" t="s">
        <v>37</v>
      </c>
      <c r="V110" s="13">
        <v>353</v>
      </c>
      <c r="W110" s="13">
        <v>334</v>
      </c>
      <c r="X110" s="11">
        <v>10.5</v>
      </c>
      <c r="Y110" s="13">
        <v>240</v>
      </c>
      <c r="Z110" s="25" t="s">
        <v>40</v>
      </c>
      <c r="AA110" s="13">
        <v>222</v>
      </c>
      <c r="AB110" s="13">
        <v>135</v>
      </c>
      <c r="AC110" s="10">
        <v>3610</v>
      </c>
      <c r="AD110" s="14">
        <v>0.252</v>
      </c>
      <c r="AE110" s="12">
        <v>6.43</v>
      </c>
      <c r="AF110" s="13">
        <v>2650</v>
      </c>
      <c r="AG110" s="13">
        <v>3680</v>
      </c>
      <c r="AH110" s="12">
        <v>6514.9400000000005</v>
      </c>
      <c r="AI110" s="11">
        <v>11.11</v>
      </c>
      <c r="AJ110" s="12">
        <v>4.41</v>
      </c>
      <c r="AK110" s="5">
        <v>2013</v>
      </c>
      <c r="AL110" s="5" t="s">
        <v>47</v>
      </c>
      <c r="AM110" s="1">
        <v>0.72099999999999997</v>
      </c>
      <c r="AN110" s="10">
        <v>192</v>
      </c>
      <c r="AO110" s="10">
        <v>111</v>
      </c>
      <c r="AP110" s="11">
        <v>6.51</v>
      </c>
      <c r="AQ110" s="10">
        <v>217</v>
      </c>
      <c r="AR110" s="27" t="s">
        <v>40</v>
      </c>
      <c r="AS110" s="10">
        <v>358</v>
      </c>
      <c r="AT110" s="10">
        <v>347</v>
      </c>
      <c r="AU110" s="10">
        <v>2190</v>
      </c>
      <c r="AV110" s="12">
        <v>2.5299999999999998</v>
      </c>
      <c r="AW110" s="12">
        <v>7.02</v>
      </c>
      <c r="AX110" s="10">
        <v>567</v>
      </c>
      <c r="AY110" s="10">
        <v>1670</v>
      </c>
      <c r="AZ110" s="29">
        <v>6345.32</v>
      </c>
      <c r="BA110" s="11">
        <v>13.3</v>
      </c>
      <c r="BB110" s="12">
        <v>2.7</v>
      </c>
      <c r="BC110" s="5">
        <v>2013</v>
      </c>
      <c r="BD110" s="5" t="s">
        <v>47</v>
      </c>
    </row>
    <row r="111" spans="1:56" x14ac:dyDescent="0.2">
      <c r="A111" s="5">
        <v>2015</v>
      </c>
      <c r="B111" s="5" t="s">
        <v>34</v>
      </c>
      <c r="C111" s="12">
        <v>11.2</v>
      </c>
      <c r="D111" s="13">
        <v>587</v>
      </c>
      <c r="E111" s="13">
        <v>869</v>
      </c>
      <c r="F111" s="13">
        <v>38.1</v>
      </c>
      <c r="G111" s="13">
        <v>2140</v>
      </c>
      <c r="H111" s="25" t="s">
        <v>33</v>
      </c>
      <c r="I111" s="13">
        <v>344</v>
      </c>
      <c r="J111" s="13">
        <v>2210</v>
      </c>
      <c r="K111" s="10">
        <v>11800</v>
      </c>
      <c r="L111" s="12">
        <v>3.19</v>
      </c>
      <c r="M111" s="12">
        <v>7.18</v>
      </c>
      <c r="N111" s="13">
        <v>4190</v>
      </c>
      <c r="O111" s="13">
        <v>9500</v>
      </c>
      <c r="P111" s="12">
        <v>6369.14</v>
      </c>
      <c r="Q111" s="11">
        <v>10</v>
      </c>
      <c r="R111" s="12">
        <v>11.4</v>
      </c>
      <c r="S111" s="5">
        <v>2014</v>
      </c>
      <c r="T111" s="5" t="s">
        <v>34</v>
      </c>
      <c r="U111" s="25" t="s">
        <v>37</v>
      </c>
      <c r="V111" s="13">
        <v>391</v>
      </c>
      <c r="W111" s="13">
        <v>377</v>
      </c>
      <c r="X111" s="11">
        <v>10.199999999999999</v>
      </c>
      <c r="Y111" s="13">
        <v>274</v>
      </c>
      <c r="Z111" s="25" t="s">
        <v>41</v>
      </c>
      <c r="AA111" s="13">
        <v>240</v>
      </c>
      <c r="AB111" s="13">
        <v>108</v>
      </c>
      <c r="AC111" s="10">
        <v>4050</v>
      </c>
      <c r="AD111" s="14">
        <v>0.221</v>
      </c>
      <c r="AE111" s="12">
        <v>6.59</v>
      </c>
      <c r="AF111" s="13">
        <v>2150</v>
      </c>
      <c r="AG111" s="13">
        <v>3560</v>
      </c>
      <c r="AH111" s="12">
        <v>6514.96</v>
      </c>
      <c r="AI111" s="11">
        <v>11.39</v>
      </c>
      <c r="AJ111" s="12">
        <v>4.53</v>
      </c>
      <c r="AK111" s="5">
        <v>2013</v>
      </c>
      <c r="AL111" s="5" t="s">
        <v>50</v>
      </c>
      <c r="AM111" s="1">
        <v>0.71799999999999997</v>
      </c>
      <c r="AN111" s="10">
        <v>205</v>
      </c>
      <c r="AO111" s="10">
        <v>120</v>
      </c>
      <c r="AP111" s="11">
        <v>6.43</v>
      </c>
      <c r="AQ111" s="10">
        <v>234</v>
      </c>
      <c r="AR111" s="27" t="s">
        <v>41</v>
      </c>
      <c r="AS111" s="10">
        <v>367</v>
      </c>
      <c r="AT111" s="10">
        <v>374</v>
      </c>
      <c r="AU111" s="10">
        <v>2250</v>
      </c>
      <c r="AV111" s="12">
        <v>2.96</v>
      </c>
      <c r="AW111" s="12">
        <v>6.73</v>
      </c>
      <c r="AX111" s="10">
        <v>593</v>
      </c>
      <c r="AY111" s="10">
        <v>1710</v>
      </c>
      <c r="AZ111" s="29">
        <v>6345.21</v>
      </c>
      <c r="BA111" s="11">
        <v>12.8</v>
      </c>
      <c r="BB111" s="12">
        <v>2.79</v>
      </c>
      <c r="BC111" s="5">
        <v>2013</v>
      </c>
      <c r="BD111" s="5" t="s">
        <v>50</v>
      </c>
    </row>
    <row r="112" spans="1:56" x14ac:dyDescent="0.2">
      <c r="A112" s="5">
        <v>2015</v>
      </c>
      <c r="B112" s="5" t="s">
        <v>28</v>
      </c>
      <c r="C112" s="12">
        <v>65</v>
      </c>
      <c r="D112" s="13">
        <v>610</v>
      </c>
      <c r="E112" s="13">
        <v>856</v>
      </c>
      <c r="F112" s="13">
        <v>36.5</v>
      </c>
      <c r="G112" s="13">
        <v>1560</v>
      </c>
      <c r="H112" s="12" t="s">
        <v>33</v>
      </c>
      <c r="I112" s="13">
        <v>524</v>
      </c>
      <c r="J112" s="13">
        <v>2460</v>
      </c>
      <c r="K112" s="10">
        <v>13200</v>
      </c>
      <c r="L112" s="12" t="s">
        <v>67</v>
      </c>
      <c r="M112" s="12">
        <v>7.29</v>
      </c>
      <c r="N112" s="13">
        <v>4680</v>
      </c>
      <c r="O112" s="13">
        <v>10300</v>
      </c>
      <c r="P112" s="12">
        <v>6368.3300000000008</v>
      </c>
      <c r="Q112" s="11">
        <v>18.16</v>
      </c>
      <c r="R112" s="12">
        <v>12.4</v>
      </c>
      <c r="S112" s="5">
        <v>2014</v>
      </c>
      <c r="T112" s="5" t="s">
        <v>28</v>
      </c>
      <c r="U112" s="25" t="s">
        <v>37</v>
      </c>
      <c r="V112" s="13">
        <v>362</v>
      </c>
      <c r="W112" s="13">
        <v>363</v>
      </c>
      <c r="X112" s="11">
        <v>10</v>
      </c>
      <c r="Y112" s="13">
        <v>248</v>
      </c>
      <c r="Z112" s="25" t="s">
        <v>33</v>
      </c>
      <c r="AA112" s="13">
        <v>230</v>
      </c>
      <c r="AB112" s="13">
        <v>127</v>
      </c>
      <c r="AC112" s="10">
        <v>4500</v>
      </c>
      <c r="AD112" s="14">
        <v>7.5200000000000003E-2</v>
      </c>
      <c r="AE112" s="12">
        <v>6.75</v>
      </c>
      <c r="AF112" s="13">
        <v>2510</v>
      </c>
      <c r="AG112" s="13">
        <v>3740</v>
      </c>
      <c r="AH112" s="12">
        <v>6514.86</v>
      </c>
      <c r="AI112" s="11">
        <v>12.86</v>
      </c>
      <c r="AJ112" s="12">
        <v>4.26</v>
      </c>
      <c r="AK112" s="5">
        <v>2014</v>
      </c>
      <c r="AL112" s="5" t="s">
        <v>51</v>
      </c>
      <c r="AM112" s="1">
        <v>0.745</v>
      </c>
      <c r="AN112" s="10">
        <v>200</v>
      </c>
      <c r="AO112" s="10">
        <v>119</v>
      </c>
      <c r="AP112" s="11">
        <v>6.19</v>
      </c>
      <c r="AQ112" s="10">
        <v>226</v>
      </c>
      <c r="AR112" s="27" t="s">
        <v>40</v>
      </c>
      <c r="AS112" s="10">
        <v>369</v>
      </c>
      <c r="AT112" s="10">
        <v>363</v>
      </c>
      <c r="AU112" s="10">
        <v>2240</v>
      </c>
      <c r="AV112" s="12">
        <v>2.93</v>
      </c>
      <c r="AW112" s="12">
        <v>6.94</v>
      </c>
      <c r="AX112" s="10">
        <v>553</v>
      </c>
      <c r="AY112" s="10">
        <v>1740</v>
      </c>
      <c r="AZ112" s="29">
        <v>6345.15</v>
      </c>
      <c r="BA112" s="11">
        <v>12.8</v>
      </c>
      <c r="BB112" s="12">
        <v>2.83</v>
      </c>
      <c r="BC112" s="5">
        <v>2014</v>
      </c>
      <c r="BD112" s="5" t="s">
        <v>51</v>
      </c>
    </row>
    <row r="113" spans="1:72" x14ac:dyDescent="0.2">
      <c r="A113" s="5">
        <v>2016</v>
      </c>
      <c r="B113" s="5" t="s">
        <v>34</v>
      </c>
      <c r="C113" s="12">
        <v>44.6</v>
      </c>
      <c r="D113" s="13">
        <v>600</v>
      </c>
      <c r="E113" s="13">
        <v>809</v>
      </c>
      <c r="F113" s="13">
        <v>30.9</v>
      </c>
      <c r="G113" s="13">
        <v>1450</v>
      </c>
      <c r="H113" s="25" t="s">
        <v>33</v>
      </c>
      <c r="I113" s="13">
        <v>302</v>
      </c>
      <c r="J113" s="13">
        <v>2270</v>
      </c>
      <c r="K113" s="10">
        <v>13000</v>
      </c>
      <c r="L113" s="12">
        <v>7.16</v>
      </c>
      <c r="M113" s="12">
        <v>7.31</v>
      </c>
      <c r="N113" s="13">
        <v>4140</v>
      </c>
      <c r="O113" s="13">
        <v>9670</v>
      </c>
      <c r="P113" s="12">
        <v>6369.36</v>
      </c>
      <c r="Q113" s="11">
        <v>8.4</v>
      </c>
      <c r="R113" s="12">
        <v>11.7</v>
      </c>
      <c r="S113" s="5">
        <v>2015</v>
      </c>
      <c r="T113" s="5" t="s">
        <v>34</v>
      </c>
      <c r="U113" s="12">
        <v>0.52</v>
      </c>
      <c r="V113" s="13">
        <v>383</v>
      </c>
      <c r="W113" s="13">
        <v>371</v>
      </c>
      <c r="X113" s="11">
        <v>11.6</v>
      </c>
      <c r="Y113" s="13">
        <v>265</v>
      </c>
      <c r="Z113" s="25" t="s">
        <v>33</v>
      </c>
      <c r="AA113" s="13">
        <v>231</v>
      </c>
      <c r="AB113" s="13">
        <v>114</v>
      </c>
      <c r="AC113" s="10">
        <v>4660</v>
      </c>
      <c r="AD113" s="33" t="s">
        <v>68</v>
      </c>
      <c r="AE113" s="12">
        <v>7.15</v>
      </c>
      <c r="AF113" s="13">
        <v>2580</v>
      </c>
      <c r="AG113" s="13">
        <v>3940</v>
      </c>
      <c r="AH113" s="12">
        <v>6515.09</v>
      </c>
      <c r="AI113" s="11">
        <v>11.7</v>
      </c>
      <c r="AJ113" s="12">
        <v>4.28</v>
      </c>
      <c r="AK113" s="5">
        <v>2014</v>
      </c>
      <c r="AL113" s="5" t="s">
        <v>38</v>
      </c>
      <c r="AM113" s="1">
        <v>0.79800000000000004</v>
      </c>
      <c r="AN113" s="10">
        <v>195</v>
      </c>
      <c r="AO113" s="10">
        <v>115</v>
      </c>
      <c r="AP113" s="11">
        <v>6.95</v>
      </c>
      <c r="AQ113" s="10">
        <v>243</v>
      </c>
      <c r="AR113" s="27" t="s">
        <v>40</v>
      </c>
      <c r="AS113" s="10">
        <v>380</v>
      </c>
      <c r="AT113" s="10">
        <v>374</v>
      </c>
      <c r="AU113" s="10">
        <v>2350</v>
      </c>
      <c r="AV113" s="12">
        <v>2.77</v>
      </c>
      <c r="AW113" s="12">
        <v>6.97</v>
      </c>
      <c r="AX113" s="10">
        <v>616</v>
      </c>
      <c r="AY113" s="10">
        <v>1820</v>
      </c>
      <c r="AZ113" s="29">
        <v>6345.21</v>
      </c>
      <c r="BA113" s="11">
        <v>13.1</v>
      </c>
      <c r="BB113" s="12">
        <v>2.84</v>
      </c>
      <c r="BC113" s="5">
        <v>2014</v>
      </c>
      <c r="BD113" s="5" t="s">
        <v>38</v>
      </c>
    </row>
    <row r="114" spans="1:72" x14ac:dyDescent="0.2">
      <c r="C114" s="12"/>
      <c r="D114" s="13"/>
      <c r="E114" s="13"/>
      <c r="F114" s="13"/>
      <c r="G114" s="13"/>
      <c r="H114" s="12"/>
      <c r="I114" s="13"/>
      <c r="J114" s="13"/>
      <c r="L114" s="12"/>
      <c r="M114" s="12"/>
      <c r="N114" s="13"/>
      <c r="O114" s="13"/>
      <c r="P114" s="12"/>
      <c r="Q114" s="11"/>
      <c r="R114" s="12"/>
      <c r="S114" s="5">
        <v>2015</v>
      </c>
      <c r="T114" s="5" t="s">
        <v>28</v>
      </c>
      <c r="U114" s="12" t="s">
        <v>37</v>
      </c>
      <c r="V114" s="13">
        <v>390</v>
      </c>
      <c r="W114" s="13">
        <v>359</v>
      </c>
      <c r="X114" s="11">
        <v>11.4</v>
      </c>
      <c r="Y114" s="13">
        <v>276</v>
      </c>
      <c r="Z114" s="12" t="s">
        <v>33</v>
      </c>
      <c r="AA114" s="13">
        <v>226</v>
      </c>
      <c r="AB114" s="13">
        <v>125</v>
      </c>
      <c r="AC114" s="10">
        <v>4510</v>
      </c>
      <c r="AD114" s="14">
        <v>10.1</v>
      </c>
      <c r="AE114" s="12">
        <v>6.84</v>
      </c>
      <c r="AF114" s="13">
        <v>2540</v>
      </c>
      <c r="AG114" s="13">
        <v>3900</v>
      </c>
      <c r="AH114" s="12">
        <v>6514.92</v>
      </c>
      <c r="AI114" s="11">
        <v>12.79</v>
      </c>
      <c r="AJ114" s="12">
        <v>4.43</v>
      </c>
      <c r="AK114" s="5">
        <v>2014</v>
      </c>
      <c r="AL114" s="5" t="s">
        <v>53</v>
      </c>
      <c r="AM114" s="1">
        <v>0.80900000000000005</v>
      </c>
      <c r="AN114" s="10">
        <v>200</v>
      </c>
      <c r="AO114" s="10">
        <v>119</v>
      </c>
      <c r="AP114" s="11">
        <v>7.04</v>
      </c>
      <c r="AQ114" s="10">
        <v>231</v>
      </c>
      <c r="AR114" s="27" t="s">
        <v>40</v>
      </c>
      <c r="AS114" s="10">
        <v>397</v>
      </c>
      <c r="AT114" s="10">
        <v>420</v>
      </c>
      <c r="AU114" s="10">
        <v>2360</v>
      </c>
      <c r="AV114" s="12">
        <v>2.48</v>
      </c>
      <c r="AW114" s="12">
        <v>6.78</v>
      </c>
      <c r="AX114" s="10">
        <v>553</v>
      </c>
      <c r="AY114" s="10">
        <v>1710</v>
      </c>
      <c r="AZ114" s="29">
        <v>6345.13</v>
      </c>
      <c r="BA114" s="11">
        <v>12.8</v>
      </c>
      <c r="BB114" s="12">
        <v>2.8</v>
      </c>
      <c r="BC114" s="5">
        <v>2014</v>
      </c>
      <c r="BD114" s="5" t="s">
        <v>53</v>
      </c>
    </row>
    <row r="115" spans="1:72" x14ac:dyDescent="0.2">
      <c r="S115" s="5">
        <v>2015</v>
      </c>
      <c r="T115" s="5" t="s">
        <v>47</v>
      </c>
      <c r="U115" s="10">
        <v>0.628</v>
      </c>
      <c r="V115" s="13">
        <v>413</v>
      </c>
      <c r="W115" s="13">
        <v>367</v>
      </c>
      <c r="X115" s="11">
        <v>10</v>
      </c>
      <c r="Y115" s="13">
        <v>260</v>
      </c>
      <c r="Z115" s="12" t="s">
        <v>33</v>
      </c>
      <c r="AA115" s="13">
        <v>227</v>
      </c>
      <c r="AB115" s="13">
        <v>117</v>
      </c>
      <c r="AC115" s="10">
        <v>4590</v>
      </c>
      <c r="AD115" s="14">
        <v>5.05</v>
      </c>
      <c r="AE115" s="12">
        <v>7.1</v>
      </c>
      <c r="AF115" s="13">
        <v>2750</v>
      </c>
      <c r="AG115" s="13">
        <v>3810</v>
      </c>
      <c r="AH115" s="29">
        <v>6515.09</v>
      </c>
      <c r="AI115" s="11">
        <v>11.2</v>
      </c>
      <c r="AJ115" s="12">
        <v>4.3600000000000003</v>
      </c>
      <c r="AK115" s="5">
        <v>2014</v>
      </c>
      <c r="AL115" s="5" t="s">
        <v>34</v>
      </c>
      <c r="AM115" s="10">
        <v>1.05</v>
      </c>
      <c r="AN115" s="10">
        <v>197</v>
      </c>
      <c r="AO115" s="10">
        <v>116</v>
      </c>
      <c r="AP115" s="11">
        <v>6.63</v>
      </c>
      <c r="AQ115" s="10">
        <v>234</v>
      </c>
      <c r="AR115" s="27" t="s">
        <v>40</v>
      </c>
      <c r="AS115" s="10">
        <v>380</v>
      </c>
      <c r="AT115" s="10">
        <v>350</v>
      </c>
      <c r="AU115" s="10">
        <v>2540</v>
      </c>
      <c r="AV115" s="12">
        <v>3.07</v>
      </c>
      <c r="AW115" s="12">
        <v>7.12</v>
      </c>
      <c r="AX115" s="10">
        <v>605</v>
      </c>
      <c r="AY115" s="10">
        <v>1400</v>
      </c>
      <c r="AZ115" s="12">
        <v>6345.09</v>
      </c>
      <c r="BA115" s="11">
        <v>13.04</v>
      </c>
      <c r="BB115" s="12">
        <v>2.82</v>
      </c>
      <c r="BC115" s="5">
        <v>2014</v>
      </c>
      <c r="BD115" s="5" t="s">
        <v>34</v>
      </c>
    </row>
    <row r="116" spans="1:72" x14ac:dyDescent="0.2">
      <c r="S116" s="5">
        <v>2015</v>
      </c>
      <c r="T116" s="5" t="s">
        <v>50</v>
      </c>
      <c r="U116" s="25" t="s">
        <v>37</v>
      </c>
      <c r="V116" s="13">
        <v>396</v>
      </c>
      <c r="W116" s="13">
        <v>355</v>
      </c>
      <c r="X116" s="11">
        <v>10.4</v>
      </c>
      <c r="Y116" s="13">
        <v>264</v>
      </c>
      <c r="Z116" s="25" t="s">
        <v>33</v>
      </c>
      <c r="AA116" s="13">
        <v>225</v>
      </c>
      <c r="AB116" s="13">
        <v>120</v>
      </c>
      <c r="AC116" s="10">
        <v>4410</v>
      </c>
      <c r="AD116" s="14">
        <v>1.38</v>
      </c>
      <c r="AE116" s="12">
        <v>7.02</v>
      </c>
      <c r="AF116" s="13">
        <v>2640</v>
      </c>
      <c r="AG116" s="13">
        <v>4020</v>
      </c>
      <c r="AH116" s="29">
        <v>6515.1100000000006</v>
      </c>
      <c r="AI116" s="11">
        <v>10.9</v>
      </c>
      <c r="AJ116" s="12">
        <v>4.2699999999999996</v>
      </c>
      <c r="AK116" s="5">
        <v>2014</v>
      </c>
      <c r="AL116" s="5" t="s">
        <v>56</v>
      </c>
      <c r="AM116" s="10">
        <v>0.80800000000000005</v>
      </c>
      <c r="AN116" s="10">
        <v>173</v>
      </c>
      <c r="AO116" s="10">
        <v>107</v>
      </c>
      <c r="AP116" s="11">
        <v>5.79</v>
      </c>
      <c r="AQ116" s="10">
        <v>225</v>
      </c>
      <c r="AR116" s="27" t="s">
        <v>40</v>
      </c>
      <c r="AS116" s="10">
        <v>394</v>
      </c>
      <c r="AT116" s="10">
        <v>327</v>
      </c>
      <c r="AU116" s="10">
        <v>2080</v>
      </c>
      <c r="AV116" s="12">
        <v>2.36</v>
      </c>
      <c r="AW116" s="12">
        <v>6.98</v>
      </c>
      <c r="AX116" s="10">
        <v>549</v>
      </c>
      <c r="AY116" s="10">
        <v>1700</v>
      </c>
      <c r="AZ116" s="12">
        <v>6345.34</v>
      </c>
      <c r="BA116" s="11">
        <v>13.2</v>
      </c>
      <c r="BB116" s="12">
        <v>2.7</v>
      </c>
      <c r="BC116" s="5">
        <v>2014</v>
      </c>
      <c r="BD116" s="5" t="s">
        <v>56</v>
      </c>
    </row>
    <row r="117" spans="1:72" x14ac:dyDescent="0.2">
      <c r="S117" s="5">
        <v>2016</v>
      </c>
      <c r="T117" s="5" t="s">
        <v>51</v>
      </c>
      <c r="U117" s="25" t="s">
        <v>37</v>
      </c>
      <c r="V117" s="13">
        <v>390</v>
      </c>
      <c r="W117" s="13">
        <v>367</v>
      </c>
      <c r="X117" s="11">
        <v>9.2200000000000006</v>
      </c>
      <c r="Y117" s="13">
        <v>266</v>
      </c>
      <c r="Z117" s="25" t="s">
        <v>33</v>
      </c>
      <c r="AA117" s="13">
        <v>213</v>
      </c>
      <c r="AB117" s="13">
        <v>122</v>
      </c>
      <c r="AC117" s="10">
        <v>4150</v>
      </c>
      <c r="AD117" s="14">
        <v>0.70899999999999996</v>
      </c>
      <c r="AE117" s="12">
        <v>6.95</v>
      </c>
      <c r="AF117" s="13">
        <v>2620</v>
      </c>
      <c r="AG117" s="13">
        <v>3970</v>
      </c>
      <c r="AH117" s="29">
        <v>6515.08</v>
      </c>
      <c r="AI117" s="11">
        <v>11.7</v>
      </c>
      <c r="AJ117" s="12">
        <v>4.2300000000000004</v>
      </c>
      <c r="AK117" s="5">
        <v>2014</v>
      </c>
      <c r="AL117" s="5" t="s">
        <v>42</v>
      </c>
      <c r="AM117" s="10">
        <v>0.80200000000000005</v>
      </c>
      <c r="AN117" s="10">
        <v>189</v>
      </c>
      <c r="AO117" s="10">
        <v>115</v>
      </c>
      <c r="AP117" s="11">
        <v>6.8</v>
      </c>
      <c r="AQ117" s="10">
        <v>249</v>
      </c>
      <c r="AR117" s="27" t="s">
        <v>40</v>
      </c>
      <c r="AS117" s="10">
        <v>387</v>
      </c>
      <c r="AT117" s="10">
        <v>359</v>
      </c>
      <c r="AU117" s="10">
        <v>2520</v>
      </c>
      <c r="AV117" s="12">
        <v>2.41</v>
      </c>
      <c r="AW117" s="12">
        <v>6.85</v>
      </c>
      <c r="AX117" s="10">
        <v>607</v>
      </c>
      <c r="AY117" s="10">
        <v>1860</v>
      </c>
      <c r="AZ117" s="12">
        <v>6345.5499999999993</v>
      </c>
      <c r="BA117" s="11">
        <v>13.4</v>
      </c>
      <c r="BB117" s="12">
        <v>2.69</v>
      </c>
      <c r="BC117" s="5">
        <v>2014</v>
      </c>
      <c r="BD117" s="5" t="s">
        <v>42</v>
      </c>
    </row>
    <row r="118" spans="1:72" x14ac:dyDescent="0.2">
      <c r="S118" s="5">
        <v>2016</v>
      </c>
      <c r="T118" s="5" t="s">
        <v>38</v>
      </c>
      <c r="U118" s="25" t="s">
        <v>37</v>
      </c>
      <c r="V118" s="13">
        <v>387</v>
      </c>
      <c r="W118" s="13">
        <v>369</v>
      </c>
      <c r="X118" s="11">
        <v>9.99</v>
      </c>
      <c r="Y118" s="13">
        <v>271</v>
      </c>
      <c r="Z118" s="25" t="s">
        <v>33</v>
      </c>
      <c r="AA118" s="13">
        <v>218</v>
      </c>
      <c r="AB118" s="13">
        <v>123</v>
      </c>
      <c r="AC118" s="10">
        <v>4250</v>
      </c>
      <c r="AD118" s="14">
        <v>0.55900000000000005</v>
      </c>
      <c r="AE118" s="12">
        <v>7.04</v>
      </c>
      <c r="AF118" s="13">
        <v>2540</v>
      </c>
      <c r="AG118" s="13">
        <v>3960</v>
      </c>
      <c r="AH118" s="12">
        <v>6515.14</v>
      </c>
      <c r="AI118" s="11">
        <v>10.9</v>
      </c>
      <c r="AJ118" s="12">
        <v>4.28</v>
      </c>
      <c r="AK118" s="5">
        <v>2014</v>
      </c>
      <c r="AL118" s="5" t="s">
        <v>43</v>
      </c>
      <c r="AM118" s="10">
        <v>0.68400000000000005</v>
      </c>
      <c r="AN118" s="10">
        <v>182</v>
      </c>
      <c r="AO118" s="10">
        <v>105</v>
      </c>
      <c r="AP118" s="11">
        <v>6.64</v>
      </c>
      <c r="AQ118" s="10">
        <v>168</v>
      </c>
      <c r="AR118" s="27" t="s">
        <v>41</v>
      </c>
      <c r="AS118" s="10">
        <v>360</v>
      </c>
      <c r="AT118" s="10">
        <v>310</v>
      </c>
      <c r="AU118" s="10">
        <v>2500</v>
      </c>
      <c r="AV118" s="12"/>
      <c r="AW118" s="12">
        <v>7</v>
      </c>
      <c r="AX118" s="10">
        <v>530</v>
      </c>
      <c r="AY118" s="10">
        <v>1800</v>
      </c>
      <c r="AZ118" s="29">
        <v>6345.5</v>
      </c>
      <c r="BA118" s="11">
        <v>13.9</v>
      </c>
      <c r="BB118" s="12">
        <v>2.64</v>
      </c>
      <c r="BC118" s="5">
        <v>2014</v>
      </c>
      <c r="BD118" s="5" t="s">
        <v>43</v>
      </c>
    </row>
    <row r="119" spans="1:72" x14ac:dyDescent="0.2">
      <c r="S119" s="5">
        <v>2016</v>
      </c>
      <c r="T119" s="5" t="s">
        <v>53</v>
      </c>
      <c r="U119" s="25" t="s">
        <v>37</v>
      </c>
      <c r="V119" s="13">
        <v>427</v>
      </c>
      <c r="W119" s="13">
        <v>405</v>
      </c>
      <c r="X119" s="11">
        <v>9.32</v>
      </c>
      <c r="Y119" s="13">
        <v>295</v>
      </c>
      <c r="Z119" s="25" t="s">
        <v>33</v>
      </c>
      <c r="AA119" s="13">
        <v>215</v>
      </c>
      <c r="AB119" s="13">
        <v>121</v>
      </c>
      <c r="AC119" s="10">
        <v>4530</v>
      </c>
      <c r="AD119" s="14">
        <v>0.44900000000000001</v>
      </c>
      <c r="AE119" s="12">
        <v>6.82</v>
      </c>
      <c r="AF119" s="13">
        <v>2500</v>
      </c>
      <c r="AG119" s="13">
        <v>3800</v>
      </c>
      <c r="AH119" s="29">
        <v>6515.1500000000005</v>
      </c>
      <c r="AI119" s="11">
        <v>10.9</v>
      </c>
      <c r="AJ119" s="12">
        <v>4.24</v>
      </c>
      <c r="AK119" s="5">
        <v>2014</v>
      </c>
      <c r="AL119" s="5" t="s">
        <v>44</v>
      </c>
      <c r="AM119" s="14">
        <v>0.67</v>
      </c>
      <c r="AN119" s="10">
        <v>181</v>
      </c>
      <c r="AO119" s="10">
        <v>109</v>
      </c>
      <c r="AP119" s="11">
        <v>5.8</v>
      </c>
      <c r="AQ119" s="10">
        <v>195</v>
      </c>
      <c r="AR119" s="27" t="s">
        <v>41</v>
      </c>
      <c r="AS119" s="10">
        <v>360</v>
      </c>
      <c r="AT119" s="10">
        <v>310</v>
      </c>
      <c r="AU119" s="10">
        <v>2500</v>
      </c>
      <c r="AV119" s="12">
        <v>2.9</v>
      </c>
      <c r="AW119" s="12">
        <v>6.88</v>
      </c>
      <c r="AX119" s="10">
        <v>480</v>
      </c>
      <c r="AY119" s="10">
        <v>1600</v>
      </c>
      <c r="AZ119" s="29">
        <v>6345.83</v>
      </c>
      <c r="BA119" s="11">
        <v>13.3</v>
      </c>
      <c r="BB119" s="12">
        <v>2.57</v>
      </c>
      <c r="BC119" s="5">
        <v>2014</v>
      </c>
      <c r="BD119" s="5" t="s">
        <v>44</v>
      </c>
    </row>
    <row r="120" spans="1:72" x14ac:dyDescent="0.2">
      <c r="S120" s="5">
        <v>2016</v>
      </c>
      <c r="T120" s="5" t="s">
        <v>34</v>
      </c>
      <c r="U120" s="25" t="s">
        <v>37</v>
      </c>
      <c r="V120" s="13">
        <v>356</v>
      </c>
      <c r="W120" s="13">
        <v>331</v>
      </c>
      <c r="X120" s="11">
        <v>9.98</v>
      </c>
      <c r="Y120" s="13">
        <v>255</v>
      </c>
      <c r="Z120" s="25" t="s">
        <v>33</v>
      </c>
      <c r="AA120" s="13">
        <v>218</v>
      </c>
      <c r="AB120" s="13">
        <v>131</v>
      </c>
      <c r="AC120" s="10">
        <v>4640</v>
      </c>
      <c r="AD120" s="14">
        <v>0.83099999999999996</v>
      </c>
      <c r="AE120" s="12">
        <v>7</v>
      </c>
      <c r="AF120" s="13">
        <v>2600</v>
      </c>
      <c r="AG120" s="13">
        <v>3760</v>
      </c>
      <c r="AH120" s="29">
        <v>6515.05</v>
      </c>
      <c r="AI120" s="11">
        <v>10.94</v>
      </c>
      <c r="AJ120" s="12">
        <v>4.38</v>
      </c>
      <c r="AK120" s="5">
        <v>2014</v>
      </c>
      <c r="AL120" s="5" t="s">
        <v>45</v>
      </c>
      <c r="AM120" s="14">
        <v>0.56999999999999995</v>
      </c>
      <c r="AN120" s="10">
        <v>154</v>
      </c>
      <c r="AO120" s="10">
        <v>92.5</v>
      </c>
      <c r="AP120" s="11">
        <v>5.47</v>
      </c>
      <c r="AQ120" s="10">
        <v>160</v>
      </c>
      <c r="AR120" s="27" t="s">
        <v>41</v>
      </c>
      <c r="AS120" s="10">
        <v>350</v>
      </c>
      <c r="AT120" s="10">
        <v>240</v>
      </c>
      <c r="AU120" s="10">
        <v>2100</v>
      </c>
      <c r="AV120" s="12">
        <v>2.2000000000000002</v>
      </c>
      <c r="AW120" s="12">
        <v>6.91</v>
      </c>
      <c r="AX120" s="10">
        <v>370</v>
      </c>
      <c r="AY120" s="10">
        <v>1300</v>
      </c>
      <c r="AZ120" s="29">
        <v>6346.28</v>
      </c>
      <c r="BA120" s="11">
        <v>14.1</v>
      </c>
      <c r="BB120" s="12">
        <v>2.17</v>
      </c>
      <c r="BC120" s="5">
        <v>2014</v>
      </c>
      <c r="BD120" s="5" t="s">
        <v>45</v>
      </c>
    </row>
    <row r="121" spans="1:72" ht="14.25" x14ac:dyDescent="0.2">
      <c r="S121" s="5">
        <v>2016</v>
      </c>
      <c r="T121" s="5" t="s">
        <v>56</v>
      </c>
      <c r="U121" s="25" t="s">
        <v>37</v>
      </c>
      <c r="V121" s="13">
        <v>381</v>
      </c>
      <c r="W121" s="13">
        <v>368</v>
      </c>
      <c r="X121" s="11">
        <v>10.7</v>
      </c>
      <c r="Y121" s="13">
        <v>278</v>
      </c>
      <c r="Z121" s="25" t="s">
        <v>33</v>
      </c>
      <c r="AA121" s="13">
        <v>218</v>
      </c>
      <c r="AB121" s="13">
        <v>123</v>
      </c>
      <c r="AC121" s="10">
        <v>4370</v>
      </c>
      <c r="AD121" s="14">
        <v>0.71799999999999997</v>
      </c>
      <c r="AE121" s="12">
        <v>7.43</v>
      </c>
      <c r="AF121" s="13">
        <v>2550</v>
      </c>
      <c r="AG121" s="13">
        <v>4100</v>
      </c>
      <c r="AH121" s="12">
        <v>6515.12</v>
      </c>
      <c r="AI121" s="11">
        <v>12</v>
      </c>
      <c r="AJ121" s="12">
        <v>4.2699999999999996</v>
      </c>
      <c r="AK121" s="5">
        <v>2014</v>
      </c>
      <c r="AL121" s="5" t="s">
        <v>28</v>
      </c>
      <c r="AM121" s="14">
        <v>0.61499999999999999</v>
      </c>
      <c r="AN121" s="10">
        <v>145</v>
      </c>
      <c r="AO121" s="10">
        <v>92.7</v>
      </c>
      <c r="AP121" s="11">
        <v>4.8600000000000003</v>
      </c>
      <c r="AQ121" s="10">
        <v>139</v>
      </c>
      <c r="AR121" s="27" t="s">
        <v>33</v>
      </c>
      <c r="AS121" s="10">
        <v>382</v>
      </c>
      <c r="AT121" s="10">
        <v>231</v>
      </c>
      <c r="AU121" s="10">
        <v>1710</v>
      </c>
      <c r="AV121" s="12">
        <v>3.55</v>
      </c>
      <c r="AW121" s="12">
        <v>7.11</v>
      </c>
      <c r="AX121" s="10">
        <v>385</v>
      </c>
      <c r="AY121" s="10">
        <v>1000</v>
      </c>
      <c r="AZ121" s="12">
        <v>6346.3</v>
      </c>
      <c r="BA121" s="11">
        <v>14.52</v>
      </c>
      <c r="BB121" s="12">
        <v>2.0699999999999998</v>
      </c>
      <c r="BC121" s="5">
        <v>2014</v>
      </c>
      <c r="BD121" s="5" t="s">
        <v>61</v>
      </c>
      <c r="BE121" s="25" t="s">
        <v>37</v>
      </c>
      <c r="BF121" s="13">
        <v>118</v>
      </c>
      <c r="BG121" s="13">
        <v>88.7</v>
      </c>
      <c r="BH121" s="11">
        <v>4.01</v>
      </c>
      <c r="BI121" s="13">
        <v>143</v>
      </c>
      <c r="BJ121" s="25" t="s">
        <v>33</v>
      </c>
      <c r="BK121" s="13">
        <v>310</v>
      </c>
      <c r="BL121" s="13">
        <v>217</v>
      </c>
      <c r="BM121" s="34">
        <v>1790</v>
      </c>
      <c r="BN121" s="14">
        <v>0.95</v>
      </c>
      <c r="BO121" s="12">
        <v>7.42</v>
      </c>
      <c r="BP121" s="13">
        <v>338</v>
      </c>
      <c r="BQ121" s="13">
        <v>980</v>
      </c>
      <c r="BR121" s="12">
        <v>6345.73</v>
      </c>
      <c r="BS121" s="11">
        <v>12.26</v>
      </c>
      <c r="BT121" s="12">
        <v>1.79</v>
      </c>
    </row>
    <row r="122" spans="1:72" x14ac:dyDescent="0.2">
      <c r="AB122" s="13"/>
      <c r="AK122" s="5">
        <v>2014</v>
      </c>
      <c r="AL122" s="5" t="s">
        <v>47</v>
      </c>
      <c r="AM122" s="14">
        <v>0.746</v>
      </c>
      <c r="AN122" s="10">
        <v>193</v>
      </c>
      <c r="AO122" s="10">
        <v>125</v>
      </c>
      <c r="AP122" s="11">
        <v>5.93</v>
      </c>
      <c r="AQ122" s="10">
        <v>180</v>
      </c>
      <c r="AR122" s="27" t="s">
        <v>33</v>
      </c>
      <c r="AS122" s="10">
        <v>351</v>
      </c>
      <c r="AT122" s="10">
        <v>327</v>
      </c>
      <c r="AU122" s="10">
        <v>2590</v>
      </c>
      <c r="AV122" s="12">
        <v>4.58</v>
      </c>
      <c r="AW122" s="12">
        <v>7.12</v>
      </c>
      <c r="AX122" s="10">
        <v>706</v>
      </c>
      <c r="AY122" s="10">
        <v>1790</v>
      </c>
      <c r="AZ122" s="29">
        <v>6345.4299999999994</v>
      </c>
      <c r="BA122" s="11">
        <v>13</v>
      </c>
      <c r="BB122" s="12">
        <v>2.7</v>
      </c>
      <c r="BC122" s="5">
        <v>2014</v>
      </c>
      <c r="BD122" s="5" t="s">
        <v>47</v>
      </c>
    </row>
    <row r="123" spans="1:72" x14ac:dyDescent="0.2">
      <c r="AK123" s="5">
        <v>2014</v>
      </c>
      <c r="AL123" s="5" t="s">
        <v>50</v>
      </c>
      <c r="AM123" s="14">
        <v>1.03</v>
      </c>
      <c r="AN123" s="10">
        <v>252</v>
      </c>
      <c r="AO123" s="10">
        <v>154</v>
      </c>
      <c r="AP123" s="11">
        <v>6.21</v>
      </c>
      <c r="AQ123" s="10">
        <v>223</v>
      </c>
      <c r="AR123" s="27" t="s">
        <v>33</v>
      </c>
      <c r="AS123" s="10">
        <v>385</v>
      </c>
      <c r="AT123" s="10">
        <v>331</v>
      </c>
      <c r="AU123" s="10">
        <v>4040</v>
      </c>
      <c r="AV123" s="12">
        <v>8.33</v>
      </c>
      <c r="AW123" s="12">
        <v>6.93</v>
      </c>
      <c r="AX123" s="10">
        <v>872</v>
      </c>
      <c r="AY123" s="10">
        <v>2040</v>
      </c>
      <c r="AZ123" s="29">
        <v>6345.67</v>
      </c>
      <c r="BA123" s="11">
        <v>13.2</v>
      </c>
      <c r="BB123" s="12">
        <v>3.01</v>
      </c>
      <c r="BC123" s="5">
        <v>2014</v>
      </c>
      <c r="BD123" s="5" t="s">
        <v>50</v>
      </c>
    </row>
    <row r="124" spans="1:72" x14ac:dyDescent="0.2">
      <c r="AK124" s="5">
        <v>2015</v>
      </c>
      <c r="AL124" s="5" t="s">
        <v>51</v>
      </c>
      <c r="AM124" s="14">
        <v>0.998</v>
      </c>
      <c r="AN124" s="10">
        <v>253</v>
      </c>
      <c r="AO124" s="10">
        <v>167</v>
      </c>
      <c r="AP124" s="11">
        <v>6.83</v>
      </c>
      <c r="AQ124" s="10">
        <v>243</v>
      </c>
      <c r="AR124" s="27" t="s">
        <v>33</v>
      </c>
      <c r="AS124" s="10">
        <v>396</v>
      </c>
      <c r="AT124" s="10">
        <v>364</v>
      </c>
      <c r="AU124" s="10">
        <v>3270</v>
      </c>
      <c r="AV124" s="12">
        <v>6.35</v>
      </c>
      <c r="AW124" s="12">
        <v>6.96</v>
      </c>
      <c r="AX124" s="10">
        <v>936</v>
      </c>
      <c r="AY124" s="10">
        <v>2160</v>
      </c>
      <c r="AZ124" s="29">
        <v>6345.3499999999995</v>
      </c>
      <c r="BA124" s="11">
        <v>13.5</v>
      </c>
      <c r="BB124" s="12">
        <v>3.08</v>
      </c>
      <c r="BC124" s="5">
        <v>2015</v>
      </c>
      <c r="BD124" s="5" t="s">
        <v>51</v>
      </c>
      <c r="BE124" s="10" t="s">
        <v>37</v>
      </c>
      <c r="BF124" s="10">
        <v>118</v>
      </c>
      <c r="BG124" s="10">
        <v>79</v>
      </c>
      <c r="BH124" s="11">
        <v>3.99</v>
      </c>
      <c r="BI124" s="10">
        <v>136</v>
      </c>
      <c r="BJ124" s="10" t="s">
        <v>33</v>
      </c>
      <c r="BK124" s="10">
        <v>299</v>
      </c>
      <c r="BL124" s="10">
        <v>200</v>
      </c>
      <c r="BM124" s="10">
        <v>1790</v>
      </c>
      <c r="BN124" s="10">
        <v>0.48199999999999998</v>
      </c>
      <c r="BO124" s="10">
        <v>7.03</v>
      </c>
      <c r="BP124" s="10">
        <v>313</v>
      </c>
      <c r="BQ124" s="10">
        <v>956</v>
      </c>
      <c r="BR124" s="12">
        <v>6345.33</v>
      </c>
      <c r="BS124" s="10">
        <v>10.9</v>
      </c>
      <c r="BT124" s="10">
        <v>1.68</v>
      </c>
    </row>
    <row r="125" spans="1:72" x14ac:dyDescent="0.2">
      <c r="AK125" s="5">
        <v>2015</v>
      </c>
      <c r="AL125" s="5" t="s">
        <v>38</v>
      </c>
      <c r="AM125" s="14">
        <v>0.97199999999999998</v>
      </c>
      <c r="AN125" s="10">
        <v>236</v>
      </c>
      <c r="AO125" s="10">
        <v>149</v>
      </c>
      <c r="AP125" s="11">
        <v>6.72</v>
      </c>
      <c r="AQ125" s="10">
        <v>225</v>
      </c>
      <c r="AR125" s="27" t="s">
        <v>33</v>
      </c>
      <c r="AS125" s="10">
        <v>375</v>
      </c>
      <c r="AT125" s="10">
        <v>311</v>
      </c>
      <c r="AU125" s="10">
        <v>3030</v>
      </c>
      <c r="AV125" s="12">
        <v>5.55</v>
      </c>
      <c r="AW125" s="12">
        <v>6.94</v>
      </c>
      <c r="AX125" s="10">
        <v>680</v>
      </c>
      <c r="AY125" s="10">
        <v>2010</v>
      </c>
      <c r="AZ125" s="29">
        <v>6345.1799999999994</v>
      </c>
      <c r="BA125" s="11">
        <v>13.3</v>
      </c>
      <c r="BB125" s="12">
        <v>2.98</v>
      </c>
      <c r="BC125" s="5">
        <v>2015</v>
      </c>
      <c r="BD125" s="5" t="s">
        <v>38</v>
      </c>
      <c r="BE125" s="10" t="s">
        <v>37</v>
      </c>
      <c r="BF125" s="10">
        <v>115</v>
      </c>
      <c r="BG125" s="10">
        <v>72.5</v>
      </c>
      <c r="BH125" s="11">
        <v>3.9</v>
      </c>
      <c r="BI125" s="10">
        <v>122</v>
      </c>
      <c r="BJ125" s="10" t="s">
        <v>33</v>
      </c>
      <c r="BK125" s="10">
        <v>302</v>
      </c>
      <c r="BL125" s="10">
        <v>171</v>
      </c>
      <c r="BM125" s="10">
        <v>1610</v>
      </c>
      <c r="BN125" s="10">
        <v>0.96199999999999997</v>
      </c>
      <c r="BO125" s="10">
        <v>7.24</v>
      </c>
      <c r="BP125" s="10">
        <v>264</v>
      </c>
      <c r="BQ125" s="10">
        <v>944</v>
      </c>
      <c r="BR125" s="12">
        <v>6345.2999999999993</v>
      </c>
      <c r="BS125" s="10">
        <v>11.1</v>
      </c>
      <c r="BT125" s="10">
        <v>1.66</v>
      </c>
    </row>
    <row r="126" spans="1:72" x14ac:dyDescent="0.2">
      <c r="AK126" s="5">
        <v>2015</v>
      </c>
      <c r="AL126" s="5" t="s">
        <v>53</v>
      </c>
      <c r="AM126" s="14">
        <v>0.94499999999999995</v>
      </c>
      <c r="AN126" s="10">
        <v>223</v>
      </c>
      <c r="AO126" s="10">
        <v>139</v>
      </c>
      <c r="AP126" s="11">
        <v>6.79</v>
      </c>
      <c r="AQ126" s="10">
        <v>246</v>
      </c>
      <c r="AR126" s="27" t="s">
        <v>33</v>
      </c>
      <c r="AS126" s="10">
        <v>342</v>
      </c>
      <c r="AT126" s="10">
        <v>349</v>
      </c>
      <c r="AU126" s="10">
        <v>2840</v>
      </c>
      <c r="AV126" s="12">
        <v>3.9</v>
      </c>
      <c r="AW126" s="12">
        <v>6.84</v>
      </c>
      <c r="AX126" s="10">
        <v>723</v>
      </c>
      <c r="AY126" s="10">
        <v>1860</v>
      </c>
      <c r="AZ126" s="29">
        <v>6345.16</v>
      </c>
      <c r="BA126" s="11">
        <v>13.3</v>
      </c>
      <c r="BB126" s="12">
        <v>2.88</v>
      </c>
      <c r="BC126" s="5">
        <v>2015</v>
      </c>
      <c r="BD126" s="5" t="s">
        <v>53</v>
      </c>
      <c r="BE126" s="27"/>
      <c r="BF126" s="10"/>
      <c r="BG126" s="10"/>
      <c r="BH126" s="11"/>
      <c r="BI126" s="10"/>
      <c r="BJ126" s="27"/>
      <c r="BK126" s="10"/>
      <c r="BL126" s="10"/>
      <c r="BM126" s="10"/>
      <c r="BN126" s="10"/>
      <c r="BO126" s="10"/>
      <c r="BP126" s="10"/>
      <c r="BQ126" s="10"/>
      <c r="BR126" s="12"/>
      <c r="BS126" s="11"/>
      <c r="BT126" s="10"/>
    </row>
    <row r="127" spans="1:72" x14ac:dyDescent="0.2">
      <c r="AK127" s="5">
        <v>2015</v>
      </c>
      <c r="AL127" s="5" t="s">
        <v>34</v>
      </c>
      <c r="AM127" s="14">
        <v>0.91</v>
      </c>
      <c r="AN127" s="10">
        <v>196</v>
      </c>
      <c r="AO127" s="10">
        <v>125</v>
      </c>
      <c r="AP127" s="11">
        <v>6.42</v>
      </c>
      <c r="AQ127" s="10">
        <v>222</v>
      </c>
      <c r="AR127" s="27" t="s">
        <v>33</v>
      </c>
      <c r="AS127" s="10">
        <v>372</v>
      </c>
      <c r="AT127" s="10">
        <v>348</v>
      </c>
      <c r="AU127" s="10">
        <v>2590</v>
      </c>
      <c r="AV127" s="12">
        <v>3.28</v>
      </c>
      <c r="AW127" s="12">
        <v>7</v>
      </c>
      <c r="AX127" s="10">
        <v>661</v>
      </c>
      <c r="AY127" s="10">
        <v>1700</v>
      </c>
      <c r="AZ127" s="29">
        <v>6345.09</v>
      </c>
      <c r="BA127" s="11">
        <v>13.63</v>
      </c>
      <c r="BB127" s="12">
        <v>2.84</v>
      </c>
      <c r="BC127" s="5">
        <v>2015</v>
      </c>
      <c r="BD127" s="5" t="s">
        <v>34</v>
      </c>
      <c r="BE127" s="27" t="s">
        <v>37</v>
      </c>
      <c r="BF127" s="10">
        <v>117</v>
      </c>
      <c r="BG127" s="10">
        <v>78</v>
      </c>
      <c r="BH127" s="11">
        <v>3.88</v>
      </c>
      <c r="BI127" s="10">
        <v>132</v>
      </c>
      <c r="BJ127" s="27" t="s">
        <v>33</v>
      </c>
      <c r="BK127" s="10">
        <v>326</v>
      </c>
      <c r="BL127" s="10">
        <v>188</v>
      </c>
      <c r="BM127" s="10">
        <v>1650</v>
      </c>
      <c r="BN127" s="10">
        <v>0.81499999999999995</v>
      </c>
      <c r="BO127" s="10">
        <v>7.22</v>
      </c>
      <c r="BP127" s="10">
        <v>297</v>
      </c>
      <c r="BQ127" s="10">
        <v>1100</v>
      </c>
      <c r="BR127" s="12">
        <v>6345.26</v>
      </c>
      <c r="BS127" s="11">
        <v>11.29</v>
      </c>
      <c r="BT127" s="10">
        <v>1.66</v>
      </c>
    </row>
    <row r="128" spans="1:72" x14ac:dyDescent="0.2">
      <c r="AK128" s="5">
        <v>2015</v>
      </c>
      <c r="AL128" s="5" t="s">
        <v>56</v>
      </c>
      <c r="AM128" s="14">
        <v>0.90800000000000003</v>
      </c>
      <c r="AN128" s="10">
        <v>193</v>
      </c>
      <c r="AO128" s="10">
        <v>113</v>
      </c>
      <c r="AP128" s="11">
        <v>6.46</v>
      </c>
      <c r="AQ128" s="10">
        <v>234</v>
      </c>
      <c r="AR128" s="27" t="s">
        <v>33</v>
      </c>
      <c r="AS128" s="10">
        <v>371</v>
      </c>
      <c r="AT128" s="10">
        <v>382</v>
      </c>
      <c r="AU128" s="10">
        <v>3640</v>
      </c>
      <c r="AV128" s="12">
        <v>2.74</v>
      </c>
      <c r="AW128" s="12">
        <v>7.17</v>
      </c>
      <c r="AX128" s="10">
        <v>607</v>
      </c>
      <c r="AY128" s="10">
        <v>1850</v>
      </c>
      <c r="AZ128" s="29">
        <v>6345.21</v>
      </c>
      <c r="BA128" s="11">
        <v>13.8</v>
      </c>
      <c r="BB128" s="12">
        <v>2.76</v>
      </c>
      <c r="BC128" s="5">
        <v>2015</v>
      </c>
      <c r="BD128" s="5" t="s">
        <v>28</v>
      </c>
      <c r="BE128" s="27"/>
      <c r="BF128" s="10"/>
      <c r="BG128" s="10"/>
      <c r="BH128" s="11"/>
      <c r="BI128" s="10"/>
      <c r="BJ128" s="27"/>
      <c r="BK128" s="10"/>
      <c r="BL128" s="10"/>
      <c r="BM128" s="10"/>
      <c r="BN128" s="10"/>
      <c r="BO128" s="10"/>
      <c r="BP128" s="10"/>
      <c r="BQ128" s="10"/>
      <c r="BR128" s="12"/>
      <c r="BS128" s="11"/>
      <c r="BT128" s="10"/>
    </row>
    <row r="129" spans="1:72" x14ac:dyDescent="0.2">
      <c r="AK129" s="5">
        <v>2015</v>
      </c>
      <c r="AL129" s="5" t="s">
        <v>42</v>
      </c>
      <c r="AM129" s="14">
        <v>0.78400000000000003</v>
      </c>
      <c r="AN129" s="10">
        <v>219</v>
      </c>
      <c r="AO129" s="10">
        <v>134</v>
      </c>
      <c r="AP129" s="11">
        <v>5.6</v>
      </c>
      <c r="AQ129" s="10">
        <v>228</v>
      </c>
      <c r="AR129" s="27" t="s">
        <v>33</v>
      </c>
      <c r="AS129" s="10">
        <v>382</v>
      </c>
      <c r="AT129" s="10">
        <v>343</v>
      </c>
      <c r="AU129" s="10">
        <v>2580</v>
      </c>
      <c r="AV129" s="12">
        <v>3.6</v>
      </c>
      <c r="AW129" s="12">
        <v>6.7</v>
      </c>
      <c r="AX129" s="10">
        <v>597</v>
      </c>
      <c r="AY129" s="10">
        <v>1740</v>
      </c>
      <c r="AZ129" s="29">
        <v>6346.04</v>
      </c>
      <c r="BA129" s="11">
        <v>14.5</v>
      </c>
      <c r="BB129" s="12">
        <v>2.67</v>
      </c>
      <c r="BC129" s="5">
        <v>2016</v>
      </c>
      <c r="BD129" s="5" t="s">
        <v>34</v>
      </c>
      <c r="BE129" s="27"/>
      <c r="BF129" s="10"/>
      <c r="BG129" s="10"/>
      <c r="BH129" s="11"/>
      <c r="BI129" s="10"/>
      <c r="BJ129" s="27"/>
      <c r="BK129" s="10"/>
      <c r="BL129" s="10"/>
      <c r="BM129" s="10"/>
      <c r="BN129" s="10"/>
      <c r="BO129" s="10"/>
      <c r="BP129" s="10"/>
      <c r="BQ129" s="10"/>
      <c r="BR129" s="12"/>
      <c r="BS129" s="11"/>
      <c r="BT129" s="10"/>
    </row>
    <row r="130" spans="1:72" x14ac:dyDescent="0.2">
      <c r="AK130" s="5">
        <v>2015</v>
      </c>
      <c r="AL130" s="5" t="s">
        <v>43</v>
      </c>
      <c r="AM130" s="14">
        <v>0.64500000000000002</v>
      </c>
      <c r="AN130" s="10">
        <v>155</v>
      </c>
      <c r="AO130" s="10">
        <v>94.2</v>
      </c>
      <c r="AP130" s="11">
        <v>5.0999999999999996</v>
      </c>
      <c r="AQ130" s="10">
        <v>161</v>
      </c>
      <c r="AR130" s="27" t="s">
        <v>33</v>
      </c>
      <c r="AS130" s="10">
        <v>385</v>
      </c>
      <c r="AT130" s="10">
        <v>280</v>
      </c>
      <c r="AU130" s="10">
        <v>2740</v>
      </c>
      <c r="AV130" s="12">
        <v>3.58</v>
      </c>
      <c r="AW130" s="12">
        <v>6.79</v>
      </c>
      <c r="AX130" s="10">
        <v>422</v>
      </c>
      <c r="AY130" s="10">
        <v>1060</v>
      </c>
      <c r="AZ130" s="29">
        <v>6346.09</v>
      </c>
      <c r="BA130" s="11">
        <v>14.6</v>
      </c>
      <c r="BB130" s="12">
        <v>2.25</v>
      </c>
      <c r="BC130" s="5"/>
      <c r="BD130" s="5"/>
      <c r="BE130" s="27"/>
      <c r="BF130" s="10"/>
      <c r="BG130" s="10"/>
      <c r="BH130" s="11"/>
      <c r="BI130" s="10"/>
      <c r="BJ130" s="27"/>
      <c r="BK130" s="10"/>
      <c r="BL130" s="10"/>
      <c r="BM130" s="10"/>
      <c r="BN130" s="10"/>
      <c r="BO130" s="10"/>
      <c r="BP130" s="10"/>
      <c r="BQ130" s="10"/>
      <c r="BR130" s="12"/>
      <c r="BS130" s="11"/>
      <c r="BT130" s="10"/>
    </row>
    <row r="131" spans="1:72" x14ac:dyDescent="0.2">
      <c r="AK131" s="5">
        <v>2015</v>
      </c>
      <c r="AL131" s="5" t="s">
        <v>44</v>
      </c>
      <c r="AM131" s="14">
        <v>0.53100000000000003</v>
      </c>
      <c r="AN131" s="10">
        <v>132</v>
      </c>
      <c r="AO131" s="10">
        <v>82.2</v>
      </c>
      <c r="AP131" s="11">
        <v>4.67</v>
      </c>
      <c r="AQ131" s="10">
        <v>127</v>
      </c>
      <c r="AR131" s="27" t="s">
        <v>33</v>
      </c>
      <c r="AS131" s="10">
        <v>362</v>
      </c>
      <c r="AT131" s="10">
        <v>221</v>
      </c>
      <c r="AU131" s="10">
        <v>2100</v>
      </c>
      <c r="AV131" s="12">
        <v>2.64</v>
      </c>
      <c r="AW131" s="12">
        <v>7.06</v>
      </c>
      <c r="AX131" s="10">
        <v>345</v>
      </c>
      <c r="AY131" s="10">
        <v>788</v>
      </c>
      <c r="AZ131" s="29">
        <v>6346.03</v>
      </c>
      <c r="BA131" s="11">
        <v>14.2</v>
      </c>
      <c r="BB131" s="12">
        <v>1.83</v>
      </c>
      <c r="BC131" s="5"/>
      <c r="BD131" s="5"/>
      <c r="BE131" s="27"/>
      <c r="BF131" s="10"/>
      <c r="BG131" s="10"/>
      <c r="BH131" s="11"/>
      <c r="BI131" s="10"/>
      <c r="BJ131" s="27"/>
      <c r="BK131" s="10"/>
      <c r="BL131" s="10"/>
      <c r="BM131" s="10"/>
      <c r="BN131" s="10"/>
      <c r="BO131" s="10"/>
      <c r="BP131" s="10"/>
      <c r="BQ131" s="10"/>
      <c r="BR131" s="12"/>
      <c r="BS131" s="11"/>
      <c r="BT131" s="10"/>
    </row>
    <row r="132" spans="1:72" x14ac:dyDescent="0.2">
      <c r="AK132" s="5">
        <v>2015</v>
      </c>
      <c r="AL132" s="5" t="s">
        <v>28</v>
      </c>
      <c r="AM132" s="14">
        <v>0.56499999999999995</v>
      </c>
      <c r="AN132" s="10">
        <v>142</v>
      </c>
      <c r="AO132" s="10">
        <v>86.9</v>
      </c>
      <c r="AP132" s="11">
        <v>4.49</v>
      </c>
      <c r="AQ132" s="10">
        <v>121</v>
      </c>
      <c r="AR132" s="27" t="s">
        <v>33</v>
      </c>
      <c r="AS132" s="10">
        <v>335</v>
      </c>
      <c r="AT132" s="10">
        <v>134</v>
      </c>
      <c r="AU132" s="10">
        <v>1700</v>
      </c>
      <c r="AV132" s="12">
        <v>2.57</v>
      </c>
      <c r="AW132" s="12">
        <v>7.06</v>
      </c>
      <c r="AX132" s="10">
        <v>363</v>
      </c>
      <c r="AY132" s="10">
        <v>1000</v>
      </c>
      <c r="AZ132" s="29">
        <v>6345.6399999999994</v>
      </c>
      <c r="BA132" s="11">
        <v>15.22</v>
      </c>
      <c r="BB132" s="12">
        <v>1.71</v>
      </c>
      <c r="BC132" s="5"/>
      <c r="BD132" s="5"/>
      <c r="BE132" s="27"/>
      <c r="BF132" s="10"/>
      <c r="BG132" s="10"/>
      <c r="BH132" s="11"/>
      <c r="BI132" s="10"/>
      <c r="BJ132" s="27"/>
      <c r="BK132" s="10"/>
      <c r="BL132" s="10"/>
      <c r="BM132" s="10"/>
      <c r="BN132" s="10"/>
      <c r="BO132" s="10"/>
      <c r="BP132" s="10"/>
      <c r="BQ132" s="10"/>
      <c r="BR132" s="12"/>
      <c r="BS132" s="11"/>
      <c r="BT132" s="10"/>
    </row>
    <row r="133" spans="1:72" x14ac:dyDescent="0.2">
      <c r="AK133" s="5">
        <v>2015</v>
      </c>
      <c r="AL133" s="5" t="s">
        <v>47</v>
      </c>
      <c r="AM133" s="14">
        <v>0.61299999999999999</v>
      </c>
      <c r="AN133" s="10">
        <v>198</v>
      </c>
      <c r="AO133" s="10">
        <v>119</v>
      </c>
      <c r="AP133" s="11">
        <v>5.22</v>
      </c>
      <c r="AQ133" s="10">
        <v>147</v>
      </c>
      <c r="AR133" s="27" t="s">
        <v>33</v>
      </c>
      <c r="AS133" s="10">
        <v>344</v>
      </c>
      <c r="AT133" s="10">
        <v>218</v>
      </c>
      <c r="AU133" s="10">
        <v>2270</v>
      </c>
      <c r="AV133" s="12">
        <v>2.59</v>
      </c>
      <c r="AW133" s="12">
        <v>6.92</v>
      </c>
      <c r="AX133" s="10">
        <v>641</v>
      </c>
      <c r="AY133" s="10">
        <v>1460</v>
      </c>
      <c r="AZ133" s="29">
        <v>6345.23</v>
      </c>
      <c r="BA133" s="11">
        <v>13.6</v>
      </c>
      <c r="BB133" s="12">
        <v>2.29</v>
      </c>
      <c r="BC133" s="5"/>
      <c r="BD133" s="5"/>
      <c r="BE133" s="27"/>
      <c r="BF133" s="10"/>
      <c r="BG133" s="10"/>
      <c r="BH133" s="11"/>
      <c r="BI133" s="10"/>
      <c r="BJ133" s="27"/>
      <c r="BK133" s="10"/>
      <c r="BL133" s="10"/>
      <c r="BM133" s="10"/>
      <c r="BN133" s="10"/>
      <c r="BO133" s="10"/>
      <c r="BP133" s="10"/>
      <c r="BQ133" s="10"/>
      <c r="BR133" s="12"/>
      <c r="BS133" s="11"/>
      <c r="BT133" s="10"/>
    </row>
    <row r="134" spans="1:72" x14ac:dyDescent="0.2">
      <c r="AK134" s="5">
        <v>2015</v>
      </c>
      <c r="AL134" s="5" t="s">
        <v>50</v>
      </c>
      <c r="AM134" s="14">
        <v>0.67400000000000004</v>
      </c>
      <c r="AN134" s="10">
        <v>214</v>
      </c>
      <c r="AO134" s="10">
        <v>130</v>
      </c>
      <c r="AP134" s="11">
        <v>5.9</v>
      </c>
      <c r="AQ134" s="10">
        <v>175</v>
      </c>
      <c r="AR134" s="27" t="s">
        <v>33</v>
      </c>
      <c r="AS134" s="10">
        <v>351</v>
      </c>
      <c r="AT134" s="10">
        <v>269</v>
      </c>
      <c r="AU134" s="10">
        <v>2450</v>
      </c>
      <c r="AV134" s="12">
        <v>2.4700000000000002</v>
      </c>
      <c r="AW134" s="12">
        <v>6.94</v>
      </c>
      <c r="AX134" s="10">
        <v>709</v>
      </c>
      <c r="AY134" s="10">
        <v>1720</v>
      </c>
      <c r="AZ134" s="29">
        <v>6345</v>
      </c>
      <c r="BA134" s="11">
        <v>13.7</v>
      </c>
      <c r="BB134" s="12">
        <v>2.56</v>
      </c>
      <c r="BC134" s="5"/>
      <c r="BD134" s="5"/>
      <c r="BE134" s="27"/>
      <c r="BF134" s="10"/>
      <c r="BG134" s="10"/>
      <c r="BH134" s="11"/>
      <c r="BI134" s="10"/>
      <c r="BJ134" s="27"/>
      <c r="BK134" s="10"/>
      <c r="BL134" s="10"/>
      <c r="BM134" s="10"/>
      <c r="BN134" s="10"/>
      <c r="BO134" s="10"/>
      <c r="BP134" s="10"/>
      <c r="BQ134" s="10"/>
      <c r="BR134" s="12"/>
      <c r="BS134" s="11"/>
      <c r="BT134" s="10"/>
    </row>
    <row r="135" spans="1:72" x14ac:dyDescent="0.2">
      <c r="AK135" s="5">
        <v>2016</v>
      </c>
      <c r="AL135" s="5" t="s">
        <v>51</v>
      </c>
      <c r="AM135" s="14">
        <v>0.61899999999999999</v>
      </c>
      <c r="AN135" s="10">
        <v>219</v>
      </c>
      <c r="AO135" s="10">
        <v>129</v>
      </c>
      <c r="AP135" s="11">
        <v>5.68</v>
      </c>
      <c r="AQ135" s="10">
        <v>197</v>
      </c>
      <c r="AR135" s="27" t="s">
        <v>33</v>
      </c>
      <c r="AS135" s="10">
        <v>365</v>
      </c>
      <c r="AT135" s="10">
        <v>338</v>
      </c>
      <c r="AU135" s="10">
        <v>2590</v>
      </c>
      <c r="AV135" s="12">
        <v>1.91</v>
      </c>
      <c r="AW135" s="12">
        <v>6.57</v>
      </c>
      <c r="AX135" s="10">
        <v>706</v>
      </c>
      <c r="AY135" s="10">
        <v>1820</v>
      </c>
      <c r="AZ135" s="29">
        <v>6344.82</v>
      </c>
      <c r="BA135" s="11">
        <v>13</v>
      </c>
      <c r="BB135" s="12">
        <v>2.67</v>
      </c>
      <c r="BC135" s="5"/>
      <c r="BD135" s="5"/>
      <c r="BE135" s="27"/>
      <c r="BF135" s="10"/>
      <c r="BG135" s="10"/>
      <c r="BH135" s="11"/>
      <c r="BI135" s="10"/>
      <c r="BJ135" s="27"/>
      <c r="BK135" s="10"/>
      <c r="BL135" s="10"/>
      <c r="BM135" s="10"/>
      <c r="BN135" s="10"/>
      <c r="BO135" s="10"/>
      <c r="BP135" s="10"/>
      <c r="BQ135" s="10"/>
      <c r="BR135" s="12"/>
      <c r="BS135" s="11"/>
      <c r="BT135" s="10"/>
    </row>
    <row r="136" spans="1:72" x14ac:dyDescent="0.2">
      <c r="AK136" s="5">
        <v>2016</v>
      </c>
      <c r="AL136" s="5" t="s">
        <v>38</v>
      </c>
      <c r="AM136" s="14">
        <v>0.7</v>
      </c>
      <c r="AN136" s="10">
        <v>203</v>
      </c>
      <c r="AO136" s="10">
        <v>119</v>
      </c>
      <c r="AP136" s="11">
        <v>5.91</v>
      </c>
      <c r="AQ136" s="10">
        <v>207</v>
      </c>
      <c r="AR136" s="27" t="s">
        <v>33</v>
      </c>
      <c r="AS136" s="10">
        <v>357</v>
      </c>
      <c r="AT136" s="10">
        <v>339</v>
      </c>
      <c r="AU136" s="10">
        <v>2680</v>
      </c>
      <c r="AV136" s="12">
        <v>1.66</v>
      </c>
      <c r="AW136" s="12">
        <v>6.95</v>
      </c>
      <c r="AX136" s="10">
        <v>627</v>
      </c>
      <c r="AY136" s="10">
        <v>1810</v>
      </c>
      <c r="AZ136" s="29">
        <v>6344.69</v>
      </c>
      <c r="BA136" s="11">
        <v>13.5</v>
      </c>
      <c r="BB136" s="12">
        <v>2.66</v>
      </c>
      <c r="BC136" s="5"/>
      <c r="BD136" s="5"/>
      <c r="BE136" s="27"/>
      <c r="BF136" s="10"/>
      <c r="BG136" s="10"/>
      <c r="BH136" s="11"/>
      <c r="BI136" s="10"/>
      <c r="BJ136" s="27"/>
      <c r="BK136" s="10"/>
      <c r="BL136" s="10"/>
      <c r="BM136" s="10"/>
      <c r="BN136" s="10"/>
      <c r="BO136" s="10"/>
      <c r="BP136" s="10"/>
      <c r="BQ136" s="10"/>
      <c r="BR136" s="12"/>
      <c r="BS136" s="11"/>
      <c r="BT136" s="10"/>
    </row>
    <row r="137" spans="1:72" x14ac:dyDescent="0.2">
      <c r="AK137" s="5">
        <v>2016</v>
      </c>
      <c r="AL137" s="5" t="s">
        <v>53</v>
      </c>
      <c r="AM137" s="14">
        <v>0.72499999999999998</v>
      </c>
      <c r="AN137" s="10">
        <v>205</v>
      </c>
      <c r="AO137" s="10">
        <v>127</v>
      </c>
      <c r="AP137" s="11">
        <v>5.69</v>
      </c>
      <c r="AQ137" s="10">
        <v>217</v>
      </c>
      <c r="AR137" s="27" t="s">
        <v>33</v>
      </c>
      <c r="AS137" s="10">
        <v>349</v>
      </c>
      <c r="AT137" s="10">
        <v>333</v>
      </c>
      <c r="AU137" s="10">
        <v>2630</v>
      </c>
      <c r="AV137" s="12">
        <v>1.63</v>
      </c>
      <c r="AW137" s="12">
        <v>7.06</v>
      </c>
      <c r="AX137" s="10">
        <v>591</v>
      </c>
      <c r="AY137" s="10">
        <v>1780</v>
      </c>
      <c r="AZ137" s="29">
        <v>6344.58</v>
      </c>
      <c r="BA137" s="11">
        <v>13.2</v>
      </c>
      <c r="BB137" s="12">
        <v>2.67</v>
      </c>
      <c r="BC137" s="5"/>
      <c r="BD137" s="5"/>
      <c r="BE137" s="27"/>
      <c r="BF137" s="10"/>
      <c r="BG137" s="10"/>
      <c r="BH137" s="11"/>
      <c r="BI137" s="10"/>
      <c r="BJ137" s="27"/>
      <c r="BK137" s="10"/>
      <c r="BL137" s="10"/>
      <c r="BM137" s="10"/>
      <c r="BN137" s="10"/>
      <c r="BO137" s="10"/>
      <c r="BP137" s="10"/>
      <c r="BQ137" s="10"/>
      <c r="BR137" s="12"/>
      <c r="BS137" s="11"/>
      <c r="BT137" s="10"/>
    </row>
    <row r="138" spans="1:72" x14ac:dyDescent="0.2">
      <c r="AK138" s="5">
        <v>2016</v>
      </c>
      <c r="AL138" s="5" t="s">
        <v>34</v>
      </c>
      <c r="AM138" s="14">
        <v>0.73799999999999999</v>
      </c>
      <c r="AN138" s="10">
        <v>223</v>
      </c>
      <c r="AO138" s="10">
        <v>122</v>
      </c>
      <c r="AP138" s="11">
        <v>5.71</v>
      </c>
      <c r="AQ138" s="10">
        <v>236</v>
      </c>
      <c r="AR138" s="27" t="s">
        <v>33</v>
      </c>
      <c r="AS138" s="10">
        <v>357</v>
      </c>
      <c r="AT138" s="10">
        <v>345</v>
      </c>
      <c r="AU138" s="10">
        <v>2810</v>
      </c>
      <c r="AV138" s="12">
        <v>1.63</v>
      </c>
      <c r="AW138" s="12">
        <v>6.95</v>
      </c>
      <c r="AX138" s="10">
        <v>614</v>
      </c>
      <c r="AY138" s="10">
        <v>1690</v>
      </c>
      <c r="AZ138" s="29">
        <v>6344.47</v>
      </c>
      <c r="BA138" s="11">
        <v>13.54</v>
      </c>
      <c r="BB138" s="12">
        <v>2.72</v>
      </c>
      <c r="BC138" s="5"/>
      <c r="BD138" s="5"/>
      <c r="BE138" s="27"/>
      <c r="BF138" s="10"/>
      <c r="BG138" s="10"/>
      <c r="BH138" s="11"/>
      <c r="BI138" s="10"/>
      <c r="BJ138" s="27"/>
      <c r="BK138" s="10"/>
      <c r="BL138" s="10"/>
      <c r="BM138" s="10"/>
      <c r="BN138" s="10"/>
      <c r="BO138" s="10"/>
      <c r="BP138" s="10"/>
      <c r="BQ138" s="10"/>
      <c r="BR138" s="12"/>
      <c r="BS138" s="11"/>
      <c r="BT138" s="10"/>
    </row>
    <row r="139" spans="1:72" x14ac:dyDescent="0.2">
      <c r="AK139" s="5"/>
      <c r="AL139" s="5"/>
      <c r="AM139" s="10"/>
      <c r="AN139" s="10"/>
      <c r="AO139" s="10"/>
      <c r="AP139" s="11"/>
      <c r="AQ139" s="10"/>
      <c r="AR139" s="27"/>
      <c r="AS139" s="10"/>
      <c r="AT139" s="10"/>
      <c r="AU139" s="10"/>
      <c r="AV139" s="12"/>
      <c r="AW139" s="12"/>
      <c r="AX139" s="10"/>
      <c r="AY139" s="10"/>
      <c r="AZ139" s="12"/>
      <c r="BA139" s="11"/>
      <c r="BB139" s="12"/>
    </row>
    <row r="140" spans="1:72" x14ac:dyDescent="0.2">
      <c r="A140" s="3"/>
      <c r="B140" s="3"/>
      <c r="C140" s="3"/>
      <c r="D140" s="3"/>
      <c r="E140" s="3"/>
      <c r="F140" s="3"/>
      <c r="G140" s="3"/>
      <c r="H140" s="4" t="s">
        <v>69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4" t="s">
        <v>70</v>
      </c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4" t="s">
        <v>71</v>
      </c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4" t="s">
        <v>72</v>
      </c>
      <c r="BK140" s="3"/>
      <c r="BL140" s="3"/>
      <c r="BM140" s="3"/>
      <c r="BN140" s="3"/>
      <c r="BO140" s="3"/>
      <c r="BP140" s="3"/>
      <c r="BQ140" s="3"/>
      <c r="BR140" s="3"/>
      <c r="BS140" s="3"/>
      <c r="BT140" s="32"/>
    </row>
    <row r="141" spans="1:72" x14ac:dyDescent="0.2">
      <c r="G141" s="5" t="s">
        <v>8</v>
      </c>
      <c r="Y141" s="5" t="s">
        <v>9</v>
      </c>
      <c r="AQ141" s="5" t="s">
        <v>73</v>
      </c>
      <c r="BI141" s="5" t="s">
        <v>8</v>
      </c>
    </row>
    <row r="142" spans="1:72" ht="9" customHeight="1" x14ac:dyDescent="0.2">
      <c r="A142" s="6" t="s">
        <v>10</v>
      </c>
      <c r="B142" s="6" t="s">
        <v>11</v>
      </c>
      <c r="C142" s="7" t="s">
        <v>12</v>
      </c>
      <c r="D142" s="6" t="s">
        <v>13</v>
      </c>
      <c r="E142" s="6" t="s">
        <v>14</v>
      </c>
      <c r="F142" s="7" t="s">
        <v>15</v>
      </c>
      <c r="G142" s="6" t="s">
        <v>16</v>
      </c>
      <c r="H142" s="6" t="s">
        <v>17</v>
      </c>
      <c r="I142" s="6" t="s">
        <v>18</v>
      </c>
      <c r="J142" s="6" t="s">
        <v>19</v>
      </c>
      <c r="K142" s="8" t="s">
        <v>20</v>
      </c>
      <c r="L142" s="6" t="s">
        <v>21</v>
      </c>
      <c r="M142" s="6" t="s">
        <v>22</v>
      </c>
      <c r="N142" s="6" t="s">
        <v>23</v>
      </c>
      <c r="O142" s="6" t="s">
        <v>24</v>
      </c>
      <c r="P142" s="7" t="s">
        <v>25</v>
      </c>
      <c r="Q142" s="7" t="s">
        <v>26</v>
      </c>
      <c r="R142" s="7" t="s">
        <v>27</v>
      </c>
      <c r="S142" s="6" t="s">
        <v>10</v>
      </c>
      <c r="T142" s="6" t="s">
        <v>11</v>
      </c>
      <c r="U142" s="7" t="s">
        <v>12</v>
      </c>
      <c r="V142" s="6" t="s">
        <v>13</v>
      </c>
      <c r="W142" s="6" t="s">
        <v>14</v>
      </c>
      <c r="X142" s="7" t="s">
        <v>15</v>
      </c>
      <c r="Y142" s="6" t="s">
        <v>16</v>
      </c>
      <c r="Z142" s="6" t="s">
        <v>17</v>
      </c>
      <c r="AA142" s="6" t="s">
        <v>18</v>
      </c>
      <c r="AB142" s="6" t="s">
        <v>19</v>
      </c>
      <c r="AC142" s="8" t="s">
        <v>20</v>
      </c>
      <c r="AD142" s="6" t="s">
        <v>21</v>
      </c>
      <c r="AE142" s="6" t="s">
        <v>22</v>
      </c>
      <c r="AF142" s="6" t="s">
        <v>23</v>
      </c>
      <c r="AG142" s="6" t="s">
        <v>24</v>
      </c>
      <c r="AH142" s="7" t="s">
        <v>25</v>
      </c>
      <c r="AI142" s="7" t="s">
        <v>26</v>
      </c>
      <c r="AJ142" s="7" t="s">
        <v>27</v>
      </c>
      <c r="AK142" s="6" t="s">
        <v>10</v>
      </c>
      <c r="AL142" s="6" t="s">
        <v>11</v>
      </c>
      <c r="AM142" s="7" t="s">
        <v>12</v>
      </c>
      <c r="AN142" s="6" t="s">
        <v>13</v>
      </c>
      <c r="AO142" s="6" t="s">
        <v>14</v>
      </c>
      <c r="AP142" s="7" t="s">
        <v>15</v>
      </c>
      <c r="AQ142" s="6" t="s">
        <v>16</v>
      </c>
      <c r="AR142" s="6" t="s">
        <v>17</v>
      </c>
      <c r="AS142" s="6" t="s">
        <v>18</v>
      </c>
      <c r="AT142" s="6" t="s">
        <v>19</v>
      </c>
      <c r="AU142" s="6" t="s">
        <v>21</v>
      </c>
      <c r="AV142" s="6" t="s">
        <v>22</v>
      </c>
      <c r="AW142" s="6" t="s">
        <v>23</v>
      </c>
      <c r="AX142" s="6" t="s">
        <v>20</v>
      </c>
      <c r="AY142" s="6" t="s">
        <v>24</v>
      </c>
      <c r="AZ142" s="7" t="s">
        <v>25</v>
      </c>
      <c r="BA142" s="7" t="s">
        <v>26</v>
      </c>
      <c r="BB142" s="7" t="s">
        <v>27</v>
      </c>
      <c r="BC142" s="6" t="s">
        <v>10</v>
      </c>
      <c r="BD142" s="6" t="s">
        <v>11</v>
      </c>
      <c r="BE142" s="7" t="s">
        <v>12</v>
      </c>
      <c r="BF142" s="6" t="s">
        <v>13</v>
      </c>
      <c r="BG142" s="6" t="s">
        <v>14</v>
      </c>
      <c r="BH142" s="7" t="s">
        <v>15</v>
      </c>
      <c r="BI142" s="6" t="s">
        <v>16</v>
      </c>
      <c r="BJ142" s="6" t="s">
        <v>17</v>
      </c>
      <c r="BK142" s="6" t="s">
        <v>18</v>
      </c>
      <c r="BL142" s="6" t="s">
        <v>19</v>
      </c>
      <c r="BM142" s="6" t="s">
        <v>20</v>
      </c>
      <c r="BN142" s="6" t="s">
        <v>21</v>
      </c>
      <c r="BO142" s="6" t="s">
        <v>22</v>
      </c>
      <c r="BP142" s="6" t="s">
        <v>23</v>
      </c>
      <c r="BQ142" s="6" t="s">
        <v>24</v>
      </c>
      <c r="BR142" s="7" t="s">
        <v>25</v>
      </c>
      <c r="BS142" s="7" t="s">
        <v>26</v>
      </c>
      <c r="BT142" s="7" t="s">
        <v>27</v>
      </c>
    </row>
    <row r="143" spans="1:72" ht="14.25" x14ac:dyDescent="0.2">
      <c r="A143" s="1">
        <v>2003</v>
      </c>
      <c r="B143" s="1" t="s">
        <v>28</v>
      </c>
      <c r="C143" s="12"/>
      <c r="D143" s="10"/>
      <c r="E143" s="10"/>
      <c r="F143" s="10"/>
      <c r="G143" s="10" t="s">
        <v>32</v>
      </c>
      <c r="H143" s="10"/>
      <c r="I143" s="10"/>
      <c r="J143" s="10"/>
      <c r="L143" s="14"/>
      <c r="M143" s="12"/>
      <c r="N143" s="10"/>
      <c r="O143" s="10"/>
      <c r="P143" s="12"/>
      <c r="Q143" s="12"/>
      <c r="R143" s="12"/>
      <c r="AB143" s="5" t="s">
        <v>74</v>
      </c>
      <c r="AD143" s="10">
        <v>6.5</v>
      </c>
      <c r="AG143" s="10">
        <v>4905</v>
      </c>
      <c r="AK143" s="1">
        <v>2003</v>
      </c>
      <c r="AL143" s="1" t="s">
        <v>28</v>
      </c>
      <c r="AM143" s="9">
        <v>0.15</v>
      </c>
      <c r="AN143" s="13">
        <v>73.5</v>
      </c>
      <c r="AO143" s="13">
        <v>37.299999999999997</v>
      </c>
      <c r="AP143" s="11" t="s">
        <v>29</v>
      </c>
      <c r="AQ143" s="13">
        <v>35.1</v>
      </c>
      <c r="AR143" s="11" t="s">
        <v>30</v>
      </c>
      <c r="AS143" s="13">
        <v>242</v>
      </c>
      <c r="AT143" s="13">
        <v>23.9</v>
      </c>
      <c r="AU143" s="10" t="s">
        <v>30</v>
      </c>
      <c r="AV143" s="12">
        <v>6.97</v>
      </c>
      <c r="AW143" s="13">
        <v>125</v>
      </c>
      <c r="AX143" s="10">
        <v>763</v>
      </c>
      <c r="AY143" s="10">
        <v>455</v>
      </c>
      <c r="AZ143" s="12">
        <v>6259.36</v>
      </c>
      <c r="BA143" s="11">
        <v>12</v>
      </c>
      <c r="BB143" s="12">
        <v>0.67700000000000005</v>
      </c>
      <c r="BC143" s="1">
        <v>2003</v>
      </c>
      <c r="BD143" s="5" t="s">
        <v>61</v>
      </c>
      <c r="BE143" s="12">
        <v>0.4</v>
      </c>
      <c r="BF143" s="10">
        <v>382</v>
      </c>
      <c r="BG143" s="10">
        <v>142</v>
      </c>
      <c r="BH143" s="11">
        <v>8</v>
      </c>
      <c r="BI143" s="10">
        <v>133</v>
      </c>
      <c r="BJ143" s="10"/>
      <c r="BK143" s="10"/>
      <c r="BL143" s="10"/>
      <c r="BM143" s="10">
        <v>2860</v>
      </c>
      <c r="BN143" s="14"/>
      <c r="BO143" s="12"/>
      <c r="BP143" s="10"/>
      <c r="BQ143" s="10">
        <v>2390</v>
      </c>
      <c r="BR143" s="12"/>
      <c r="BS143" s="12"/>
    </row>
    <row r="144" spans="1:72" ht="14.25" x14ac:dyDescent="0.2">
      <c r="A144" s="1">
        <v>2004</v>
      </c>
      <c r="B144" s="1" t="s">
        <v>31</v>
      </c>
      <c r="C144" s="12">
        <v>31</v>
      </c>
      <c r="D144" s="10">
        <v>560</v>
      </c>
      <c r="E144" s="10">
        <v>1300</v>
      </c>
      <c r="F144" s="10">
        <v>39</v>
      </c>
      <c r="G144" s="10">
        <v>2300</v>
      </c>
      <c r="H144" s="10" t="s">
        <v>33</v>
      </c>
      <c r="I144" s="10">
        <v>620</v>
      </c>
      <c r="J144" s="10">
        <v>2600</v>
      </c>
      <c r="K144" s="10">
        <v>16000</v>
      </c>
      <c r="L144" s="12">
        <v>31</v>
      </c>
      <c r="M144" s="12">
        <v>7.01</v>
      </c>
      <c r="N144" s="10">
        <v>6000</v>
      </c>
      <c r="O144" s="10">
        <v>14000</v>
      </c>
      <c r="P144" s="15">
        <v>6306.33</v>
      </c>
      <c r="Q144" s="11">
        <v>9</v>
      </c>
      <c r="R144" s="12">
        <v>16.3</v>
      </c>
      <c r="S144" s="1">
        <v>2010</v>
      </c>
      <c r="T144" s="5" t="s">
        <v>42</v>
      </c>
      <c r="U144" s="11">
        <v>26</v>
      </c>
      <c r="V144" s="10">
        <v>830</v>
      </c>
      <c r="W144" s="10">
        <v>330</v>
      </c>
      <c r="X144" s="11">
        <v>26</v>
      </c>
      <c r="Y144" s="10">
        <v>250</v>
      </c>
      <c r="Z144" s="10">
        <v>100</v>
      </c>
      <c r="AA144" s="27" t="s">
        <v>33</v>
      </c>
      <c r="AB144" s="10">
        <v>1400</v>
      </c>
      <c r="AC144" s="10">
        <v>6900</v>
      </c>
      <c r="AD144" s="12">
        <v>7.9</v>
      </c>
      <c r="AE144" s="10">
        <v>9.15</v>
      </c>
      <c r="AF144" s="10">
        <v>2000</v>
      </c>
      <c r="AG144" s="10">
        <v>5300</v>
      </c>
      <c r="AH144" s="27" t="s">
        <v>75</v>
      </c>
      <c r="AI144" s="10">
        <v>15.7</v>
      </c>
      <c r="AJ144" s="12">
        <v>9.1999999999999993</v>
      </c>
      <c r="AK144" s="1">
        <v>2004</v>
      </c>
      <c r="AL144" s="1" t="s">
        <v>34</v>
      </c>
      <c r="AM144" s="9">
        <v>0.23</v>
      </c>
      <c r="AN144" s="10">
        <v>72</v>
      </c>
      <c r="AO144" s="13">
        <v>36</v>
      </c>
      <c r="AP144" s="11" t="s">
        <v>29</v>
      </c>
      <c r="AQ144" s="22">
        <v>42</v>
      </c>
      <c r="AR144" s="11" t="s">
        <v>29</v>
      </c>
      <c r="AS144" s="10">
        <v>250</v>
      </c>
      <c r="AT144" s="10">
        <v>25</v>
      </c>
      <c r="AU144" s="12">
        <v>0.18</v>
      </c>
      <c r="AV144" s="12">
        <v>6.69</v>
      </c>
      <c r="AW144" s="13">
        <v>86</v>
      </c>
      <c r="AX144" s="10">
        <v>740</v>
      </c>
      <c r="AY144" s="10">
        <v>440</v>
      </c>
      <c r="AZ144" s="12">
        <v>6259.69</v>
      </c>
      <c r="BA144" s="11">
        <v>9.6</v>
      </c>
      <c r="BB144" s="12">
        <v>0.65600000000000003</v>
      </c>
      <c r="BC144" s="1">
        <v>2004</v>
      </c>
      <c r="BD144" s="5" t="s">
        <v>62</v>
      </c>
      <c r="BE144" s="12">
        <v>0.49</v>
      </c>
      <c r="BF144" s="10">
        <v>360</v>
      </c>
      <c r="BG144" s="10">
        <v>160</v>
      </c>
      <c r="BH144" s="11">
        <v>7.5</v>
      </c>
      <c r="BI144" s="10">
        <v>130</v>
      </c>
      <c r="BJ144" s="10" t="s">
        <v>33</v>
      </c>
      <c r="BK144" s="10">
        <v>320</v>
      </c>
      <c r="BL144" s="10">
        <v>190</v>
      </c>
      <c r="BM144" s="10">
        <v>3100</v>
      </c>
      <c r="BN144" s="14">
        <v>1.8</v>
      </c>
      <c r="BO144" s="12">
        <v>6.62</v>
      </c>
      <c r="BP144" s="10">
        <v>980</v>
      </c>
      <c r="BQ144" s="10">
        <v>2600</v>
      </c>
      <c r="BR144" s="15">
        <v>6366</v>
      </c>
      <c r="BS144" s="11">
        <v>11.7</v>
      </c>
      <c r="BT144" s="12">
        <v>3.06</v>
      </c>
    </row>
    <row r="145" spans="1:72" ht="14.25" x14ac:dyDescent="0.2">
      <c r="A145" s="1">
        <v>2004</v>
      </c>
      <c r="B145" s="1" t="s">
        <v>34</v>
      </c>
      <c r="C145" s="12">
        <v>29</v>
      </c>
      <c r="D145" s="10">
        <v>500</v>
      </c>
      <c r="E145" s="10">
        <v>1200</v>
      </c>
      <c r="F145" s="10">
        <v>32</v>
      </c>
      <c r="G145" s="10">
        <v>2200</v>
      </c>
      <c r="H145" s="10" t="s">
        <v>33</v>
      </c>
      <c r="I145" s="10">
        <v>520</v>
      </c>
      <c r="J145" s="10">
        <v>3700</v>
      </c>
      <c r="K145" s="10">
        <v>16000</v>
      </c>
      <c r="L145" s="12">
        <v>35</v>
      </c>
      <c r="M145" s="12">
        <v>6.97</v>
      </c>
      <c r="N145" s="10">
        <v>5700</v>
      </c>
      <c r="O145" s="10">
        <v>15000</v>
      </c>
      <c r="P145" s="15">
        <v>6306.58</v>
      </c>
      <c r="Q145" s="11">
        <v>13.2</v>
      </c>
      <c r="R145" s="12">
        <v>16</v>
      </c>
      <c r="S145" s="1">
        <v>2010</v>
      </c>
      <c r="T145" s="5" t="s">
        <v>48</v>
      </c>
      <c r="U145" s="10">
        <v>14.1</v>
      </c>
      <c r="V145" s="10">
        <v>884</v>
      </c>
      <c r="W145" s="13">
        <v>20.2</v>
      </c>
      <c r="X145" s="10">
        <v>23.6</v>
      </c>
      <c r="Y145" s="10">
        <v>204</v>
      </c>
      <c r="Z145" s="10">
        <v>30</v>
      </c>
      <c r="AA145" s="27" t="s">
        <v>33</v>
      </c>
      <c r="AB145" s="10">
        <v>512</v>
      </c>
      <c r="AC145" s="10">
        <v>4630</v>
      </c>
      <c r="AD145" s="10">
        <v>1.63</v>
      </c>
      <c r="AE145" s="12">
        <v>10.65</v>
      </c>
      <c r="AF145" s="10">
        <v>1130</v>
      </c>
      <c r="AG145" s="10">
        <v>3960</v>
      </c>
      <c r="AH145" s="27" t="s">
        <v>75</v>
      </c>
      <c r="AI145" s="10">
        <v>15.7</v>
      </c>
      <c r="AJ145" s="10">
        <v>4.99</v>
      </c>
      <c r="AK145" s="1">
        <v>2004</v>
      </c>
      <c r="AL145" s="1" t="s">
        <v>36</v>
      </c>
      <c r="AM145" s="9" t="s">
        <v>37</v>
      </c>
      <c r="AN145" s="10">
        <v>68</v>
      </c>
      <c r="AO145" s="13">
        <v>32</v>
      </c>
      <c r="AP145" s="11" t="s">
        <v>29</v>
      </c>
      <c r="AQ145" s="22">
        <v>34</v>
      </c>
      <c r="AR145" s="11" t="s">
        <v>29</v>
      </c>
      <c r="AS145" s="10">
        <v>250</v>
      </c>
      <c r="AT145" s="10">
        <v>26</v>
      </c>
      <c r="AU145" s="12">
        <v>1.1000000000000001</v>
      </c>
      <c r="AV145" s="12">
        <v>6.91</v>
      </c>
      <c r="AW145" s="13">
        <v>97</v>
      </c>
      <c r="AX145" s="10">
        <v>730</v>
      </c>
      <c r="AY145" s="10">
        <v>280</v>
      </c>
      <c r="AZ145" s="12">
        <v>6259.56</v>
      </c>
      <c r="BA145" s="11">
        <v>10.9</v>
      </c>
      <c r="BB145" s="12">
        <v>0.625</v>
      </c>
      <c r="BC145" s="1">
        <v>2004</v>
      </c>
      <c r="BD145" s="5" t="s">
        <v>63</v>
      </c>
      <c r="BE145" s="12">
        <v>0.51</v>
      </c>
      <c r="BF145" s="10">
        <v>410</v>
      </c>
      <c r="BG145" s="10">
        <v>160</v>
      </c>
      <c r="BH145" s="11">
        <v>9.8000000000000007</v>
      </c>
      <c r="BI145" s="10">
        <v>160</v>
      </c>
      <c r="BJ145" s="10" t="s">
        <v>33</v>
      </c>
      <c r="BK145" s="10">
        <v>400</v>
      </c>
      <c r="BL145" s="10">
        <v>250</v>
      </c>
      <c r="BM145" s="10">
        <v>3000</v>
      </c>
      <c r="BN145" s="14">
        <v>1.7</v>
      </c>
      <c r="BO145" s="12">
        <v>6.74</v>
      </c>
      <c r="BP145" s="10">
        <v>1200</v>
      </c>
      <c r="BQ145" s="10">
        <v>2800</v>
      </c>
      <c r="BR145" s="15">
        <v>6365.62</v>
      </c>
      <c r="BS145" s="11">
        <v>14.8</v>
      </c>
      <c r="BT145" s="12">
        <v>3.26</v>
      </c>
    </row>
    <row r="146" spans="1:72" ht="14.25" x14ac:dyDescent="0.2">
      <c r="A146" s="1">
        <v>2004</v>
      </c>
      <c r="B146" s="1" t="s">
        <v>36</v>
      </c>
      <c r="C146" s="12">
        <v>27</v>
      </c>
      <c r="D146" s="10">
        <v>550</v>
      </c>
      <c r="E146" s="10">
        <v>1400</v>
      </c>
      <c r="F146" s="10">
        <v>33</v>
      </c>
      <c r="G146" s="10">
        <v>2600</v>
      </c>
      <c r="H146" s="10" t="s">
        <v>33</v>
      </c>
      <c r="I146" s="10">
        <v>410</v>
      </c>
      <c r="J146" s="10">
        <v>3700</v>
      </c>
      <c r="K146" s="10">
        <v>18000</v>
      </c>
      <c r="L146" s="12">
        <v>35</v>
      </c>
      <c r="M146" s="12">
        <v>6.86</v>
      </c>
      <c r="N146" s="10">
        <v>6500</v>
      </c>
      <c r="O146" s="10">
        <v>16000</v>
      </c>
      <c r="P146" s="15">
        <v>6304.58</v>
      </c>
      <c r="Q146" s="11">
        <v>11.7</v>
      </c>
      <c r="R146" s="12">
        <v>16.8</v>
      </c>
      <c r="S146" s="1">
        <v>2010</v>
      </c>
      <c r="T146" s="5" t="s">
        <v>47</v>
      </c>
      <c r="U146" s="10">
        <v>12.2</v>
      </c>
      <c r="V146" s="10">
        <v>779</v>
      </c>
      <c r="W146" s="27" t="s">
        <v>65</v>
      </c>
      <c r="X146" s="27">
        <v>29.1</v>
      </c>
      <c r="Y146" s="27">
        <v>243</v>
      </c>
      <c r="Z146" s="27">
        <v>39</v>
      </c>
      <c r="AA146" s="27" t="s">
        <v>41</v>
      </c>
      <c r="AB146" s="27">
        <v>418</v>
      </c>
      <c r="AC146" s="27">
        <v>4490</v>
      </c>
      <c r="AD146" s="27">
        <v>1.91</v>
      </c>
      <c r="AE146" s="10">
        <v>8.65</v>
      </c>
      <c r="AF146" s="10">
        <v>1410</v>
      </c>
      <c r="AG146" s="10">
        <v>3540</v>
      </c>
      <c r="AH146" s="10" t="s">
        <v>75</v>
      </c>
      <c r="AI146" s="10">
        <v>6.3</v>
      </c>
      <c r="AJ146" s="10">
        <v>4.93</v>
      </c>
      <c r="AK146" s="1">
        <v>2005</v>
      </c>
      <c r="AL146" s="1" t="s">
        <v>34</v>
      </c>
      <c r="AM146" s="9" t="s">
        <v>37</v>
      </c>
      <c r="AN146" s="10">
        <v>78</v>
      </c>
      <c r="AO146" s="13">
        <v>39</v>
      </c>
      <c r="AP146" s="11" t="s">
        <v>29</v>
      </c>
      <c r="AQ146" s="22">
        <v>37</v>
      </c>
      <c r="AR146" s="11" t="s">
        <v>29</v>
      </c>
      <c r="AS146" s="10">
        <v>240</v>
      </c>
      <c r="AT146" s="10">
        <v>37</v>
      </c>
      <c r="AU146" s="12">
        <v>0.68</v>
      </c>
      <c r="AV146" s="12">
        <v>6.91</v>
      </c>
      <c r="AW146" s="13">
        <v>130</v>
      </c>
      <c r="AX146" s="10">
        <v>750</v>
      </c>
      <c r="AY146" s="10">
        <v>480</v>
      </c>
      <c r="AZ146" s="12">
        <v>6259.66</v>
      </c>
      <c r="BA146" s="11">
        <v>10.4</v>
      </c>
      <c r="BB146" s="12">
        <v>0.69799999999999995</v>
      </c>
      <c r="BC146" s="1">
        <v>2004</v>
      </c>
      <c r="BD146" s="5" t="s">
        <v>64</v>
      </c>
      <c r="BE146" s="12">
        <v>0.53</v>
      </c>
      <c r="BF146" s="10">
        <v>380</v>
      </c>
      <c r="BG146" s="10">
        <v>150</v>
      </c>
      <c r="BH146" s="11">
        <v>7.4</v>
      </c>
      <c r="BI146" s="10">
        <v>180</v>
      </c>
      <c r="BJ146" s="10" t="s">
        <v>33</v>
      </c>
      <c r="BK146" s="10">
        <v>310</v>
      </c>
      <c r="BL146" s="10">
        <v>280</v>
      </c>
      <c r="BM146" s="10">
        <v>3200</v>
      </c>
      <c r="BN146" s="14">
        <v>2.8</v>
      </c>
      <c r="BO146" s="12">
        <v>6.73</v>
      </c>
      <c r="BP146" s="10">
        <v>940</v>
      </c>
      <c r="BQ146" s="10">
        <v>2600</v>
      </c>
      <c r="BR146" s="15">
        <v>6370.74</v>
      </c>
      <c r="BS146" s="11">
        <v>13.1</v>
      </c>
      <c r="BT146" s="12">
        <v>2.9</v>
      </c>
    </row>
    <row r="147" spans="1:72" ht="14.25" x14ac:dyDescent="0.2">
      <c r="A147" s="1">
        <v>2005</v>
      </c>
      <c r="B147" s="1" t="s">
        <v>34</v>
      </c>
      <c r="C147" s="12">
        <v>25</v>
      </c>
      <c r="D147" s="10">
        <v>470</v>
      </c>
      <c r="E147" s="10">
        <v>1200</v>
      </c>
      <c r="F147" s="10">
        <v>34</v>
      </c>
      <c r="G147" s="10">
        <v>2000</v>
      </c>
      <c r="H147" s="10" t="s">
        <v>33</v>
      </c>
      <c r="I147" s="10">
        <v>390</v>
      </c>
      <c r="J147" s="10">
        <v>2700</v>
      </c>
      <c r="K147" s="10">
        <v>15000</v>
      </c>
      <c r="L147" s="12">
        <v>27</v>
      </c>
      <c r="M147" s="12">
        <v>6.78</v>
      </c>
      <c r="N147" s="10">
        <v>5900</v>
      </c>
      <c r="O147" s="10">
        <v>16000</v>
      </c>
      <c r="P147" s="15">
        <v>6304.85</v>
      </c>
      <c r="Q147" s="11">
        <v>8.4</v>
      </c>
      <c r="R147" s="12">
        <v>16.399999999999999</v>
      </c>
      <c r="S147" s="1">
        <v>2010</v>
      </c>
      <c r="T147" s="5" t="s">
        <v>50</v>
      </c>
      <c r="U147" s="10">
        <v>13.9</v>
      </c>
      <c r="V147" s="10">
        <v>816</v>
      </c>
      <c r="W147" s="13">
        <v>76.2</v>
      </c>
      <c r="X147" s="10">
        <v>24.3</v>
      </c>
      <c r="Y147" s="10">
        <v>202</v>
      </c>
      <c r="Z147" s="10">
        <v>42</v>
      </c>
      <c r="AA147" s="27" t="s">
        <v>41</v>
      </c>
      <c r="AB147" s="10">
        <v>498</v>
      </c>
      <c r="AC147" s="10">
        <v>4080</v>
      </c>
      <c r="AD147" s="10">
        <v>3.46</v>
      </c>
      <c r="AE147" s="10">
        <v>8.4499999999999993</v>
      </c>
      <c r="AF147" s="10">
        <v>1630</v>
      </c>
      <c r="AG147" s="10">
        <v>3520</v>
      </c>
      <c r="AH147" s="27" t="s">
        <v>75</v>
      </c>
      <c r="AI147" s="10">
        <v>9.6</v>
      </c>
      <c r="AJ147" s="10">
        <v>4.51</v>
      </c>
      <c r="AK147" s="1">
        <v>2005</v>
      </c>
      <c r="AL147" s="1" t="s">
        <v>28</v>
      </c>
      <c r="AM147" s="9" t="s">
        <v>37</v>
      </c>
      <c r="AN147" s="10">
        <v>70</v>
      </c>
      <c r="AO147" s="13">
        <v>33</v>
      </c>
      <c r="AP147" s="11" t="s">
        <v>29</v>
      </c>
      <c r="AQ147" s="22">
        <v>31</v>
      </c>
      <c r="AR147" s="11" t="s">
        <v>29</v>
      </c>
      <c r="AS147" s="10">
        <v>260</v>
      </c>
      <c r="AT147" s="10">
        <v>31</v>
      </c>
      <c r="AU147" s="12">
        <v>0.26</v>
      </c>
      <c r="AV147" s="12">
        <v>6.73</v>
      </c>
      <c r="AW147" s="13">
        <v>110</v>
      </c>
      <c r="AX147" s="10">
        <v>770</v>
      </c>
      <c r="AY147" s="10">
        <v>160</v>
      </c>
      <c r="AZ147" s="12">
        <v>6260.14</v>
      </c>
      <c r="BA147" s="11">
        <v>11.7</v>
      </c>
      <c r="BB147" s="12">
        <v>0.68600000000000005</v>
      </c>
      <c r="BC147" s="1">
        <v>2005</v>
      </c>
      <c r="BD147" s="5" t="s">
        <v>63</v>
      </c>
      <c r="BE147" s="12">
        <v>0.56000000000000005</v>
      </c>
      <c r="BF147" s="10">
        <v>370</v>
      </c>
      <c r="BG147" s="10">
        <v>150</v>
      </c>
      <c r="BH147" s="11">
        <v>6.7</v>
      </c>
      <c r="BI147" s="10">
        <v>160</v>
      </c>
      <c r="BJ147" s="10" t="s">
        <v>33</v>
      </c>
      <c r="BK147" s="10">
        <v>310</v>
      </c>
      <c r="BL147" s="10">
        <v>190</v>
      </c>
      <c r="BM147" s="10">
        <v>2600</v>
      </c>
      <c r="BN147" s="14">
        <v>2.5</v>
      </c>
      <c r="BO147" s="12">
        <v>6.61</v>
      </c>
      <c r="BP147" s="10">
        <v>910</v>
      </c>
      <c r="BQ147" s="10">
        <v>2400</v>
      </c>
      <c r="BR147" s="15">
        <v>6366.12</v>
      </c>
      <c r="BS147" s="11">
        <v>12.4</v>
      </c>
      <c r="BT147" s="12">
        <v>2.86</v>
      </c>
    </row>
    <row r="148" spans="1:72" ht="14.25" x14ac:dyDescent="0.2">
      <c r="A148" s="1">
        <v>2005</v>
      </c>
      <c r="B148" s="1" t="s">
        <v>28</v>
      </c>
      <c r="C148" s="12">
        <v>22</v>
      </c>
      <c r="D148" s="10">
        <v>560</v>
      </c>
      <c r="E148" s="10">
        <v>1500</v>
      </c>
      <c r="F148" s="10">
        <v>50</v>
      </c>
      <c r="G148" s="10">
        <v>2500</v>
      </c>
      <c r="H148" s="10" t="s">
        <v>33</v>
      </c>
      <c r="I148" s="10">
        <v>430</v>
      </c>
      <c r="J148" s="10">
        <v>2700</v>
      </c>
      <c r="K148" s="10">
        <v>16000</v>
      </c>
      <c r="L148" s="12">
        <v>34</v>
      </c>
      <c r="M148" s="12">
        <v>6.73</v>
      </c>
      <c r="N148" s="10">
        <v>6200</v>
      </c>
      <c r="O148" s="10">
        <v>16000</v>
      </c>
      <c r="P148" s="15">
        <v>6304.6</v>
      </c>
      <c r="Q148" s="11">
        <v>12.4</v>
      </c>
      <c r="R148" s="12">
        <v>17.399999999999999</v>
      </c>
      <c r="S148" s="1">
        <v>2011</v>
      </c>
      <c r="T148" s="5" t="s">
        <v>54</v>
      </c>
      <c r="U148" s="11">
        <v>32.799999999999997</v>
      </c>
      <c r="V148" s="10">
        <v>941</v>
      </c>
      <c r="W148" s="10">
        <v>562</v>
      </c>
      <c r="X148" s="11">
        <v>39</v>
      </c>
      <c r="Y148" s="10">
        <v>460</v>
      </c>
      <c r="Z148" s="10">
        <v>112</v>
      </c>
      <c r="AA148" s="27" t="s">
        <v>41</v>
      </c>
      <c r="AB148" s="10">
        <v>1670</v>
      </c>
      <c r="AC148" s="10">
        <v>7950</v>
      </c>
      <c r="AD148" s="12">
        <v>13.4</v>
      </c>
      <c r="AE148" s="12">
        <v>9.8000000000000007</v>
      </c>
      <c r="AF148" s="10">
        <v>2310</v>
      </c>
      <c r="AG148" s="10">
        <v>6450</v>
      </c>
      <c r="AH148" s="35" t="s">
        <v>75</v>
      </c>
      <c r="AI148" s="11">
        <v>14.6</v>
      </c>
      <c r="AJ148" s="12">
        <v>8.9700000000000006</v>
      </c>
      <c r="AK148" s="1">
        <v>2006</v>
      </c>
      <c r="AL148" s="1" t="s">
        <v>34</v>
      </c>
      <c r="AM148" s="9" t="s">
        <v>37</v>
      </c>
      <c r="AN148" s="10">
        <v>80</v>
      </c>
      <c r="AO148" s="13">
        <v>36</v>
      </c>
      <c r="AP148" s="11" t="s">
        <v>29</v>
      </c>
      <c r="AQ148" s="22">
        <v>38</v>
      </c>
      <c r="AR148" s="10" t="s">
        <v>29</v>
      </c>
      <c r="AS148" s="10">
        <v>240</v>
      </c>
      <c r="AT148" s="10">
        <v>37</v>
      </c>
      <c r="AU148" s="12">
        <v>0.28000000000000003</v>
      </c>
      <c r="AV148" s="12">
        <v>6.9</v>
      </c>
      <c r="AW148" s="13">
        <v>120</v>
      </c>
      <c r="AX148" s="10">
        <v>870</v>
      </c>
      <c r="AY148" s="10">
        <v>240</v>
      </c>
      <c r="AZ148" s="12">
        <v>6259.66</v>
      </c>
      <c r="BA148" s="11">
        <v>11.8</v>
      </c>
      <c r="BB148" s="12">
        <v>0.65400000000000003</v>
      </c>
      <c r="BC148" s="1">
        <v>2005</v>
      </c>
      <c r="BD148" s="5" t="s">
        <v>61</v>
      </c>
      <c r="BE148" s="12" t="s">
        <v>37</v>
      </c>
      <c r="BF148" s="10">
        <v>400</v>
      </c>
      <c r="BG148" s="10">
        <v>150</v>
      </c>
      <c r="BH148" s="11">
        <v>8.6999999999999993</v>
      </c>
      <c r="BI148" s="10">
        <v>160</v>
      </c>
      <c r="BJ148" s="10" t="s">
        <v>33</v>
      </c>
      <c r="BK148" s="10">
        <v>330</v>
      </c>
      <c r="BL148" s="10">
        <v>310</v>
      </c>
      <c r="BM148" s="10">
        <v>3000</v>
      </c>
      <c r="BN148" s="14">
        <v>3.8</v>
      </c>
      <c r="BO148" s="12">
        <v>6.6</v>
      </c>
      <c r="BP148" s="10">
        <v>1000</v>
      </c>
      <c r="BQ148" s="10">
        <v>2200</v>
      </c>
      <c r="BR148" s="15">
        <v>6371.49</v>
      </c>
      <c r="BS148" s="11">
        <v>12.6</v>
      </c>
      <c r="BT148" s="12">
        <v>3.14</v>
      </c>
    </row>
    <row r="149" spans="1:72" ht="14.25" x14ac:dyDescent="0.2">
      <c r="A149" s="1">
        <v>2006</v>
      </c>
      <c r="B149" s="1" t="s">
        <v>34</v>
      </c>
      <c r="C149" s="12">
        <v>15</v>
      </c>
      <c r="D149" s="10">
        <v>500</v>
      </c>
      <c r="E149" s="10">
        <v>1300</v>
      </c>
      <c r="F149" s="10">
        <v>37</v>
      </c>
      <c r="G149" s="10">
        <v>2300</v>
      </c>
      <c r="H149" s="10" t="s">
        <v>33</v>
      </c>
      <c r="I149" s="10">
        <v>410</v>
      </c>
      <c r="J149" s="10">
        <v>3700</v>
      </c>
      <c r="K149" s="10">
        <v>16000</v>
      </c>
      <c r="L149" s="12">
        <v>38</v>
      </c>
      <c r="M149" s="12">
        <v>6.76</v>
      </c>
      <c r="N149" s="10">
        <v>6400</v>
      </c>
      <c r="O149" s="10">
        <v>16000</v>
      </c>
      <c r="P149" s="15">
        <v>6304.8</v>
      </c>
      <c r="Q149" s="11">
        <v>9.4</v>
      </c>
      <c r="R149" s="12">
        <v>17.8</v>
      </c>
      <c r="S149" s="1">
        <v>2011</v>
      </c>
      <c r="T149" s="5" t="s">
        <v>56</v>
      </c>
      <c r="U149" s="10">
        <v>12.9</v>
      </c>
      <c r="V149" s="10">
        <v>908</v>
      </c>
      <c r="W149" s="13">
        <v>21.2</v>
      </c>
      <c r="X149" s="10">
        <v>24.9</v>
      </c>
      <c r="Y149" s="10">
        <v>266</v>
      </c>
      <c r="Z149" s="10">
        <v>168</v>
      </c>
      <c r="AA149" s="27" t="s">
        <v>41</v>
      </c>
      <c r="AB149" s="10">
        <v>724</v>
      </c>
      <c r="AC149" s="10">
        <v>4740</v>
      </c>
      <c r="AD149" s="10">
        <v>6.78</v>
      </c>
      <c r="AE149" s="12">
        <v>11.42</v>
      </c>
      <c r="AF149" s="10">
        <v>1690</v>
      </c>
      <c r="AG149" s="10">
        <v>4360</v>
      </c>
      <c r="AH149" s="27" t="s">
        <v>75</v>
      </c>
      <c r="AI149" s="10">
        <v>14.8</v>
      </c>
      <c r="AJ149" s="10">
        <v>5.26</v>
      </c>
      <c r="AK149" s="1">
        <v>2006</v>
      </c>
      <c r="AL149" s="1" t="s">
        <v>28</v>
      </c>
      <c r="AM149" s="9" t="s">
        <v>39</v>
      </c>
      <c r="AN149" s="10">
        <v>83</v>
      </c>
      <c r="AO149" s="13">
        <v>39</v>
      </c>
      <c r="AP149" s="11" t="s">
        <v>29</v>
      </c>
      <c r="AQ149" s="22">
        <v>33</v>
      </c>
      <c r="AR149" s="11" t="s">
        <v>29</v>
      </c>
      <c r="AS149" s="10">
        <v>250</v>
      </c>
      <c r="AT149" s="10">
        <v>32</v>
      </c>
      <c r="AU149" s="12">
        <v>0.38</v>
      </c>
      <c r="AV149" s="12">
        <v>6.95</v>
      </c>
      <c r="AW149" s="13">
        <v>130</v>
      </c>
      <c r="AX149" s="13">
        <v>790</v>
      </c>
      <c r="AY149" s="10">
        <v>480</v>
      </c>
      <c r="AZ149" s="12">
        <v>6260.2</v>
      </c>
      <c r="BA149" s="11">
        <v>11.8</v>
      </c>
      <c r="BB149" s="12">
        <v>0.68500000000000005</v>
      </c>
      <c r="BC149" s="1">
        <v>2006</v>
      </c>
      <c r="BD149" s="5" t="s">
        <v>63</v>
      </c>
      <c r="BE149" s="12">
        <v>0.59</v>
      </c>
      <c r="BF149" s="10">
        <v>360</v>
      </c>
      <c r="BG149" s="10">
        <v>160</v>
      </c>
      <c r="BH149" s="11">
        <v>10</v>
      </c>
      <c r="BI149" s="10">
        <v>210</v>
      </c>
      <c r="BJ149" s="10" t="s">
        <v>33</v>
      </c>
      <c r="BK149" s="10">
        <v>340</v>
      </c>
      <c r="BL149" s="10">
        <v>290</v>
      </c>
      <c r="BM149" s="10">
        <v>2900</v>
      </c>
      <c r="BN149" s="14">
        <v>1.5</v>
      </c>
      <c r="BO149" s="12">
        <v>6.61</v>
      </c>
      <c r="BP149" s="10">
        <v>770</v>
      </c>
      <c r="BQ149" s="10">
        <v>2600</v>
      </c>
      <c r="BR149" s="15">
        <v>6365.69</v>
      </c>
      <c r="BS149" s="11">
        <v>14.2</v>
      </c>
      <c r="BT149" s="12">
        <v>3.14</v>
      </c>
    </row>
    <row r="150" spans="1:72" ht="14.25" x14ac:dyDescent="0.2">
      <c r="A150" s="1">
        <v>2006</v>
      </c>
      <c r="B150" s="1" t="s">
        <v>28</v>
      </c>
      <c r="C150" s="12">
        <v>16</v>
      </c>
      <c r="D150" s="13">
        <v>530</v>
      </c>
      <c r="E150" s="13">
        <v>1300</v>
      </c>
      <c r="F150" s="13">
        <v>57</v>
      </c>
      <c r="G150" s="13">
        <v>2400</v>
      </c>
      <c r="H150" s="12" t="s">
        <v>33</v>
      </c>
      <c r="I150" s="13">
        <v>380</v>
      </c>
      <c r="J150" s="13">
        <v>3000</v>
      </c>
      <c r="K150" s="10">
        <v>16000</v>
      </c>
      <c r="L150" s="12">
        <v>37</v>
      </c>
      <c r="M150" s="12">
        <v>6.73</v>
      </c>
      <c r="N150" s="13">
        <v>6600</v>
      </c>
      <c r="O150" s="13">
        <v>15000</v>
      </c>
      <c r="P150" s="12">
        <v>6304.53</v>
      </c>
      <c r="Q150" s="11">
        <v>12</v>
      </c>
      <c r="R150" s="12">
        <v>16.600000000000001</v>
      </c>
      <c r="S150" s="1">
        <v>2011</v>
      </c>
      <c r="T150" s="5" t="s">
        <v>42</v>
      </c>
      <c r="U150" s="10">
        <v>15.5</v>
      </c>
      <c r="V150" s="10">
        <v>1070</v>
      </c>
      <c r="W150" s="13" t="s">
        <v>65</v>
      </c>
      <c r="X150" s="10">
        <v>22.5</v>
      </c>
      <c r="Y150" s="10">
        <v>227</v>
      </c>
      <c r="Z150" s="10">
        <v>70</v>
      </c>
      <c r="AA150" s="27" t="s">
        <v>40</v>
      </c>
      <c r="AB150" s="10">
        <v>376</v>
      </c>
      <c r="AC150" s="10">
        <v>5480</v>
      </c>
      <c r="AD150" s="12">
        <v>10.4</v>
      </c>
      <c r="AE150" s="12">
        <v>12.46</v>
      </c>
      <c r="AF150" s="10">
        <v>1670</v>
      </c>
      <c r="AG150" s="10">
        <v>4010</v>
      </c>
      <c r="AH150" s="27" t="s">
        <v>75</v>
      </c>
      <c r="AI150" s="10">
        <v>17.600000000000001</v>
      </c>
      <c r="AJ150" s="10">
        <v>5.83</v>
      </c>
      <c r="AK150" s="1">
        <v>2007</v>
      </c>
      <c r="AL150" s="1" t="s">
        <v>34</v>
      </c>
      <c r="AM150" s="9" t="s">
        <v>39</v>
      </c>
      <c r="AN150" s="10">
        <v>82</v>
      </c>
      <c r="AO150" s="13">
        <v>37</v>
      </c>
      <c r="AP150" s="10">
        <v>1.9</v>
      </c>
      <c r="AQ150" s="22">
        <v>29</v>
      </c>
      <c r="AR150" s="11" t="s">
        <v>33</v>
      </c>
      <c r="AS150" s="10">
        <v>240</v>
      </c>
      <c r="AT150" s="10">
        <v>31</v>
      </c>
      <c r="AU150" s="12">
        <v>0.18</v>
      </c>
      <c r="AV150" s="12">
        <v>6.76</v>
      </c>
      <c r="AW150" s="13">
        <v>110</v>
      </c>
      <c r="AX150" s="13">
        <v>660</v>
      </c>
      <c r="AY150" s="10">
        <v>300</v>
      </c>
      <c r="AZ150" s="12">
        <v>6260.35</v>
      </c>
      <c r="BA150" s="11">
        <v>9</v>
      </c>
      <c r="BB150" s="12">
        <v>0.623</v>
      </c>
      <c r="BC150" s="1">
        <v>2006</v>
      </c>
      <c r="BD150" s="5" t="s">
        <v>61</v>
      </c>
      <c r="BE150" s="12">
        <v>0.59</v>
      </c>
      <c r="BF150" s="13">
        <v>330</v>
      </c>
      <c r="BG150" s="13">
        <v>160</v>
      </c>
      <c r="BH150" s="11">
        <v>12</v>
      </c>
      <c r="BI150" s="13">
        <v>240</v>
      </c>
      <c r="BJ150" s="12" t="s">
        <v>33</v>
      </c>
      <c r="BK150" s="13">
        <v>330</v>
      </c>
      <c r="BL150" s="13">
        <v>280</v>
      </c>
      <c r="BM150" s="10">
        <v>3200</v>
      </c>
      <c r="BN150" s="14">
        <v>1.5</v>
      </c>
      <c r="BO150" s="12">
        <v>6.66</v>
      </c>
      <c r="BP150" s="13">
        <v>750</v>
      </c>
      <c r="BQ150" s="13">
        <v>2700</v>
      </c>
      <c r="BR150" s="12">
        <v>6368.19</v>
      </c>
      <c r="BS150" s="11">
        <v>12.7</v>
      </c>
      <c r="BT150" s="12">
        <v>2.94</v>
      </c>
    </row>
    <row r="151" spans="1:72" ht="14.25" x14ac:dyDescent="0.2">
      <c r="A151" s="1">
        <v>2007</v>
      </c>
      <c r="B151" s="1" t="s">
        <v>34</v>
      </c>
      <c r="C151" s="12">
        <v>13</v>
      </c>
      <c r="D151" s="13">
        <v>560</v>
      </c>
      <c r="E151" s="13">
        <v>1300</v>
      </c>
      <c r="F151" s="13">
        <v>58</v>
      </c>
      <c r="G151" s="13">
        <v>2200</v>
      </c>
      <c r="H151" s="12" t="s">
        <v>33</v>
      </c>
      <c r="I151" s="13">
        <v>380</v>
      </c>
      <c r="J151" s="13">
        <v>2900</v>
      </c>
      <c r="K151" s="10">
        <v>15000</v>
      </c>
      <c r="L151" s="12">
        <v>35</v>
      </c>
      <c r="M151" s="12">
        <v>6.82</v>
      </c>
      <c r="N151" s="13">
        <v>6400</v>
      </c>
      <c r="O151" s="13">
        <v>15000</v>
      </c>
      <c r="P151" s="12">
        <v>6304.93</v>
      </c>
      <c r="Q151" s="11">
        <v>9.9</v>
      </c>
      <c r="R151" s="12">
        <v>16.399999999999999</v>
      </c>
      <c r="S151" s="1">
        <v>2011</v>
      </c>
      <c r="T151" s="5" t="s">
        <v>43</v>
      </c>
      <c r="U151" s="11">
        <v>6.68</v>
      </c>
      <c r="V151" s="10">
        <v>650</v>
      </c>
      <c r="W151" s="13">
        <v>3.47</v>
      </c>
      <c r="X151" s="11">
        <v>12</v>
      </c>
      <c r="Y151" s="10">
        <v>164</v>
      </c>
      <c r="Z151" s="13">
        <v>42.6</v>
      </c>
      <c r="AA151" s="27" t="s">
        <v>41</v>
      </c>
      <c r="AB151" s="10">
        <v>265</v>
      </c>
      <c r="AC151" s="10">
        <v>3320</v>
      </c>
      <c r="AD151" s="12">
        <v>5.2</v>
      </c>
      <c r="AE151" s="12">
        <v>11.67</v>
      </c>
      <c r="AF151" s="10">
        <v>1260</v>
      </c>
      <c r="AG151" s="10">
        <v>2670</v>
      </c>
      <c r="AH151" s="27" t="s">
        <v>75</v>
      </c>
      <c r="AI151" s="10">
        <v>23.1</v>
      </c>
      <c r="AJ151" s="10">
        <v>3.71</v>
      </c>
      <c r="AK151" s="1">
        <v>2007</v>
      </c>
      <c r="AL151" s="1" t="s">
        <v>28</v>
      </c>
      <c r="AM151" s="9" t="s">
        <v>39</v>
      </c>
      <c r="AN151" s="10">
        <v>76</v>
      </c>
      <c r="AO151" s="13">
        <v>38</v>
      </c>
      <c r="AP151" s="10">
        <v>1.6</v>
      </c>
      <c r="AQ151" s="22">
        <v>42</v>
      </c>
      <c r="AR151" s="11" t="s">
        <v>33</v>
      </c>
      <c r="AS151" s="10">
        <v>250</v>
      </c>
      <c r="AT151" s="10">
        <v>29</v>
      </c>
      <c r="AU151" s="12">
        <v>0.24</v>
      </c>
      <c r="AV151" s="12">
        <v>6.78</v>
      </c>
      <c r="AW151" s="13">
        <v>120</v>
      </c>
      <c r="AX151" s="13">
        <v>700</v>
      </c>
      <c r="AY151" s="10">
        <v>470</v>
      </c>
      <c r="AZ151" s="12">
        <v>6259.45</v>
      </c>
      <c r="BA151" s="11">
        <v>11.5</v>
      </c>
      <c r="BB151" s="12">
        <v>0.77400000000000002</v>
      </c>
      <c r="BC151" s="1">
        <v>2007</v>
      </c>
      <c r="BD151" s="5" t="s">
        <v>63</v>
      </c>
      <c r="BE151" s="10" t="s">
        <v>37</v>
      </c>
      <c r="BF151" s="10">
        <v>460</v>
      </c>
      <c r="BG151" s="10">
        <v>190</v>
      </c>
      <c r="BH151" s="10">
        <v>8.5</v>
      </c>
      <c r="BI151" s="10">
        <v>180</v>
      </c>
      <c r="BJ151" s="10" t="s">
        <v>33</v>
      </c>
      <c r="BK151" s="10">
        <v>310</v>
      </c>
      <c r="BL151" s="10">
        <v>440</v>
      </c>
      <c r="BM151" s="10">
        <v>3200</v>
      </c>
      <c r="BN151" s="14">
        <v>1.6</v>
      </c>
      <c r="BO151" s="10">
        <v>6.14</v>
      </c>
      <c r="BP151" s="10">
        <v>990</v>
      </c>
      <c r="BQ151" s="10">
        <v>2600</v>
      </c>
      <c r="BR151" s="12">
        <v>6365.74</v>
      </c>
      <c r="BS151" s="11">
        <v>13.1</v>
      </c>
      <c r="BT151" s="12">
        <v>3.33</v>
      </c>
    </row>
    <row r="152" spans="1:72" ht="14.25" x14ac:dyDescent="0.2">
      <c r="A152" s="1">
        <v>2007</v>
      </c>
      <c r="B152" s="1" t="s">
        <v>28</v>
      </c>
      <c r="C152" s="12">
        <v>16</v>
      </c>
      <c r="D152" s="13">
        <v>590</v>
      </c>
      <c r="E152" s="13">
        <v>1400</v>
      </c>
      <c r="F152" s="36">
        <v>30</v>
      </c>
      <c r="G152" s="13">
        <v>2200</v>
      </c>
      <c r="H152" s="12" t="s">
        <v>40</v>
      </c>
      <c r="I152" s="13">
        <v>380</v>
      </c>
      <c r="J152" s="13">
        <v>2300</v>
      </c>
      <c r="K152" s="10">
        <v>15000</v>
      </c>
      <c r="L152" s="12">
        <v>31</v>
      </c>
      <c r="M152" s="12">
        <v>7.86</v>
      </c>
      <c r="N152" s="13">
        <v>5100</v>
      </c>
      <c r="O152" s="13">
        <v>15000</v>
      </c>
      <c r="P152" s="12">
        <v>6304.64</v>
      </c>
      <c r="Q152" s="11">
        <v>13.1</v>
      </c>
      <c r="R152" s="12">
        <v>15.5</v>
      </c>
      <c r="AK152" s="1">
        <v>2008</v>
      </c>
      <c r="AL152" s="1" t="s">
        <v>34</v>
      </c>
      <c r="AM152" s="9" t="s">
        <v>37</v>
      </c>
      <c r="AN152" s="10">
        <v>72</v>
      </c>
      <c r="AO152" s="13">
        <v>35</v>
      </c>
      <c r="AP152" s="10">
        <v>1.8</v>
      </c>
      <c r="AQ152" s="22">
        <v>37</v>
      </c>
      <c r="AR152" s="11" t="s">
        <v>33</v>
      </c>
      <c r="AS152" s="10">
        <v>250</v>
      </c>
      <c r="AT152" s="10">
        <v>33</v>
      </c>
      <c r="AU152" s="12">
        <v>0.27</v>
      </c>
      <c r="AV152" s="12">
        <v>7.16</v>
      </c>
      <c r="AW152" s="13">
        <v>140</v>
      </c>
      <c r="AX152" s="13">
        <v>700</v>
      </c>
      <c r="AY152" s="10">
        <v>520</v>
      </c>
      <c r="AZ152" s="12">
        <v>6259.59</v>
      </c>
      <c r="BA152" s="11">
        <v>8.5</v>
      </c>
      <c r="BB152" s="12">
        <v>0.74</v>
      </c>
      <c r="BC152" s="1">
        <v>2007</v>
      </c>
      <c r="BD152" s="5" t="s">
        <v>61</v>
      </c>
      <c r="BE152" s="10" t="s">
        <v>37</v>
      </c>
      <c r="BF152" s="10">
        <v>360</v>
      </c>
      <c r="BG152" s="10">
        <v>150</v>
      </c>
      <c r="BH152" s="11">
        <v>9</v>
      </c>
      <c r="BI152" s="10">
        <v>190</v>
      </c>
      <c r="BJ152" s="10" t="s">
        <v>40</v>
      </c>
      <c r="BK152" s="10">
        <v>320</v>
      </c>
      <c r="BL152" s="10">
        <v>370</v>
      </c>
      <c r="BM152" s="10">
        <v>3200</v>
      </c>
      <c r="BN152" s="14">
        <v>1.5</v>
      </c>
      <c r="BO152" s="12">
        <v>7.76</v>
      </c>
      <c r="BP152" s="10">
        <v>800</v>
      </c>
      <c r="BQ152" s="10">
        <v>2500</v>
      </c>
      <c r="BR152" s="12">
        <v>6370.07</v>
      </c>
      <c r="BS152" s="11">
        <v>13.6</v>
      </c>
      <c r="BT152" s="12">
        <v>3.04</v>
      </c>
    </row>
    <row r="153" spans="1:72" ht="14.25" x14ac:dyDescent="0.2">
      <c r="A153" s="1">
        <v>2008</v>
      </c>
      <c r="B153" s="1" t="s">
        <v>34</v>
      </c>
      <c r="C153" s="12">
        <v>14</v>
      </c>
      <c r="D153" s="13">
        <v>540</v>
      </c>
      <c r="E153" s="13">
        <v>1200</v>
      </c>
      <c r="F153" s="13">
        <v>42</v>
      </c>
      <c r="G153" s="13">
        <v>2000</v>
      </c>
      <c r="H153" s="12" t="s">
        <v>33</v>
      </c>
      <c r="I153" s="13">
        <v>370</v>
      </c>
      <c r="J153" s="13">
        <v>3100</v>
      </c>
      <c r="K153" s="10">
        <v>16000</v>
      </c>
      <c r="L153" s="12">
        <v>27</v>
      </c>
      <c r="M153" s="12">
        <v>7.11</v>
      </c>
      <c r="N153" s="13">
        <v>5600</v>
      </c>
      <c r="O153" s="13">
        <v>15000</v>
      </c>
      <c r="P153" s="12">
        <v>6304.6</v>
      </c>
      <c r="Q153" s="11">
        <v>8.5</v>
      </c>
      <c r="R153" s="12">
        <v>18.600000000000001</v>
      </c>
      <c r="AK153" s="1">
        <v>2008</v>
      </c>
      <c r="AL153" s="1" t="s">
        <v>28</v>
      </c>
      <c r="AM153" s="9" t="s">
        <v>37</v>
      </c>
      <c r="AN153" s="10">
        <v>98</v>
      </c>
      <c r="AO153" s="13">
        <v>45</v>
      </c>
      <c r="AP153" s="11">
        <v>2</v>
      </c>
      <c r="AQ153" s="22">
        <v>41</v>
      </c>
      <c r="AR153" s="11" t="s">
        <v>33</v>
      </c>
      <c r="AS153" s="10">
        <v>240</v>
      </c>
      <c r="AT153" s="10">
        <v>57</v>
      </c>
      <c r="AU153" s="12">
        <v>0.33</v>
      </c>
      <c r="AV153" s="12">
        <v>7.38</v>
      </c>
      <c r="AW153" s="13">
        <v>210</v>
      </c>
      <c r="AX153" s="13">
        <v>980</v>
      </c>
      <c r="AY153" s="10">
        <v>680</v>
      </c>
      <c r="AZ153" s="12">
        <v>6259.88</v>
      </c>
      <c r="BA153" s="11">
        <v>10.9</v>
      </c>
      <c r="BB153" s="12">
        <v>0.84599999999999997</v>
      </c>
      <c r="BC153" s="1">
        <v>2008</v>
      </c>
      <c r="BD153" s="5" t="s">
        <v>63</v>
      </c>
      <c r="BE153" s="10">
        <v>0.62</v>
      </c>
      <c r="BF153" s="10">
        <v>380</v>
      </c>
      <c r="BG153" s="10">
        <v>160</v>
      </c>
      <c r="BH153" s="11">
        <v>9.4</v>
      </c>
      <c r="BI153" s="10">
        <v>190</v>
      </c>
      <c r="BJ153" s="10" t="s">
        <v>33</v>
      </c>
      <c r="BK153" s="10">
        <v>320</v>
      </c>
      <c r="BL153" s="10">
        <v>310</v>
      </c>
      <c r="BM153" s="10">
        <v>3100</v>
      </c>
      <c r="BN153" s="14">
        <v>0.96</v>
      </c>
      <c r="BO153" s="12">
        <v>7.17</v>
      </c>
      <c r="BP153" s="10">
        <v>1200</v>
      </c>
      <c r="BQ153" s="10">
        <v>2600</v>
      </c>
      <c r="BR153" s="12">
        <v>6365.3</v>
      </c>
      <c r="BS153" s="11">
        <v>12.7</v>
      </c>
      <c r="BT153" s="12">
        <v>3.3</v>
      </c>
    </row>
    <row r="154" spans="1:72" ht="14.25" x14ac:dyDescent="0.2">
      <c r="A154" s="1">
        <v>2008</v>
      </c>
      <c r="B154" s="1" t="s">
        <v>28</v>
      </c>
      <c r="C154" s="12">
        <v>18</v>
      </c>
      <c r="D154" s="13">
        <v>620</v>
      </c>
      <c r="E154" s="13">
        <v>1400</v>
      </c>
      <c r="F154" s="13">
        <v>39</v>
      </c>
      <c r="G154" s="13">
        <v>2100</v>
      </c>
      <c r="H154" s="12" t="s">
        <v>33</v>
      </c>
      <c r="I154" s="13">
        <v>360</v>
      </c>
      <c r="J154" s="13">
        <v>3200</v>
      </c>
      <c r="K154" s="10">
        <v>16000</v>
      </c>
      <c r="L154" s="12">
        <v>28</v>
      </c>
      <c r="M154" s="12">
        <v>7.19</v>
      </c>
      <c r="N154" s="13">
        <v>5600</v>
      </c>
      <c r="O154" s="13">
        <v>13000</v>
      </c>
      <c r="P154" s="12">
        <v>6304.01</v>
      </c>
      <c r="Q154" s="11">
        <v>10.9</v>
      </c>
      <c r="R154" s="12">
        <v>16.2</v>
      </c>
      <c r="AK154" s="1">
        <v>2008</v>
      </c>
      <c r="AL154" s="1" t="s">
        <v>50</v>
      </c>
      <c r="AM154" s="9" t="s">
        <v>37</v>
      </c>
      <c r="AN154" s="10">
        <v>99</v>
      </c>
      <c r="AO154" s="13">
        <v>51</v>
      </c>
      <c r="AP154" s="10">
        <v>2.1</v>
      </c>
      <c r="AQ154" s="22">
        <v>46</v>
      </c>
      <c r="AR154" s="11" t="s">
        <v>33</v>
      </c>
      <c r="AS154" s="10">
        <v>250</v>
      </c>
      <c r="AT154" s="10">
        <v>61</v>
      </c>
      <c r="AU154" s="12">
        <v>0.37</v>
      </c>
      <c r="AV154" s="12">
        <v>7.28</v>
      </c>
      <c r="AW154" s="13">
        <v>230</v>
      </c>
      <c r="AX154" s="13">
        <v>970</v>
      </c>
      <c r="AY154" s="10">
        <v>760</v>
      </c>
      <c r="AZ154" s="10">
        <v>6259.56</v>
      </c>
      <c r="BA154" s="11">
        <v>9.9</v>
      </c>
      <c r="BB154" s="12">
        <v>1.06</v>
      </c>
      <c r="BC154" s="1">
        <v>2008</v>
      </c>
      <c r="BD154" s="5" t="s">
        <v>61</v>
      </c>
      <c r="BE154" s="10" t="s">
        <v>37</v>
      </c>
      <c r="BF154" s="10">
        <v>420</v>
      </c>
      <c r="BG154" s="10">
        <v>170</v>
      </c>
      <c r="BH154" s="11">
        <v>8.8000000000000007</v>
      </c>
      <c r="BI154" s="10">
        <v>200</v>
      </c>
      <c r="BJ154" s="10" t="s">
        <v>33</v>
      </c>
      <c r="BK154" s="10">
        <v>320</v>
      </c>
      <c r="BL154" s="10">
        <v>410</v>
      </c>
      <c r="BM154" s="10">
        <v>3400</v>
      </c>
      <c r="BN154" s="14">
        <v>1.3</v>
      </c>
      <c r="BO154" s="12">
        <v>7.16</v>
      </c>
      <c r="BP154" s="10">
        <v>1200</v>
      </c>
      <c r="BQ154" s="10">
        <v>2000</v>
      </c>
      <c r="BR154" s="12">
        <v>6366.94</v>
      </c>
      <c r="BS154" s="11">
        <v>12.1</v>
      </c>
      <c r="BT154" s="12">
        <v>3.13</v>
      </c>
    </row>
    <row r="155" spans="1:72" ht="14.25" x14ac:dyDescent="0.2">
      <c r="A155" s="1">
        <v>2009</v>
      </c>
      <c r="B155" s="1" t="s">
        <v>34</v>
      </c>
      <c r="C155" s="12">
        <v>17</v>
      </c>
      <c r="D155" s="13">
        <v>840</v>
      </c>
      <c r="E155" s="13">
        <v>1800</v>
      </c>
      <c r="F155" s="13">
        <v>38</v>
      </c>
      <c r="G155" s="13">
        <v>3300</v>
      </c>
      <c r="H155" s="12" t="s">
        <v>33</v>
      </c>
      <c r="I155" s="13">
        <v>380</v>
      </c>
      <c r="J155" s="13">
        <v>3600</v>
      </c>
      <c r="K155" s="10">
        <v>16000</v>
      </c>
      <c r="L155" s="12">
        <v>25</v>
      </c>
      <c r="M155" s="12">
        <v>7.41</v>
      </c>
      <c r="N155" s="13">
        <v>6200</v>
      </c>
      <c r="O155" s="13">
        <v>15000</v>
      </c>
      <c r="P155" s="12">
        <v>6304.54</v>
      </c>
      <c r="Q155" s="11">
        <v>9.1</v>
      </c>
      <c r="R155" s="12">
        <v>22.3</v>
      </c>
      <c r="AK155" s="1">
        <v>2009</v>
      </c>
      <c r="AL155" s="1" t="s">
        <v>51</v>
      </c>
      <c r="AM155" s="9" t="s">
        <v>37</v>
      </c>
      <c r="AN155" s="10">
        <v>95</v>
      </c>
      <c r="AO155" s="13">
        <v>47</v>
      </c>
      <c r="AP155" s="10">
        <v>2.2000000000000002</v>
      </c>
      <c r="AQ155" s="22">
        <v>51</v>
      </c>
      <c r="AR155" s="11" t="s">
        <v>33</v>
      </c>
      <c r="AS155" s="10">
        <v>250</v>
      </c>
      <c r="AT155" s="10">
        <v>51</v>
      </c>
      <c r="AU155" s="12">
        <v>0.28000000000000003</v>
      </c>
      <c r="AV155" s="12">
        <v>7.37</v>
      </c>
      <c r="AW155" s="13">
        <v>200</v>
      </c>
      <c r="AX155" s="13">
        <v>950</v>
      </c>
      <c r="AY155" s="10">
        <v>790</v>
      </c>
      <c r="AZ155" s="12">
        <v>6259.59</v>
      </c>
      <c r="BA155" s="11">
        <v>9</v>
      </c>
      <c r="BB155" s="12">
        <v>1</v>
      </c>
      <c r="BC155" s="1">
        <v>2009</v>
      </c>
      <c r="BD155" s="5" t="s">
        <v>63</v>
      </c>
    </row>
    <row r="156" spans="1:72" ht="14.25" x14ac:dyDescent="0.2">
      <c r="A156" s="1">
        <v>2009</v>
      </c>
      <c r="B156" s="1" t="s">
        <v>28</v>
      </c>
      <c r="C156" s="12">
        <v>17</v>
      </c>
      <c r="D156" s="13">
        <v>560</v>
      </c>
      <c r="E156" s="13">
        <v>1300</v>
      </c>
      <c r="F156" s="13">
        <v>37</v>
      </c>
      <c r="G156" s="13">
        <v>2400</v>
      </c>
      <c r="H156" s="12" t="s">
        <v>33</v>
      </c>
      <c r="I156" s="13">
        <v>380</v>
      </c>
      <c r="J156" s="13">
        <v>3300</v>
      </c>
      <c r="K156" s="10">
        <v>16000</v>
      </c>
      <c r="L156" s="12">
        <v>23</v>
      </c>
      <c r="M156" s="12">
        <v>7.02</v>
      </c>
      <c r="N156" s="13">
        <v>5500</v>
      </c>
      <c r="O156" s="13">
        <v>15000</v>
      </c>
      <c r="P156" s="12">
        <v>6303.91</v>
      </c>
      <c r="Q156" s="11">
        <v>11.9</v>
      </c>
      <c r="R156" s="12">
        <v>22.3</v>
      </c>
      <c r="AK156" s="1">
        <v>2009</v>
      </c>
      <c r="AL156" s="1" t="s">
        <v>34</v>
      </c>
      <c r="AM156" s="9" t="s">
        <v>37</v>
      </c>
      <c r="AN156" s="10">
        <v>84</v>
      </c>
      <c r="AO156" s="13">
        <v>43</v>
      </c>
      <c r="AP156" s="10">
        <v>2.4</v>
      </c>
      <c r="AQ156" s="22">
        <v>45</v>
      </c>
      <c r="AR156" s="11" t="s">
        <v>33</v>
      </c>
      <c r="AS156" s="10">
        <v>240</v>
      </c>
      <c r="AT156" s="10">
        <v>59</v>
      </c>
      <c r="AU156" s="12">
        <v>0.28999999999999998</v>
      </c>
      <c r="AV156" s="12">
        <v>7.29</v>
      </c>
      <c r="AW156" s="13">
        <v>180</v>
      </c>
      <c r="AX156" s="13">
        <v>870</v>
      </c>
      <c r="AY156" s="10">
        <v>520</v>
      </c>
      <c r="AZ156" s="12">
        <v>6259.47</v>
      </c>
      <c r="BA156" s="11">
        <v>9.4</v>
      </c>
      <c r="BB156" s="12">
        <v>0.92</v>
      </c>
      <c r="BC156" s="1">
        <v>2009</v>
      </c>
      <c r="BD156" s="5" t="s">
        <v>61</v>
      </c>
      <c r="BJ156" s="10"/>
    </row>
    <row r="157" spans="1:72" x14ac:dyDescent="0.2">
      <c r="A157" s="1">
        <v>2009</v>
      </c>
      <c r="B157" s="1" t="s">
        <v>47</v>
      </c>
      <c r="C157" s="12">
        <v>19</v>
      </c>
      <c r="D157" s="13">
        <v>540</v>
      </c>
      <c r="E157" s="13">
        <v>1200</v>
      </c>
      <c r="F157" s="13">
        <v>31</v>
      </c>
      <c r="G157" s="13">
        <v>2100</v>
      </c>
      <c r="H157" s="12" t="s">
        <v>33</v>
      </c>
      <c r="I157" s="13">
        <v>360</v>
      </c>
      <c r="J157" s="13">
        <v>3300</v>
      </c>
      <c r="K157" s="13">
        <v>15000</v>
      </c>
      <c r="L157" s="12">
        <v>23</v>
      </c>
      <c r="M157" s="12">
        <v>7.11</v>
      </c>
      <c r="N157" s="13">
        <v>5500</v>
      </c>
      <c r="O157" s="13">
        <v>14000</v>
      </c>
      <c r="P157" s="10">
        <v>6303.88</v>
      </c>
      <c r="Q157" s="11">
        <v>11.7</v>
      </c>
      <c r="R157" s="12">
        <v>17.8</v>
      </c>
      <c r="AK157" s="1">
        <v>2009</v>
      </c>
      <c r="AL157" s="1" t="s">
        <v>42</v>
      </c>
      <c r="AM157" s="9" t="s">
        <v>37</v>
      </c>
      <c r="AN157" s="10">
        <v>69</v>
      </c>
      <c r="AO157" s="13">
        <v>28</v>
      </c>
      <c r="AP157" s="10">
        <v>1.6</v>
      </c>
      <c r="AQ157" s="22">
        <v>22</v>
      </c>
      <c r="AR157" s="11" t="s">
        <v>33</v>
      </c>
      <c r="AS157" s="10">
        <v>220</v>
      </c>
      <c r="AT157" s="10">
        <v>25</v>
      </c>
      <c r="AU157" s="12">
        <v>0.16</v>
      </c>
      <c r="AV157" s="12">
        <v>7.64</v>
      </c>
      <c r="AW157" s="13">
        <v>93</v>
      </c>
      <c r="AX157" s="13">
        <v>620</v>
      </c>
      <c r="AY157" s="10">
        <v>470</v>
      </c>
      <c r="AZ157" s="12">
        <v>6260.97</v>
      </c>
      <c r="BA157" s="11">
        <v>11.3</v>
      </c>
      <c r="BB157" s="12">
        <v>0.73699999999999999</v>
      </c>
      <c r="BC157" s="1">
        <v>2010</v>
      </c>
      <c r="BD157" s="1" t="s">
        <v>34</v>
      </c>
      <c r="BE157" s="10"/>
      <c r="BF157" s="10"/>
      <c r="BG157" s="10"/>
      <c r="BH157" s="11"/>
      <c r="BI157" s="10"/>
      <c r="BJ157" s="27"/>
      <c r="BK157" s="10"/>
      <c r="BL157" s="10"/>
      <c r="BN157" s="12"/>
      <c r="BO157" s="10"/>
      <c r="BP157" s="10"/>
      <c r="BQ157" s="12"/>
      <c r="BR157" s="11"/>
      <c r="BS157" s="12"/>
    </row>
    <row r="158" spans="1:72" x14ac:dyDescent="0.2">
      <c r="A158" s="1">
        <v>2011</v>
      </c>
      <c r="B158" s="5" t="s">
        <v>34</v>
      </c>
      <c r="C158" s="12">
        <v>20.100000000000001</v>
      </c>
      <c r="D158" s="13">
        <v>600</v>
      </c>
      <c r="E158" s="13">
        <v>1250</v>
      </c>
      <c r="F158" s="13">
        <v>31.3</v>
      </c>
      <c r="G158" s="13">
        <v>2330</v>
      </c>
      <c r="H158" s="25" t="s">
        <v>40</v>
      </c>
      <c r="I158" s="13">
        <v>374</v>
      </c>
      <c r="J158" s="13">
        <v>3720</v>
      </c>
      <c r="K158" s="10">
        <v>15400</v>
      </c>
      <c r="L158" s="12">
        <v>21.4</v>
      </c>
      <c r="M158" s="12">
        <v>7.14</v>
      </c>
      <c r="N158" s="13">
        <v>5780</v>
      </c>
      <c r="O158" s="13">
        <v>13500</v>
      </c>
      <c r="P158" s="12">
        <v>6304.87</v>
      </c>
      <c r="Q158" s="11">
        <v>12.2</v>
      </c>
      <c r="R158" s="12">
        <v>16.5</v>
      </c>
      <c r="AK158" s="1">
        <v>2009</v>
      </c>
      <c r="AL158" s="1" t="s">
        <v>36</v>
      </c>
      <c r="AM158" s="12">
        <v>9.0999999999999998E-2</v>
      </c>
      <c r="AN158" s="10">
        <v>77</v>
      </c>
      <c r="AO158" s="13">
        <v>36</v>
      </c>
      <c r="AP158" s="10">
        <v>2.1</v>
      </c>
      <c r="AQ158" s="22">
        <v>32</v>
      </c>
      <c r="AR158" s="11" t="s">
        <v>33</v>
      </c>
      <c r="AS158" s="10">
        <v>240</v>
      </c>
      <c r="AT158" s="10">
        <v>38</v>
      </c>
      <c r="AU158" s="12">
        <v>0.19</v>
      </c>
      <c r="AV158" s="12">
        <v>6.66</v>
      </c>
      <c r="AW158" s="13">
        <v>130</v>
      </c>
      <c r="AX158" s="13">
        <v>680</v>
      </c>
      <c r="AY158" s="10">
        <v>520</v>
      </c>
      <c r="AZ158" s="12">
        <v>6260.26</v>
      </c>
      <c r="BA158" s="11">
        <v>13.7</v>
      </c>
      <c r="BB158" s="12">
        <v>0.80100000000000005</v>
      </c>
      <c r="BC158" s="1">
        <v>2010</v>
      </c>
      <c r="BD158" s="1" t="s">
        <v>28</v>
      </c>
    </row>
    <row r="159" spans="1:72" x14ac:dyDescent="0.2">
      <c r="A159" s="5">
        <v>2011</v>
      </c>
      <c r="B159" s="5" t="s">
        <v>28</v>
      </c>
      <c r="C159" s="12">
        <v>21.7</v>
      </c>
      <c r="D159" s="13">
        <v>546</v>
      </c>
      <c r="E159" s="13">
        <v>1110</v>
      </c>
      <c r="F159" s="13">
        <v>34.200000000000003</v>
      </c>
      <c r="G159" s="13">
        <v>2290</v>
      </c>
      <c r="H159" s="12" t="s">
        <v>40</v>
      </c>
      <c r="I159" s="13">
        <v>341</v>
      </c>
      <c r="J159" s="13">
        <v>2880</v>
      </c>
      <c r="K159" s="10">
        <v>15700</v>
      </c>
      <c r="L159" s="12">
        <v>25</v>
      </c>
      <c r="M159" s="12">
        <v>7.12</v>
      </c>
      <c r="N159" s="13">
        <v>5100</v>
      </c>
      <c r="O159" s="13">
        <v>13500</v>
      </c>
      <c r="P159" s="12">
        <v>6304.6</v>
      </c>
      <c r="Q159" s="11">
        <v>13</v>
      </c>
      <c r="R159" s="12">
        <v>16.8</v>
      </c>
      <c r="AK159" s="1">
        <v>2009</v>
      </c>
      <c r="AL159" s="1" t="s">
        <v>28</v>
      </c>
      <c r="AM159" s="9" t="s">
        <v>37</v>
      </c>
      <c r="AN159" s="10">
        <v>88</v>
      </c>
      <c r="AO159" s="13">
        <v>48</v>
      </c>
      <c r="AP159" s="10">
        <v>2.7</v>
      </c>
      <c r="AQ159" s="22">
        <v>50</v>
      </c>
      <c r="AR159" s="11" t="s">
        <v>33</v>
      </c>
      <c r="AS159" s="10">
        <v>250</v>
      </c>
      <c r="AT159" s="10">
        <v>44</v>
      </c>
      <c r="AU159" s="12">
        <v>0.3</v>
      </c>
      <c r="AV159" s="12">
        <v>7.29</v>
      </c>
      <c r="AW159" s="13">
        <v>180</v>
      </c>
      <c r="AX159" s="13">
        <v>900</v>
      </c>
      <c r="AY159" s="10">
        <v>520</v>
      </c>
      <c r="AZ159" s="12">
        <v>6259.74</v>
      </c>
      <c r="BA159" s="11">
        <v>10.5</v>
      </c>
      <c r="BB159" s="12">
        <v>0.95</v>
      </c>
      <c r="BC159" s="1">
        <v>2011</v>
      </c>
      <c r="BD159" s="5" t="s">
        <v>34</v>
      </c>
    </row>
    <row r="160" spans="1:72" x14ac:dyDescent="0.2">
      <c r="A160" s="5">
        <v>2012</v>
      </c>
      <c r="B160" s="5" t="s">
        <v>34</v>
      </c>
      <c r="C160" s="12">
        <v>26.9</v>
      </c>
      <c r="D160" s="13">
        <v>508</v>
      </c>
      <c r="E160" s="13">
        <v>1160</v>
      </c>
      <c r="F160" s="13">
        <v>42</v>
      </c>
      <c r="G160" s="13">
        <v>2510</v>
      </c>
      <c r="H160" s="25" t="s">
        <v>40</v>
      </c>
      <c r="I160" s="13">
        <v>321</v>
      </c>
      <c r="J160" s="13">
        <v>2790</v>
      </c>
      <c r="K160" s="10">
        <v>16400</v>
      </c>
      <c r="L160" s="12">
        <v>15</v>
      </c>
      <c r="M160" s="12">
        <v>7.37</v>
      </c>
      <c r="N160" s="13">
        <v>5540</v>
      </c>
      <c r="O160" s="13">
        <v>14200</v>
      </c>
      <c r="P160" s="12">
        <v>6307.6</v>
      </c>
      <c r="Q160" s="11">
        <v>9.59</v>
      </c>
      <c r="R160" s="12">
        <v>16.600000000000001</v>
      </c>
      <c r="AK160" s="1">
        <v>2010</v>
      </c>
      <c r="AL160" s="1" t="s">
        <v>31</v>
      </c>
      <c r="AM160" s="37" t="s">
        <v>37</v>
      </c>
      <c r="AN160" s="10">
        <v>87</v>
      </c>
      <c r="AO160" s="13">
        <v>44</v>
      </c>
      <c r="AP160" s="10">
        <v>2.2000000000000002</v>
      </c>
      <c r="AQ160" s="22">
        <v>44</v>
      </c>
      <c r="AR160" s="26" t="s">
        <v>33</v>
      </c>
      <c r="AS160" s="10">
        <v>240</v>
      </c>
      <c r="AT160" s="10">
        <v>44</v>
      </c>
      <c r="AU160" s="12">
        <v>0.28000000000000003</v>
      </c>
      <c r="AV160" s="12">
        <v>6.9</v>
      </c>
      <c r="AW160" s="13">
        <v>170</v>
      </c>
      <c r="AX160" s="13">
        <v>800</v>
      </c>
      <c r="AY160" s="10">
        <v>550</v>
      </c>
      <c r="AZ160" s="12">
        <v>6259.54</v>
      </c>
      <c r="BA160" s="11">
        <v>9.6</v>
      </c>
      <c r="BB160" s="12">
        <v>0.92</v>
      </c>
      <c r="BC160" s="5">
        <v>2011</v>
      </c>
      <c r="BD160" s="5" t="s">
        <v>28</v>
      </c>
    </row>
    <row r="161" spans="1:56" x14ac:dyDescent="0.2">
      <c r="A161" s="5">
        <v>2012</v>
      </c>
      <c r="B161" s="5" t="s">
        <v>28</v>
      </c>
      <c r="C161" s="12">
        <v>21.3</v>
      </c>
      <c r="D161" s="13">
        <v>535</v>
      </c>
      <c r="E161" s="13">
        <v>1080</v>
      </c>
      <c r="F161" s="13">
        <v>30.9</v>
      </c>
      <c r="G161" s="13">
        <v>2040</v>
      </c>
      <c r="H161" s="12" t="s">
        <v>40</v>
      </c>
      <c r="I161" s="13">
        <v>344</v>
      </c>
      <c r="J161" s="13">
        <v>2550</v>
      </c>
      <c r="K161" s="10">
        <v>16100</v>
      </c>
      <c r="L161" s="12">
        <v>16.3</v>
      </c>
      <c r="M161" s="12">
        <v>7.22</v>
      </c>
      <c r="N161" s="13">
        <v>4830</v>
      </c>
      <c r="O161" s="13">
        <v>13300</v>
      </c>
      <c r="P161" s="12">
        <v>6303.95</v>
      </c>
      <c r="Q161" s="11">
        <v>12.9</v>
      </c>
      <c r="R161" s="12">
        <v>20.5</v>
      </c>
      <c r="AK161" s="1">
        <v>2010</v>
      </c>
      <c r="AL161" s="1" t="s">
        <v>34</v>
      </c>
      <c r="AM161" s="9" t="s">
        <v>37</v>
      </c>
      <c r="AN161" s="10">
        <v>81</v>
      </c>
      <c r="AO161" s="13">
        <v>41</v>
      </c>
      <c r="AP161" s="11">
        <v>2</v>
      </c>
      <c r="AQ161" s="22">
        <v>42</v>
      </c>
      <c r="AR161" s="11" t="s">
        <v>33</v>
      </c>
      <c r="AS161" s="10">
        <v>240</v>
      </c>
      <c r="AT161" s="10">
        <v>46</v>
      </c>
      <c r="AU161" s="12">
        <v>0.3</v>
      </c>
      <c r="AV161" s="12">
        <v>7.34</v>
      </c>
      <c r="AW161" s="13">
        <v>180</v>
      </c>
      <c r="AX161" s="13">
        <v>860</v>
      </c>
      <c r="AY161" s="10">
        <v>580</v>
      </c>
      <c r="AZ161" s="12">
        <v>6259.61</v>
      </c>
      <c r="BA161" s="11">
        <v>9.1999999999999993</v>
      </c>
      <c r="BB161" s="12">
        <v>0.94</v>
      </c>
      <c r="BC161" s="5">
        <v>2012</v>
      </c>
      <c r="BD161" s="5" t="s">
        <v>34</v>
      </c>
    </row>
    <row r="162" spans="1:56" x14ac:dyDescent="0.2">
      <c r="A162" s="5">
        <v>2013</v>
      </c>
      <c r="B162" s="5" t="s">
        <v>34</v>
      </c>
      <c r="C162" s="12">
        <v>30.4</v>
      </c>
      <c r="D162" s="13">
        <v>610</v>
      </c>
      <c r="E162" s="13">
        <v>1030</v>
      </c>
      <c r="F162" s="13">
        <v>34.4</v>
      </c>
      <c r="G162" s="13">
        <v>2260</v>
      </c>
      <c r="H162" s="25" t="s">
        <v>40</v>
      </c>
      <c r="I162" s="13">
        <v>326</v>
      </c>
      <c r="J162" s="13">
        <v>2120</v>
      </c>
      <c r="K162" s="13">
        <v>15300</v>
      </c>
      <c r="L162" s="12">
        <v>16.8</v>
      </c>
      <c r="M162" s="12">
        <v>7.26</v>
      </c>
      <c r="N162" s="13">
        <v>5560</v>
      </c>
      <c r="O162" s="13">
        <v>12400</v>
      </c>
      <c r="P162" s="12">
        <v>6304.7</v>
      </c>
      <c r="Q162" s="11">
        <v>10.3</v>
      </c>
      <c r="R162" s="12">
        <v>15.2</v>
      </c>
      <c r="AK162" s="1">
        <v>2010</v>
      </c>
      <c r="AL162" s="1" t="s">
        <v>28</v>
      </c>
      <c r="AM162" s="37" t="s">
        <v>37</v>
      </c>
      <c r="AN162" s="13">
        <v>87.1</v>
      </c>
      <c r="AO162" s="13">
        <v>42.4</v>
      </c>
      <c r="AP162" s="11">
        <v>2.0299999999999998</v>
      </c>
      <c r="AQ162" s="13">
        <v>37.1</v>
      </c>
      <c r="AR162" s="26" t="s">
        <v>40</v>
      </c>
      <c r="AS162" s="10">
        <v>252</v>
      </c>
      <c r="AT162" s="13">
        <v>42.3</v>
      </c>
      <c r="AU162" s="12">
        <v>0.23699999999999999</v>
      </c>
      <c r="AV162" s="12">
        <v>6.99</v>
      </c>
      <c r="AW162" s="13">
        <v>150</v>
      </c>
      <c r="AX162" s="10">
        <v>875</v>
      </c>
      <c r="AY162" s="10">
        <v>480</v>
      </c>
      <c r="AZ162" s="12">
        <v>6259.62</v>
      </c>
      <c r="BA162" s="11">
        <v>11.3</v>
      </c>
      <c r="BB162" s="12">
        <v>0.95599999999999996</v>
      </c>
      <c r="BC162" s="5">
        <v>2012</v>
      </c>
      <c r="BD162" s="5" t="s">
        <v>28</v>
      </c>
    </row>
    <row r="163" spans="1:56" x14ac:dyDescent="0.2">
      <c r="A163" s="5">
        <v>2013</v>
      </c>
      <c r="B163" s="5" t="s">
        <v>28</v>
      </c>
      <c r="C163" s="12">
        <v>33.200000000000003</v>
      </c>
      <c r="D163" s="13">
        <v>525</v>
      </c>
      <c r="E163" s="13">
        <v>918</v>
      </c>
      <c r="F163" s="13">
        <v>36.4</v>
      </c>
      <c r="G163" s="13">
        <v>1950</v>
      </c>
      <c r="H163" s="25" t="s">
        <v>40</v>
      </c>
      <c r="I163" s="13">
        <v>315</v>
      </c>
      <c r="J163" s="13">
        <v>2570</v>
      </c>
      <c r="K163" s="10">
        <v>12000</v>
      </c>
      <c r="L163" s="12">
        <v>13.7</v>
      </c>
      <c r="M163" s="12">
        <v>7.11</v>
      </c>
      <c r="N163" s="13">
        <v>6510</v>
      </c>
      <c r="O163" s="13">
        <v>11900</v>
      </c>
      <c r="P163" s="10">
        <v>6304.6399999999994</v>
      </c>
      <c r="Q163" s="11">
        <v>12.15</v>
      </c>
      <c r="R163" s="12">
        <v>15</v>
      </c>
      <c r="AK163" s="1">
        <v>2011</v>
      </c>
      <c r="AL163" s="5" t="s">
        <v>34</v>
      </c>
      <c r="AM163" s="37" t="s">
        <v>37</v>
      </c>
      <c r="AN163" s="13">
        <v>76.2</v>
      </c>
      <c r="AO163" s="13">
        <v>37.4</v>
      </c>
      <c r="AP163" s="11">
        <v>1.74</v>
      </c>
      <c r="AQ163" s="13">
        <v>34.5</v>
      </c>
      <c r="AR163" s="26" t="s">
        <v>41</v>
      </c>
      <c r="AS163" s="10">
        <v>248</v>
      </c>
      <c r="AT163" s="13">
        <v>69.400000000000006</v>
      </c>
      <c r="AU163" s="12">
        <v>0.27800000000000002</v>
      </c>
      <c r="AV163" s="12">
        <v>7.33</v>
      </c>
      <c r="AW163" s="13">
        <v>203</v>
      </c>
      <c r="AX163" s="10">
        <v>816</v>
      </c>
      <c r="AY163" s="10">
        <v>488</v>
      </c>
      <c r="AZ163" s="12">
        <v>6260.07</v>
      </c>
      <c r="BA163" s="11">
        <v>9</v>
      </c>
      <c r="BB163" s="12">
        <v>0.81</v>
      </c>
      <c r="BC163" s="5">
        <v>2012</v>
      </c>
      <c r="BD163" s="5" t="s">
        <v>47</v>
      </c>
    </row>
    <row r="164" spans="1:56" x14ac:dyDescent="0.2">
      <c r="A164" s="5">
        <v>2014</v>
      </c>
      <c r="B164" s="5" t="s">
        <v>34</v>
      </c>
      <c r="C164" s="12">
        <v>35.1</v>
      </c>
      <c r="D164" s="13">
        <v>546</v>
      </c>
      <c r="E164" s="13">
        <v>900</v>
      </c>
      <c r="F164" s="13">
        <v>40.4</v>
      </c>
      <c r="G164" s="13">
        <v>2170</v>
      </c>
      <c r="H164" s="25" t="s">
        <v>40</v>
      </c>
      <c r="I164" s="13">
        <v>319</v>
      </c>
      <c r="J164" s="13">
        <v>2320</v>
      </c>
      <c r="K164" s="10">
        <v>13200</v>
      </c>
      <c r="L164" s="12">
        <v>19.5</v>
      </c>
      <c r="M164" s="12">
        <v>7.31</v>
      </c>
      <c r="N164" s="13">
        <v>5100</v>
      </c>
      <c r="O164" s="13">
        <v>12300</v>
      </c>
      <c r="P164" s="12">
        <v>6304.9</v>
      </c>
      <c r="Q164" s="11">
        <v>9.4600000000000009</v>
      </c>
      <c r="R164" s="12">
        <v>15.7</v>
      </c>
      <c r="AK164" s="5">
        <v>2011</v>
      </c>
      <c r="AL164" s="5" t="s">
        <v>28</v>
      </c>
      <c r="AM164" s="9" t="s">
        <v>37</v>
      </c>
      <c r="AN164" s="13">
        <v>95.4</v>
      </c>
      <c r="AO164" s="13">
        <v>46</v>
      </c>
      <c r="AP164" s="11">
        <v>2.04</v>
      </c>
      <c r="AQ164" s="13">
        <v>50.4</v>
      </c>
      <c r="AR164" s="11" t="s">
        <v>40</v>
      </c>
      <c r="AS164" s="10">
        <v>236</v>
      </c>
      <c r="AT164" s="13">
        <v>61.7</v>
      </c>
      <c r="AU164" s="12">
        <v>0.29099999999999998</v>
      </c>
      <c r="AV164" s="12">
        <v>7.54</v>
      </c>
      <c r="AW164" s="13">
        <v>231</v>
      </c>
      <c r="AX164" s="10">
        <v>1010</v>
      </c>
      <c r="AY164" s="10">
        <v>700</v>
      </c>
      <c r="AZ164" s="12">
        <v>6260.24</v>
      </c>
      <c r="BA164" s="11">
        <v>10.7</v>
      </c>
      <c r="BB164" s="12">
        <v>1.05</v>
      </c>
      <c r="BC164" s="5">
        <v>2012</v>
      </c>
      <c r="BD164" s="5" t="s">
        <v>50</v>
      </c>
    </row>
    <row r="165" spans="1:56" x14ac:dyDescent="0.2">
      <c r="A165" s="5">
        <v>2014</v>
      </c>
      <c r="B165" s="5" t="s">
        <v>28</v>
      </c>
      <c r="C165" s="12">
        <v>28.8</v>
      </c>
      <c r="D165" s="13">
        <v>534</v>
      </c>
      <c r="E165" s="13">
        <v>1000</v>
      </c>
      <c r="F165" s="13">
        <v>34.299999999999997</v>
      </c>
      <c r="G165" s="13">
        <v>2080</v>
      </c>
      <c r="H165" s="25" t="s">
        <v>33</v>
      </c>
      <c r="I165" s="13">
        <v>306</v>
      </c>
      <c r="J165" s="13">
        <v>2820</v>
      </c>
      <c r="K165" s="10">
        <v>14700</v>
      </c>
      <c r="L165" s="12">
        <v>14.5</v>
      </c>
      <c r="M165" s="12">
        <v>7.32</v>
      </c>
      <c r="N165" s="13">
        <v>5770</v>
      </c>
      <c r="O165" s="13">
        <v>12500</v>
      </c>
      <c r="P165" s="12">
        <v>6304.1</v>
      </c>
      <c r="Q165" s="11">
        <v>14.03</v>
      </c>
      <c r="R165" s="12">
        <v>14.6</v>
      </c>
      <c r="AK165" s="5">
        <v>2011</v>
      </c>
      <c r="AL165" s="5" t="s">
        <v>47</v>
      </c>
      <c r="AM165" s="37" t="s">
        <v>37</v>
      </c>
      <c r="AN165" s="13">
        <v>98.7</v>
      </c>
      <c r="AO165" s="13">
        <v>48.1</v>
      </c>
      <c r="AP165" s="11">
        <v>2.13</v>
      </c>
      <c r="AQ165" s="13">
        <v>52.5</v>
      </c>
      <c r="AR165" s="26" t="s">
        <v>41</v>
      </c>
      <c r="AS165" s="10">
        <v>246</v>
      </c>
      <c r="AT165" s="13">
        <v>65.599999999999994</v>
      </c>
      <c r="AU165" s="12">
        <v>0.38900000000000001</v>
      </c>
      <c r="AV165" s="12">
        <v>7.4</v>
      </c>
      <c r="AW165" s="13">
        <v>212</v>
      </c>
      <c r="AX165" s="10">
        <v>1020</v>
      </c>
      <c r="AY165" s="10">
        <v>668</v>
      </c>
      <c r="AZ165" s="12">
        <v>6259.9</v>
      </c>
      <c r="BA165" s="11">
        <v>11.4</v>
      </c>
      <c r="BB165" s="12">
        <v>1.1399999999999999</v>
      </c>
      <c r="BC165" s="5">
        <v>2013</v>
      </c>
      <c r="BD165" s="5" t="s">
        <v>51</v>
      </c>
    </row>
    <row r="166" spans="1:56" ht="12.75" customHeight="1" x14ac:dyDescent="0.2">
      <c r="A166" s="5">
        <v>2015</v>
      </c>
      <c r="B166" s="5" t="s">
        <v>34</v>
      </c>
      <c r="C166" s="12">
        <v>37.9</v>
      </c>
      <c r="D166" s="13">
        <v>549</v>
      </c>
      <c r="E166" s="13">
        <v>984</v>
      </c>
      <c r="F166" s="13">
        <v>37.9</v>
      </c>
      <c r="G166" s="13">
        <v>2150</v>
      </c>
      <c r="H166" s="25" t="s">
        <v>33</v>
      </c>
      <c r="I166" s="13">
        <v>326</v>
      </c>
      <c r="J166" s="13">
        <v>2560</v>
      </c>
      <c r="K166" s="10">
        <v>14700</v>
      </c>
      <c r="L166" s="12">
        <v>20.8</v>
      </c>
      <c r="M166" s="12">
        <v>7.29</v>
      </c>
      <c r="N166" s="13">
        <v>5600</v>
      </c>
      <c r="O166" s="13">
        <v>12300</v>
      </c>
      <c r="P166" s="12">
        <v>6304.66</v>
      </c>
      <c r="Q166" s="11">
        <v>11.76</v>
      </c>
      <c r="R166" s="12">
        <v>14</v>
      </c>
      <c r="AK166" s="5">
        <v>2011</v>
      </c>
      <c r="AL166" s="5" t="s">
        <v>50</v>
      </c>
      <c r="AM166" s="37" t="s">
        <v>37</v>
      </c>
      <c r="AN166" s="13">
        <v>93.7</v>
      </c>
      <c r="AO166" s="13">
        <v>49.1</v>
      </c>
      <c r="AP166" s="11">
        <v>2.13</v>
      </c>
      <c r="AQ166" s="13">
        <v>54.6</v>
      </c>
      <c r="AR166" s="26" t="s">
        <v>76</v>
      </c>
      <c r="AS166" s="10">
        <v>249</v>
      </c>
      <c r="AT166" s="13">
        <v>72.599999999999994</v>
      </c>
      <c r="AU166" s="12">
        <v>0.39300000000000002</v>
      </c>
      <c r="AV166" s="12">
        <v>7.42</v>
      </c>
      <c r="AW166" s="13">
        <v>264</v>
      </c>
      <c r="AX166" s="10">
        <v>1020</v>
      </c>
      <c r="AY166" s="10">
        <v>736</v>
      </c>
      <c r="AZ166" s="12">
        <v>6259.84</v>
      </c>
      <c r="BA166" s="11">
        <v>10.1</v>
      </c>
      <c r="BB166" s="12">
        <v>1.1499999999999999</v>
      </c>
      <c r="BC166" s="5">
        <v>2013</v>
      </c>
      <c r="BD166" s="5" t="s">
        <v>38</v>
      </c>
    </row>
    <row r="167" spans="1:56" x14ac:dyDescent="0.2">
      <c r="A167" s="5">
        <v>2015</v>
      </c>
      <c r="B167" s="5" t="s">
        <v>28</v>
      </c>
      <c r="C167" s="12">
        <v>37.1</v>
      </c>
      <c r="D167" s="13">
        <v>537</v>
      </c>
      <c r="E167" s="13">
        <v>918</v>
      </c>
      <c r="F167" s="13">
        <v>41.2</v>
      </c>
      <c r="G167" s="13">
        <v>2080</v>
      </c>
      <c r="H167" s="25" t="s">
        <v>33</v>
      </c>
      <c r="I167" s="13">
        <v>342</v>
      </c>
      <c r="J167" s="13">
        <v>2630</v>
      </c>
      <c r="K167" s="10">
        <v>14800</v>
      </c>
      <c r="L167" s="12">
        <v>15.3</v>
      </c>
      <c r="M167" s="12">
        <v>7.37</v>
      </c>
      <c r="N167" s="13">
        <v>5770</v>
      </c>
      <c r="O167" s="13">
        <v>11400</v>
      </c>
      <c r="P167" s="10">
        <v>6302.8499999999995</v>
      </c>
      <c r="Q167" s="11">
        <v>15.77</v>
      </c>
      <c r="R167" s="12">
        <v>13.8</v>
      </c>
      <c r="AK167" s="5">
        <v>2012</v>
      </c>
      <c r="AL167" s="5" t="s">
        <v>51</v>
      </c>
      <c r="AM167" s="37" t="s">
        <v>37</v>
      </c>
      <c r="AN167" s="13">
        <v>98.4</v>
      </c>
      <c r="AO167" s="13">
        <v>50.8</v>
      </c>
      <c r="AP167" s="11">
        <v>2.2799999999999998</v>
      </c>
      <c r="AQ167" s="13">
        <v>58.2</v>
      </c>
      <c r="AR167" s="26" t="s">
        <v>40</v>
      </c>
      <c r="AS167" s="10">
        <v>258</v>
      </c>
      <c r="AT167" s="13">
        <v>63.9</v>
      </c>
      <c r="AU167" s="12">
        <v>0.42199999999999999</v>
      </c>
      <c r="AV167" s="12">
        <v>7.44</v>
      </c>
      <c r="AW167" s="13">
        <v>216</v>
      </c>
      <c r="AX167" s="10">
        <v>1210</v>
      </c>
      <c r="AY167" s="10">
        <v>708</v>
      </c>
      <c r="AZ167" s="12">
        <v>6259.9</v>
      </c>
      <c r="BA167" s="11">
        <v>9.3000000000000007</v>
      </c>
      <c r="BB167" s="12">
        <v>1.1599999999999999</v>
      </c>
      <c r="BC167" s="5">
        <v>2013</v>
      </c>
      <c r="BD167" s="5" t="s">
        <v>53</v>
      </c>
    </row>
    <row r="168" spans="1:56" x14ac:dyDescent="0.2">
      <c r="A168" s="5">
        <v>2016</v>
      </c>
      <c r="B168" s="5" t="s">
        <v>34</v>
      </c>
      <c r="C168" s="12">
        <v>48.2</v>
      </c>
      <c r="D168" s="13">
        <v>533</v>
      </c>
      <c r="E168" s="13">
        <v>799</v>
      </c>
      <c r="F168" s="13">
        <v>36.9</v>
      </c>
      <c r="G168" s="13">
        <v>2110</v>
      </c>
      <c r="H168" s="25" t="s">
        <v>33</v>
      </c>
      <c r="I168" s="13">
        <v>271</v>
      </c>
      <c r="J168" s="13">
        <v>2550</v>
      </c>
      <c r="K168" s="10">
        <v>15500</v>
      </c>
      <c r="L168" s="12">
        <v>16.3</v>
      </c>
      <c r="M168" s="12">
        <v>7.5</v>
      </c>
      <c r="N168" s="13">
        <v>5440</v>
      </c>
      <c r="O168" s="13">
        <v>11500</v>
      </c>
      <c r="P168" s="12">
        <v>6304.43</v>
      </c>
      <c r="Q168" s="11">
        <v>9.58</v>
      </c>
      <c r="R168" s="12">
        <v>14</v>
      </c>
      <c r="AK168" s="5">
        <v>2012</v>
      </c>
      <c r="AL168" s="5" t="s">
        <v>38</v>
      </c>
      <c r="AM168" s="37" t="s">
        <v>37</v>
      </c>
      <c r="AN168" s="13">
        <v>88.7</v>
      </c>
      <c r="AO168" s="13">
        <v>47.6</v>
      </c>
      <c r="AP168" s="11">
        <v>2.16</v>
      </c>
      <c r="AQ168" s="13">
        <v>56.9</v>
      </c>
      <c r="AR168" s="26" t="s">
        <v>41</v>
      </c>
      <c r="AS168" s="10">
        <v>248</v>
      </c>
      <c r="AT168" s="13">
        <v>64.900000000000006</v>
      </c>
      <c r="AU168" s="12">
        <v>0.39100000000000001</v>
      </c>
      <c r="AV168" s="12">
        <v>7.46</v>
      </c>
      <c r="AW168" s="13">
        <v>317</v>
      </c>
      <c r="AX168" s="10">
        <v>1010</v>
      </c>
      <c r="AY168" s="10">
        <v>648</v>
      </c>
      <c r="AZ168" s="12">
        <v>6259.79</v>
      </c>
      <c r="BA168" s="11">
        <v>9.1</v>
      </c>
      <c r="BB168" s="12">
        <v>1.1499999999999999</v>
      </c>
      <c r="BC168" s="5">
        <v>2013</v>
      </c>
      <c r="BD168" s="5" t="s">
        <v>34</v>
      </c>
    </row>
    <row r="169" spans="1:56" x14ac:dyDescent="0.2">
      <c r="AK169" s="5">
        <v>2012</v>
      </c>
      <c r="AL169" s="5" t="s">
        <v>53</v>
      </c>
      <c r="AM169" s="37" t="s">
        <v>37</v>
      </c>
      <c r="AN169" s="13">
        <v>83.1</v>
      </c>
      <c r="AO169" s="13">
        <v>46.1</v>
      </c>
      <c r="AP169" s="11">
        <v>2.02</v>
      </c>
      <c r="AQ169" s="13">
        <v>56.5</v>
      </c>
      <c r="AR169" s="26" t="s">
        <v>41</v>
      </c>
      <c r="AS169" s="10">
        <v>251</v>
      </c>
      <c r="AT169" s="13">
        <v>56</v>
      </c>
      <c r="AU169" s="12">
        <v>0.373</v>
      </c>
      <c r="AV169" s="12">
        <v>7.52</v>
      </c>
      <c r="AW169" s="13">
        <v>216</v>
      </c>
      <c r="AX169" s="10">
        <v>1050</v>
      </c>
      <c r="AY169" s="10">
        <v>636</v>
      </c>
      <c r="AZ169" s="12">
        <v>6259.77</v>
      </c>
      <c r="BA169" s="11">
        <v>9.9</v>
      </c>
      <c r="BB169" s="12">
        <v>1.1200000000000001</v>
      </c>
      <c r="BC169" s="5">
        <v>2013</v>
      </c>
      <c r="BD169" s="5" t="s">
        <v>56</v>
      </c>
    </row>
    <row r="170" spans="1:56" x14ac:dyDescent="0.2">
      <c r="AK170" s="5">
        <v>2012</v>
      </c>
      <c r="AL170" s="5" t="s">
        <v>34</v>
      </c>
      <c r="AM170" s="37" t="s">
        <v>37</v>
      </c>
      <c r="AN170" s="13">
        <v>88.4</v>
      </c>
      <c r="AO170" s="13">
        <v>45.9</v>
      </c>
      <c r="AP170" s="11">
        <v>1.91</v>
      </c>
      <c r="AQ170" s="13">
        <v>46.9</v>
      </c>
      <c r="AR170" s="26" t="s">
        <v>40</v>
      </c>
      <c r="AS170" s="10">
        <v>237</v>
      </c>
      <c r="AT170" s="13">
        <v>56.1</v>
      </c>
      <c r="AU170" s="12">
        <v>0.36199999999999999</v>
      </c>
      <c r="AV170" s="12">
        <v>7.56</v>
      </c>
      <c r="AW170" s="13">
        <v>213</v>
      </c>
      <c r="AX170" s="38">
        <v>1020</v>
      </c>
      <c r="AY170" s="10">
        <v>580</v>
      </c>
      <c r="AZ170" s="12">
        <v>6259.82</v>
      </c>
      <c r="BA170" s="11">
        <v>8.8699999999999992</v>
      </c>
      <c r="BB170" s="12">
        <v>1.02</v>
      </c>
      <c r="BC170" s="5">
        <v>2013</v>
      </c>
      <c r="BD170" s="5" t="s">
        <v>28</v>
      </c>
    </row>
    <row r="171" spans="1:56" x14ac:dyDescent="0.2">
      <c r="AK171" s="5">
        <v>2012</v>
      </c>
      <c r="AL171" s="5" t="s">
        <v>28</v>
      </c>
      <c r="AM171" s="37" t="s">
        <v>37</v>
      </c>
      <c r="AN171" s="13">
        <v>90.7</v>
      </c>
      <c r="AO171" s="13">
        <v>46.8</v>
      </c>
      <c r="AP171" s="11">
        <v>2.12</v>
      </c>
      <c r="AQ171" s="13">
        <v>52.8</v>
      </c>
      <c r="AR171" s="26" t="s">
        <v>41</v>
      </c>
      <c r="AS171" s="10">
        <v>249</v>
      </c>
      <c r="AT171" s="13">
        <v>55</v>
      </c>
      <c r="AU171" s="12">
        <v>0.39700000000000002</v>
      </c>
      <c r="AV171" s="12">
        <v>7.46</v>
      </c>
      <c r="AW171" s="13">
        <v>233</v>
      </c>
      <c r="AX171" s="10">
        <v>1020</v>
      </c>
      <c r="AY171" s="10">
        <v>692</v>
      </c>
      <c r="AZ171" s="12">
        <v>6259.04</v>
      </c>
      <c r="BA171" s="11">
        <v>11.1</v>
      </c>
      <c r="BB171" s="12">
        <v>1.04</v>
      </c>
      <c r="BC171" s="5">
        <v>2013</v>
      </c>
      <c r="BD171" s="5" t="s">
        <v>47</v>
      </c>
    </row>
    <row r="172" spans="1:56" x14ac:dyDescent="0.2">
      <c r="AK172" s="5">
        <v>2012</v>
      </c>
      <c r="AL172" s="5" t="s">
        <v>47</v>
      </c>
      <c r="AM172" s="37" t="s">
        <v>37</v>
      </c>
      <c r="AN172" s="13">
        <v>89.6</v>
      </c>
      <c r="AO172" s="13">
        <v>47.7</v>
      </c>
      <c r="AP172" s="11">
        <v>2.02</v>
      </c>
      <c r="AQ172" s="13">
        <v>54.8</v>
      </c>
      <c r="AR172" s="26" t="s">
        <v>41</v>
      </c>
      <c r="AS172" s="10">
        <v>243</v>
      </c>
      <c r="AT172" s="13">
        <v>56.7</v>
      </c>
      <c r="AU172" s="12">
        <v>0.39100000000000001</v>
      </c>
      <c r="AV172" s="12">
        <v>7.02</v>
      </c>
      <c r="AW172" s="13">
        <v>214</v>
      </c>
      <c r="AX172" s="10">
        <v>1080</v>
      </c>
      <c r="AY172" s="10">
        <v>612</v>
      </c>
      <c r="AZ172" s="12">
        <v>6258.64</v>
      </c>
      <c r="BA172" s="11">
        <v>11.2</v>
      </c>
      <c r="BB172" s="12">
        <v>1.05</v>
      </c>
      <c r="BC172" s="5">
        <v>2013</v>
      </c>
      <c r="BD172" s="5" t="s">
        <v>50</v>
      </c>
    </row>
    <row r="173" spans="1:56" x14ac:dyDescent="0.2">
      <c r="AK173" s="5">
        <v>2012</v>
      </c>
      <c r="AL173" s="5" t="s">
        <v>50</v>
      </c>
      <c r="AM173" s="37" t="s">
        <v>37</v>
      </c>
      <c r="AN173" s="13">
        <v>90.9</v>
      </c>
      <c r="AO173" s="13">
        <v>48.9</v>
      </c>
      <c r="AP173" s="11">
        <v>2.41</v>
      </c>
      <c r="AQ173" s="13">
        <v>55</v>
      </c>
      <c r="AR173" s="26" t="s">
        <v>41</v>
      </c>
      <c r="AS173" s="10">
        <v>245</v>
      </c>
      <c r="AT173" s="13">
        <v>57.3</v>
      </c>
      <c r="AU173" s="12">
        <v>0.36899999999999999</v>
      </c>
      <c r="AV173" s="12">
        <v>7.3</v>
      </c>
      <c r="AW173" s="13">
        <v>219</v>
      </c>
      <c r="AX173" s="10">
        <v>902</v>
      </c>
      <c r="AY173" s="10">
        <v>660</v>
      </c>
      <c r="AZ173" s="12">
        <v>6258.62</v>
      </c>
      <c r="BA173" s="11">
        <v>10.5</v>
      </c>
      <c r="BB173" s="12">
        <v>1.04</v>
      </c>
      <c r="BC173" s="5">
        <v>2014</v>
      </c>
      <c r="BD173" s="5" t="s">
        <v>51</v>
      </c>
    </row>
    <row r="174" spans="1:56" x14ac:dyDescent="0.2">
      <c r="AK174" s="5">
        <v>2013</v>
      </c>
      <c r="AL174" s="5" t="s">
        <v>51</v>
      </c>
      <c r="AM174" s="37" t="s">
        <v>37</v>
      </c>
      <c r="AN174" s="13">
        <v>92.6</v>
      </c>
      <c r="AO174" s="13">
        <v>45.7</v>
      </c>
      <c r="AP174" s="11">
        <v>2.46</v>
      </c>
      <c r="AQ174" s="13">
        <v>54</v>
      </c>
      <c r="AR174" s="26" t="s">
        <v>40</v>
      </c>
      <c r="AS174" s="10">
        <v>233</v>
      </c>
      <c r="AT174" s="13">
        <v>61.9</v>
      </c>
      <c r="AU174" s="12">
        <v>0.33600000000000002</v>
      </c>
      <c r="AV174" s="12">
        <v>7.44</v>
      </c>
      <c r="AW174" s="13">
        <v>221</v>
      </c>
      <c r="AX174" s="10">
        <v>999</v>
      </c>
      <c r="AY174" s="10">
        <v>624</v>
      </c>
      <c r="AZ174" s="12">
        <v>6259.01</v>
      </c>
      <c r="BA174" s="11">
        <v>10.1</v>
      </c>
      <c r="BB174" s="12">
        <v>1.02</v>
      </c>
      <c r="BC174" s="5">
        <v>2014</v>
      </c>
      <c r="BD174" s="5" t="s">
        <v>38</v>
      </c>
    </row>
    <row r="175" spans="1:56" x14ac:dyDescent="0.2">
      <c r="AK175" s="5">
        <v>2013</v>
      </c>
      <c r="AL175" s="5" t="s">
        <v>38</v>
      </c>
      <c r="AM175" s="37" t="s">
        <v>37</v>
      </c>
      <c r="AN175" s="13">
        <v>88.2</v>
      </c>
      <c r="AO175" s="13">
        <v>47.4</v>
      </c>
      <c r="AP175" s="11">
        <v>2.4900000000000002</v>
      </c>
      <c r="AQ175" s="13">
        <v>53.9</v>
      </c>
      <c r="AR175" s="26" t="s">
        <v>41</v>
      </c>
      <c r="AS175" s="10">
        <v>236</v>
      </c>
      <c r="AT175" s="13">
        <v>52.7</v>
      </c>
      <c r="AU175" s="12">
        <v>0.36699999999999999</v>
      </c>
      <c r="AV175" s="12">
        <v>6.73</v>
      </c>
      <c r="AW175" s="13">
        <v>197</v>
      </c>
      <c r="AX175" s="10">
        <v>1350</v>
      </c>
      <c r="AY175" s="10">
        <v>608</v>
      </c>
      <c r="AZ175" s="29">
        <v>6258.8</v>
      </c>
      <c r="BA175" s="11">
        <v>9.5</v>
      </c>
      <c r="BB175" s="12">
        <v>1.01</v>
      </c>
      <c r="BC175" s="5">
        <v>2014</v>
      </c>
      <c r="BD175" s="5" t="s">
        <v>53</v>
      </c>
    </row>
    <row r="176" spans="1:56" x14ac:dyDescent="0.2">
      <c r="AK176" s="5">
        <v>2013</v>
      </c>
      <c r="AL176" s="5" t="s">
        <v>53</v>
      </c>
      <c r="AM176" s="37" t="s">
        <v>37</v>
      </c>
      <c r="AN176" s="13">
        <v>89.4</v>
      </c>
      <c r="AO176" s="13">
        <v>45.5</v>
      </c>
      <c r="AP176" s="11">
        <v>1.95</v>
      </c>
      <c r="AQ176" s="13">
        <v>51.8</v>
      </c>
      <c r="AR176" s="26" t="s">
        <v>41</v>
      </c>
      <c r="AS176" s="10">
        <v>258</v>
      </c>
      <c r="AT176" s="13">
        <v>50.1</v>
      </c>
      <c r="AU176" s="12">
        <v>0.35699999999999998</v>
      </c>
      <c r="AV176" s="12">
        <v>7.19</v>
      </c>
      <c r="AW176" s="13">
        <v>200</v>
      </c>
      <c r="AX176" s="10">
        <v>1080</v>
      </c>
      <c r="AY176" s="10">
        <v>628</v>
      </c>
      <c r="AZ176" s="29">
        <v>6258.86</v>
      </c>
      <c r="BA176" s="11">
        <v>9.6999999999999993</v>
      </c>
      <c r="BB176" s="12">
        <v>1</v>
      </c>
      <c r="BC176" s="5">
        <v>2014</v>
      </c>
      <c r="BD176" s="5" t="s">
        <v>34</v>
      </c>
    </row>
    <row r="177" spans="37:72" x14ac:dyDescent="0.2">
      <c r="AK177" s="5">
        <v>2013</v>
      </c>
      <c r="AL177" s="5" t="s">
        <v>34</v>
      </c>
      <c r="AM177" s="9" t="s">
        <v>37</v>
      </c>
      <c r="AN177" s="10">
        <v>92</v>
      </c>
      <c r="AO177" s="13">
        <v>44.8</v>
      </c>
      <c r="AP177" s="11">
        <v>1.91</v>
      </c>
      <c r="AQ177" s="13">
        <v>51.1</v>
      </c>
      <c r="AR177" s="11" t="s">
        <v>41</v>
      </c>
      <c r="AS177" s="10">
        <v>251</v>
      </c>
      <c r="AT177" s="13">
        <v>53.4</v>
      </c>
      <c r="AU177" s="12">
        <v>0.34899999999999998</v>
      </c>
      <c r="AV177" s="12">
        <v>7.33</v>
      </c>
      <c r="AW177" s="13">
        <v>209</v>
      </c>
      <c r="AX177" s="10">
        <v>1070</v>
      </c>
      <c r="AY177" s="10">
        <v>576</v>
      </c>
      <c r="AZ177" s="12">
        <v>6259.03</v>
      </c>
      <c r="BA177" s="11">
        <v>9.8800000000000008</v>
      </c>
      <c r="BB177" s="12">
        <v>0.995</v>
      </c>
      <c r="BC177" s="5">
        <v>2014</v>
      </c>
      <c r="BD177" s="5" t="s">
        <v>56</v>
      </c>
    </row>
    <row r="178" spans="37:72" x14ac:dyDescent="0.2">
      <c r="AK178" s="5">
        <v>2013</v>
      </c>
      <c r="AL178" s="5" t="s">
        <v>28</v>
      </c>
      <c r="AM178" s="37" t="s">
        <v>37</v>
      </c>
      <c r="AN178" s="13">
        <v>83.1</v>
      </c>
      <c r="AO178" s="13">
        <v>43.5</v>
      </c>
      <c r="AP178" s="11">
        <v>2.0099999999999998</v>
      </c>
      <c r="AQ178" s="13">
        <v>44.8</v>
      </c>
      <c r="AR178" s="26" t="s">
        <v>40</v>
      </c>
      <c r="AS178" s="10">
        <v>258</v>
      </c>
      <c r="AT178" s="13">
        <v>56.4</v>
      </c>
      <c r="AU178" s="12">
        <v>0.36199999999999999</v>
      </c>
      <c r="AV178" s="12">
        <v>7.35</v>
      </c>
      <c r="AW178" s="13">
        <v>222</v>
      </c>
      <c r="AX178" s="10">
        <v>850</v>
      </c>
      <c r="AY178" s="10">
        <v>664</v>
      </c>
      <c r="AZ178" s="12">
        <v>6258.98</v>
      </c>
      <c r="BA178" s="11">
        <v>11.31</v>
      </c>
      <c r="BB178" s="12">
        <v>1.02</v>
      </c>
      <c r="BC178" s="5">
        <v>2014</v>
      </c>
      <c r="BD178" s="5" t="s">
        <v>42</v>
      </c>
    </row>
    <row r="179" spans="37:72" x14ac:dyDescent="0.2">
      <c r="AK179" s="5">
        <v>2013</v>
      </c>
      <c r="AL179" s="5" t="s">
        <v>47</v>
      </c>
      <c r="AM179" s="37" t="s">
        <v>37</v>
      </c>
      <c r="AN179" s="13">
        <v>88.5</v>
      </c>
      <c r="AO179" s="13">
        <v>47.2</v>
      </c>
      <c r="AP179" s="11">
        <v>2.23</v>
      </c>
      <c r="AQ179" s="13">
        <v>49.9</v>
      </c>
      <c r="AR179" s="26" t="s">
        <v>40</v>
      </c>
      <c r="AS179" s="10">
        <v>236</v>
      </c>
      <c r="AT179" s="13">
        <v>74.599999999999994</v>
      </c>
      <c r="AU179" s="12">
        <v>0.35599999999999998</v>
      </c>
      <c r="AV179" s="12">
        <v>7.19</v>
      </c>
      <c r="AW179" s="13">
        <v>227</v>
      </c>
      <c r="AX179" s="10">
        <v>850</v>
      </c>
      <c r="AY179" s="10">
        <v>688</v>
      </c>
      <c r="AZ179" s="29">
        <v>6258.8</v>
      </c>
      <c r="BA179" s="11">
        <v>11.2</v>
      </c>
      <c r="BB179" s="12">
        <v>1.05</v>
      </c>
      <c r="BC179" s="5">
        <v>2014</v>
      </c>
      <c r="BD179" s="5" t="s">
        <v>43</v>
      </c>
    </row>
    <row r="180" spans="37:72" x14ac:dyDescent="0.2">
      <c r="AK180" s="5">
        <v>2013</v>
      </c>
      <c r="AL180" s="5" t="s">
        <v>50</v>
      </c>
      <c r="AM180" s="37" t="s">
        <v>37</v>
      </c>
      <c r="AN180" s="13">
        <v>89.9</v>
      </c>
      <c r="AO180" s="13">
        <v>47</v>
      </c>
      <c r="AP180" s="11">
        <v>2.0099999999999998</v>
      </c>
      <c r="AQ180" s="13">
        <v>51.7</v>
      </c>
      <c r="AR180" s="26" t="s">
        <v>41</v>
      </c>
      <c r="AS180" s="10">
        <v>251</v>
      </c>
      <c r="AT180" s="13">
        <v>62.9</v>
      </c>
      <c r="AU180" s="12">
        <v>0.42199999999999999</v>
      </c>
      <c r="AV180" s="12">
        <v>7.16</v>
      </c>
      <c r="AW180" s="13">
        <v>221</v>
      </c>
      <c r="AX180" s="10">
        <v>847</v>
      </c>
      <c r="AY180" s="10">
        <v>640</v>
      </c>
      <c r="AZ180" s="29">
        <v>6258.79</v>
      </c>
      <c r="BA180" s="11">
        <v>10.3</v>
      </c>
      <c r="BB180" s="12">
        <v>1.06</v>
      </c>
      <c r="BC180" s="5">
        <v>2014</v>
      </c>
      <c r="BD180" s="5" t="s">
        <v>44</v>
      </c>
    </row>
    <row r="181" spans="37:72" x14ac:dyDescent="0.2">
      <c r="AK181" s="5">
        <v>2014</v>
      </c>
      <c r="AL181" s="5" t="s">
        <v>51</v>
      </c>
      <c r="AM181" s="37" t="s">
        <v>37</v>
      </c>
      <c r="AN181" s="13">
        <v>88.6</v>
      </c>
      <c r="AO181" s="13">
        <v>47.1</v>
      </c>
      <c r="AP181" s="11">
        <v>2.1800000000000002</v>
      </c>
      <c r="AQ181" s="13">
        <v>51</v>
      </c>
      <c r="AR181" s="26" t="s">
        <v>40</v>
      </c>
      <c r="AS181" s="10">
        <v>243</v>
      </c>
      <c r="AT181" s="13">
        <v>56.9</v>
      </c>
      <c r="AU181" s="12">
        <v>0.36099999999999999</v>
      </c>
      <c r="AV181" s="12">
        <v>7</v>
      </c>
      <c r="AW181" s="13">
        <v>208</v>
      </c>
      <c r="AX181" s="10">
        <v>854</v>
      </c>
      <c r="AY181" s="10">
        <v>572</v>
      </c>
      <c r="AZ181" s="29">
        <v>6258.77</v>
      </c>
      <c r="BA181" s="11">
        <v>10</v>
      </c>
      <c r="BB181" s="12">
        <v>1.04</v>
      </c>
      <c r="BC181" s="5">
        <v>2014</v>
      </c>
      <c r="BD181" s="5" t="s">
        <v>45</v>
      </c>
    </row>
    <row r="182" spans="37:72" s="39" customFormat="1" ht="14.25" x14ac:dyDescent="0.2">
      <c r="AK182" s="40">
        <v>2014</v>
      </c>
      <c r="AL182" s="40" t="s">
        <v>38</v>
      </c>
      <c r="AM182" s="41" t="s">
        <v>37</v>
      </c>
      <c r="AN182" s="42">
        <v>83.1</v>
      </c>
      <c r="AO182" s="42">
        <v>44.2</v>
      </c>
      <c r="AP182" s="42">
        <v>2.6</v>
      </c>
      <c r="AQ182" s="42">
        <v>53</v>
      </c>
      <c r="AR182" s="41" t="s">
        <v>40</v>
      </c>
      <c r="AS182" s="42">
        <v>254</v>
      </c>
      <c r="AT182" s="43">
        <v>58.1</v>
      </c>
      <c r="AU182" s="42">
        <v>0.33400000000000002</v>
      </c>
      <c r="AV182" s="42">
        <v>7.41</v>
      </c>
      <c r="AW182" s="42">
        <v>217</v>
      </c>
      <c r="AX182" s="42">
        <v>874</v>
      </c>
      <c r="AY182" s="42">
        <v>632</v>
      </c>
      <c r="AZ182" s="44">
        <v>6258.83</v>
      </c>
      <c r="BA182" s="42">
        <v>9.8000000000000007</v>
      </c>
      <c r="BB182" s="42">
        <v>1.04</v>
      </c>
      <c r="BC182" s="5">
        <v>2014</v>
      </c>
      <c r="BD182" s="5" t="s">
        <v>61</v>
      </c>
      <c r="BE182" s="10">
        <v>0.55300000000000005</v>
      </c>
      <c r="BF182" s="10">
        <v>376</v>
      </c>
      <c r="BG182" s="10">
        <v>185</v>
      </c>
      <c r="BH182" s="11">
        <v>8.2899999999999991</v>
      </c>
      <c r="BI182" s="10">
        <v>267</v>
      </c>
      <c r="BJ182" s="27" t="s">
        <v>33</v>
      </c>
      <c r="BK182" s="10">
        <v>316</v>
      </c>
      <c r="BL182" s="10">
        <v>495</v>
      </c>
      <c r="BM182" s="10">
        <v>3800</v>
      </c>
      <c r="BN182" s="14">
        <v>1.34</v>
      </c>
      <c r="BO182" s="12">
        <v>7.08</v>
      </c>
      <c r="BP182" s="10">
        <v>1210</v>
      </c>
      <c r="BQ182" s="10">
        <v>2140</v>
      </c>
      <c r="BR182" s="12">
        <v>6372.53</v>
      </c>
      <c r="BS182" s="11">
        <v>13.8</v>
      </c>
      <c r="BT182" s="12">
        <v>3.79</v>
      </c>
    </row>
    <row r="183" spans="37:72" s="39" customFormat="1" x14ac:dyDescent="0.2">
      <c r="AK183" s="40">
        <v>2014</v>
      </c>
      <c r="AL183" s="40" t="s">
        <v>53</v>
      </c>
      <c r="AM183" s="41" t="s">
        <v>37</v>
      </c>
      <c r="AN183" s="42">
        <v>92</v>
      </c>
      <c r="AO183" s="42">
        <v>48.9</v>
      </c>
      <c r="AP183" s="42">
        <v>2.2000000000000002</v>
      </c>
      <c r="AQ183" s="42">
        <v>51.6</v>
      </c>
      <c r="AR183" s="41" t="s">
        <v>41</v>
      </c>
      <c r="AS183" s="42">
        <v>251</v>
      </c>
      <c r="AT183" s="43">
        <v>57.6</v>
      </c>
      <c r="AU183" s="42">
        <v>0.34200000000000003</v>
      </c>
      <c r="AV183" s="42">
        <v>6.91</v>
      </c>
      <c r="AW183" s="42">
        <v>214</v>
      </c>
      <c r="AX183" s="42">
        <v>967</v>
      </c>
      <c r="AY183" s="42">
        <v>628</v>
      </c>
      <c r="AZ183" s="44">
        <v>6258.91</v>
      </c>
      <c r="BA183" s="42">
        <v>9.5</v>
      </c>
      <c r="BB183" s="42">
        <v>1.04</v>
      </c>
      <c r="BC183" s="5">
        <v>2014</v>
      </c>
      <c r="BD183" s="5" t="s">
        <v>47</v>
      </c>
    </row>
    <row r="184" spans="37:72" x14ac:dyDescent="0.2">
      <c r="AK184" s="5">
        <v>2014</v>
      </c>
      <c r="AL184" s="5" t="s">
        <v>34</v>
      </c>
      <c r="AM184" s="37" t="s">
        <v>37</v>
      </c>
      <c r="AN184" s="10">
        <v>92.2</v>
      </c>
      <c r="AO184" s="13">
        <v>47.8</v>
      </c>
      <c r="AP184" s="10">
        <v>2.39</v>
      </c>
      <c r="AQ184" s="22">
        <v>53.9</v>
      </c>
      <c r="AR184" s="26" t="s">
        <v>40</v>
      </c>
      <c r="AS184" s="10">
        <v>254</v>
      </c>
      <c r="AT184" s="13">
        <v>46.5</v>
      </c>
      <c r="AU184" s="12">
        <v>0.35399999999999998</v>
      </c>
      <c r="AV184" s="12">
        <v>7.35</v>
      </c>
      <c r="AW184" s="13">
        <v>174</v>
      </c>
      <c r="AX184" s="10">
        <v>813</v>
      </c>
      <c r="AY184" s="10">
        <v>440</v>
      </c>
      <c r="AZ184" s="12">
        <v>6258.92</v>
      </c>
      <c r="BA184" s="11">
        <v>9.5500000000000007</v>
      </c>
      <c r="BB184" s="12">
        <v>1.02</v>
      </c>
      <c r="BC184" s="5">
        <v>2014</v>
      </c>
      <c r="BD184" s="5" t="s">
        <v>50</v>
      </c>
    </row>
    <row r="185" spans="37:72" x14ac:dyDescent="0.2">
      <c r="AK185" s="5">
        <v>2014</v>
      </c>
      <c r="AL185" s="5" t="s">
        <v>56</v>
      </c>
      <c r="AM185" s="37" t="s">
        <v>37</v>
      </c>
      <c r="AN185" s="10">
        <v>83</v>
      </c>
      <c r="AO185" s="13">
        <v>48</v>
      </c>
      <c r="AP185" s="10">
        <v>2.11</v>
      </c>
      <c r="AQ185" s="22">
        <v>48.9</v>
      </c>
      <c r="AR185" s="26" t="s">
        <v>40</v>
      </c>
      <c r="AS185" s="10">
        <v>254</v>
      </c>
      <c r="AT185" s="13">
        <v>52.8</v>
      </c>
      <c r="AU185" s="12">
        <v>0.3</v>
      </c>
      <c r="AV185" s="12">
        <v>7.28</v>
      </c>
      <c r="AW185" s="13">
        <v>203</v>
      </c>
      <c r="AX185" s="10">
        <v>800</v>
      </c>
      <c r="AY185" s="10">
        <v>636</v>
      </c>
      <c r="AZ185" s="12">
        <v>6259.9</v>
      </c>
      <c r="BA185" s="11">
        <v>10</v>
      </c>
      <c r="BB185" s="12">
        <v>1.01</v>
      </c>
      <c r="BC185" s="5">
        <v>2015</v>
      </c>
      <c r="BD185" s="5" t="s">
        <v>51</v>
      </c>
      <c r="BE185" s="10">
        <v>0.61499999999999999</v>
      </c>
      <c r="BF185" s="10">
        <v>265</v>
      </c>
      <c r="BG185" s="10">
        <v>195</v>
      </c>
      <c r="BH185" s="11">
        <v>9.52</v>
      </c>
      <c r="BI185" s="34">
        <v>528</v>
      </c>
      <c r="BJ185" s="27" t="s">
        <v>33</v>
      </c>
      <c r="BK185" s="27">
        <v>352</v>
      </c>
      <c r="BL185" s="27">
        <v>491</v>
      </c>
      <c r="BM185" s="27">
        <v>4440</v>
      </c>
      <c r="BN185" s="45" t="s">
        <v>67</v>
      </c>
      <c r="BO185" s="10">
        <v>7.34</v>
      </c>
      <c r="BP185" s="10">
        <v>1420</v>
      </c>
      <c r="BQ185" s="10">
        <v>3250</v>
      </c>
      <c r="BR185" s="12">
        <v>6365.79</v>
      </c>
      <c r="BS185" s="11">
        <v>12.1</v>
      </c>
      <c r="BT185" s="12">
        <v>4.2</v>
      </c>
    </row>
    <row r="186" spans="37:72" x14ac:dyDescent="0.2">
      <c r="AK186" s="5">
        <v>2014</v>
      </c>
      <c r="AL186" s="5" t="s">
        <v>42</v>
      </c>
      <c r="AM186" s="37" t="s">
        <v>37</v>
      </c>
      <c r="AN186" s="10">
        <v>82.5</v>
      </c>
      <c r="AO186" s="13">
        <v>39.799999999999997</v>
      </c>
      <c r="AP186" s="10">
        <v>2.2799999999999998</v>
      </c>
      <c r="AQ186" s="22">
        <v>41.6</v>
      </c>
      <c r="AR186" s="26" t="s">
        <v>41</v>
      </c>
      <c r="AS186" s="10">
        <v>245</v>
      </c>
      <c r="AT186" s="13">
        <v>44.9</v>
      </c>
      <c r="AU186" s="12">
        <v>0.30399999999999999</v>
      </c>
      <c r="AV186" s="12">
        <v>6.94</v>
      </c>
      <c r="AW186" s="13">
        <v>172</v>
      </c>
      <c r="AX186" s="10">
        <v>848</v>
      </c>
      <c r="AY186" s="10">
        <v>528</v>
      </c>
      <c r="AZ186" s="12">
        <v>6260.75</v>
      </c>
      <c r="BA186" s="11">
        <v>10.5</v>
      </c>
      <c r="BB186" s="12">
        <v>0.92</v>
      </c>
      <c r="BC186" s="5">
        <v>2015</v>
      </c>
      <c r="BD186" s="5" t="s">
        <v>38</v>
      </c>
      <c r="BE186" s="10">
        <v>0.53</v>
      </c>
      <c r="BF186" s="10">
        <v>259</v>
      </c>
      <c r="BG186" s="10">
        <v>172</v>
      </c>
      <c r="BH186" s="10">
        <v>9.66</v>
      </c>
      <c r="BI186" s="10">
        <v>342</v>
      </c>
      <c r="BJ186" s="10" t="s">
        <v>33</v>
      </c>
      <c r="BK186" s="10">
        <v>330</v>
      </c>
      <c r="BL186" s="10">
        <v>358</v>
      </c>
      <c r="BM186" s="10">
        <v>3650</v>
      </c>
      <c r="BN186" s="10" t="s">
        <v>67</v>
      </c>
      <c r="BO186" s="1">
        <v>7.05</v>
      </c>
      <c r="BP186" s="10">
        <v>1110</v>
      </c>
      <c r="BQ186" s="10">
        <v>2630</v>
      </c>
      <c r="BR186" s="12">
        <v>6365.2400000000007</v>
      </c>
      <c r="BS186" s="10">
        <v>12.7</v>
      </c>
      <c r="BT186" s="10">
        <v>3.61</v>
      </c>
    </row>
    <row r="187" spans="37:72" x14ac:dyDescent="0.2">
      <c r="AK187" s="5">
        <v>2014</v>
      </c>
      <c r="AL187" s="5" t="s">
        <v>43</v>
      </c>
      <c r="AM187" s="37" t="s">
        <v>37</v>
      </c>
      <c r="AN187" s="10">
        <v>90.8</v>
      </c>
      <c r="AO187" s="13">
        <v>45.5</v>
      </c>
      <c r="AP187" s="10">
        <v>2.31</v>
      </c>
      <c r="AQ187" s="22">
        <v>38.799999999999997</v>
      </c>
      <c r="AR187" s="26" t="s">
        <v>41</v>
      </c>
      <c r="AS187" s="10">
        <v>230</v>
      </c>
      <c r="AT187" s="13">
        <v>47</v>
      </c>
      <c r="AU187" s="12"/>
      <c r="AV187" s="12">
        <v>6.74</v>
      </c>
      <c r="AW187" s="13">
        <v>190</v>
      </c>
      <c r="AX187" s="10">
        <v>970</v>
      </c>
      <c r="AY187" s="10">
        <v>590</v>
      </c>
      <c r="AZ187" s="12">
        <v>6259.82</v>
      </c>
      <c r="BA187" s="11">
        <v>11.6</v>
      </c>
      <c r="BB187" s="12">
        <v>0.98</v>
      </c>
      <c r="BC187" s="5">
        <v>2015</v>
      </c>
      <c r="BD187" s="5" t="s">
        <v>53</v>
      </c>
      <c r="BE187" s="10">
        <v>0.52700000000000002</v>
      </c>
      <c r="BF187" s="10">
        <v>327</v>
      </c>
      <c r="BG187" s="10">
        <v>174</v>
      </c>
      <c r="BH187" s="10">
        <v>9.1</v>
      </c>
      <c r="BI187" s="10">
        <v>274</v>
      </c>
      <c r="BJ187" s="27" t="s">
        <v>33</v>
      </c>
      <c r="BK187" s="10">
        <v>322</v>
      </c>
      <c r="BL187" s="10">
        <v>376</v>
      </c>
      <c r="BM187" s="10">
        <v>3560</v>
      </c>
      <c r="BN187" s="10">
        <v>0.112</v>
      </c>
      <c r="BO187" s="1">
        <v>7.24</v>
      </c>
      <c r="BP187" s="10">
        <v>1270</v>
      </c>
      <c r="BQ187" s="10">
        <v>2660</v>
      </c>
      <c r="BR187" s="29">
        <v>6364.9800000000005</v>
      </c>
      <c r="BS187" s="10">
        <v>13.4</v>
      </c>
      <c r="BT187" s="10">
        <v>3.43</v>
      </c>
    </row>
    <row r="188" spans="37:72" x14ac:dyDescent="0.2">
      <c r="AK188" s="5">
        <v>2014</v>
      </c>
      <c r="AL188" s="5" t="s">
        <v>44</v>
      </c>
      <c r="AM188" s="37" t="s">
        <v>37</v>
      </c>
      <c r="AN188" s="10">
        <v>82.3</v>
      </c>
      <c r="AO188" s="13">
        <v>42.9</v>
      </c>
      <c r="AP188" s="10">
        <v>1.96</v>
      </c>
      <c r="AQ188" s="22">
        <v>51.1</v>
      </c>
      <c r="AR188" s="26" t="s">
        <v>41</v>
      </c>
      <c r="AS188" s="10">
        <v>240</v>
      </c>
      <c r="AT188" s="13">
        <v>51</v>
      </c>
      <c r="AU188" s="12">
        <v>0.31</v>
      </c>
      <c r="AV188" s="12">
        <v>6.81</v>
      </c>
      <c r="AW188" s="13">
        <v>210</v>
      </c>
      <c r="AX188" s="10">
        <v>980</v>
      </c>
      <c r="AY188" s="10">
        <v>650</v>
      </c>
      <c r="AZ188" s="12">
        <v>6259.1</v>
      </c>
      <c r="BA188" s="11">
        <v>11.5</v>
      </c>
      <c r="BB188" s="12">
        <v>1.02</v>
      </c>
      <c r="BC188" s="5">
        <v>2015</v>
      </c>
      <c r="BD188" s="5" t="s">
        <v>34</v>
      </c>
      <c r="BE188" s="10">
        <v>0.57199999999999995</v>
      </c>
      <c r="BF188" s="10">
        <v>357</v>
      </c>
      <c r="BG188" s="10">
        <v>170</v>
      </c>
      <c r="BH188" s="10">
        <v>8.7799999999999994</v>
      </c>
      <c r="BI188" s="10">
        <v>220</v>
      </c>
      <c r="BJ188" s="27" t="s">
        <v>33</v>
      </c>
      <c r="BK188" s="10">
        <v>340</v>
      </c>
      <c r="BL188" s="10">
        <v>379</v>
      </c>
      <c r="BM188" s="10">
        <v>3380</v>
      </c>
      <c r="BN188" s="10">
        <v>1.1100000000000001</v>
      </c>
      <c r="BO188" s="1">
        <v>7.12</v>
      </c>
      <c r="BP188" s="10">
        <v>1160</v>
      </c>
      <c r="BQ188" s="10">
        <v>2380</v>
      </c>
      <c r="BR188" s="12">
        <v>6364.75</v>
      </c>
      <c r="BS188" s="11">
        <v>12.72</v>
      </c>
      <c r="BT188" s="10">
        <v>3.41</v>
      </c>
    </row>
    <row r="189" spans="37:72" x14ac:dyDescent="0.2">
      <c r="AK189" s="5">
        <v>2014</v>
      </c>
      <c r="AL189" s="5" t="s">
        <v>45</v>
      </c>
      <c r="AM189" s="37" t="s">
        <v>37</v>
      </c>
      <c r="AN189" s="10">
        <v>89.7</v>
      </c>
      <c r="AO189" s="13">
        <v>46.9</v>
      </c>
      <c r="AP189" s="10">
        <v>2.1800000000000002</v>
      </c>
      <c r="AQ189" s="22">
        <v>50.3</v>
      </c>
      <c r="AR189" s="26" t="s">
        <v>41</v>
      </c>
      <c r="AS189" s="10">
        <v>250</v>
      </c>
      <c r="AT189" s="13">
        <v>52</v>
      </c>
      <c r="AU189" s="12">
        <v>0.37</v>
      </c>
      <c r="AV189" s="12">
        <v>6.79</v>
      </c>
      <c r="AW189" s="13">
        <v>200</v>
      </c>
      <c r="AX189" s="10">
        <v>980</v>
      </c>
      <c r="AY189" s="10">
        <v>630</v>
      </c>
      <c r="AZ189" s="12">
        <v>6259.07</v>
      </c>
      <c r="BA189" s="11">
        <v>11.7</v>
      </c>
      <c r="BB189" s="12">
        <v>1.02</v>
      </c>
      <c r="BC189" s="5">
        <v>2015</v>
      </c>
      <c r="BD189" s="5" t="s">
        <v>28</v>
      </c>
    </row>
    <row r="190" spans="37:72" x14ac:dyDescent="0.2">
      <c r="AK190" s="5">
        <v>2014</v>
      </c>
      <c r="AL190" s="5" t="s">
        <v>28</v>
      </c>
      <c r="AM190" s="37" t="s">
        <v>37</v>
      </c>
      <c r="AN190" s="10">
        <v>92.9</v>
      </c>
      <c r="AO190" s="13">
        <v>50.5</v>
      </c>
      <c r="AP190" s="10">
        <v>2.23</v>
      </c>
      <c r="AQ190" s="22">
        <v>53.2</v>
      </c>
      <c r="AR190" s="26" t="s">
        <v>33</v>
      </c>
      <c r="AS190" s="10">
        <v>258</v>
      </c>
      <c r="AT190" s="13">
        <v>52.5</v>
      </c>
      <c r="AU190" s="12">
        <v>0.309</v>
      </c>
      <c r="AV190" s="12">
        <v>7.35</v>
      </c>
      <c r="AW190" s="13">
        <v>216</v>
      </c>
      <c r="AX190" s="10">
        <v>1040</v>
      </c>
      <c r="AY190" s="10">
        <v>588</v>
      </c>
      <c r="AZ190" s="12">
        <v>6258.57</v>
      </c>
      <c r="BA190" s="11">
        <v>11.57</v>
      </c>
      <c r="BB190" s="12">
        <v>1</v>
      </c>
      <c r="BC190" s="5">
        <v>2016</v>
      </c>
      <c r="BD190" s="5" t="s">
        <v>34</v>
      </c>
    </row>
    <row r="191" spans="37:72" x14ac:dyDescent="0.2">
      <c r="AK191" s="5">
        <v>2014</v>
      </c>
      <c r="AL191" s="5" t="s">
        <v>50</v>
      </c>
      <c r="AM191" s="37" t="s">
        <v>37</v>
      </c>
      <c r="AN191" s="10">
        <v>89</v>
      </c>
      <c r="AO191" s="13">
        <v>48.3</v>
      </c>
      <c r="AP191" s="10">
        <v>2.13</v>
      </c>
      <c r="AQ191" s="22">
        <v>54.3</v>
      </c>
      <c r="AR191" s="26" t="s">
        <v>33</v>
      </c>
      <c r="AS191" s="10">
        <v>243</v>
      </c>
      <c r="AT191" s="13">
        <v>56.6</v>
      </c>
      <c r="AU191" s="12">
        <v>0.28100000000000003</v>
      </c>
      <c r="AV191" s="12">
        <v>7.01</v>
      </c>
      <c r="AW191" s="13">
        <v>209</v>
      </c>
      <c r="AX191" s="10">
        <v>1270</v>
      </c>
      <c r="AY191" s="10">
        <v>556</v>
      </c>
      <c r="AZ191" s="12">
        <v>6258.19</v>
      </c>
      <c r="BA191" s="11">
        <v>10.1</v>
      </c>
      <c r="BB191" s="12">
        <v>0.99</v>
      </c>
    </row>
    <row r="192" spans="37:72" x14ac:dyDescent="0.2">
      <c r="AK192" s="5">
        <v>2015</v>
      </c>
      <c r="AL192" s="5" t="s">
        <v>38</v>
      </c>
      <c r="AM192" s="37" t="s">
        <v>37</v>
      </c>
      <c r="AN192" s="10">
        <v>91</v>
      </c>
      <c r="AO192" s="13">
        <v>46.2</v>
      </c>
      <c r="AP192" s="10">
        <v>2.0499999999999998</v>
      </c>
      <c r="AQ192" s="22">
        <v>49.9</v>
      </c>
      <c r="AR192" s="26" t="s">
        <v>33</v>
      </c>
      <c r="AS192" s="10">
        <v>245</v>
      </c>
      <c r="AT192" s="13">
        <v>48.7</v>
      </c>
      <c r="AU192" s="12">
        <v>0.29799999999999999</v>
      </c>
      <c r="AV192" s="12">
        <v>7.02</v>
      </c>
      <c r="AW192" s="13">
        <v>188</v>
      </c>
      <c r="AX192" s="10">
        <v>969</v>
      </c>
      <c r="AY192" s="10">
        <v>632</v>
      </c>
      <c r="AZ192" s="12">
        <v>6258.49</v>
      </c>
      <c r="BA192" s="11">
        <v>10.199999999999999</v>
      </c>
      <c r="BB192" s="12">
        <v>0.97</v>
      </c>
    </row>
    <row r="193" spans="1:72" x14ac:dyDescent="0.2">
      <c r="AK193" s="5">
        <v>2015</v>
      </c>
      <c r="AL193" s="5" t="s">
        <v>53</v>
      </c>
      <c r="AM193" s="37" t="s">
        <v>37</v>
      </c>
      <c r="AN193" s="10">
        <v>89.2</v>
      </c>
      <c r="AO193" s="13">
        <v>48.9</v>
      </c>
      <c r="AP193" s="10">
        <v>2.38</v>
      </c>
      <c r="AQ193" s="22">
        <v>52.8</v>
      </c>
      <c r="AR193" s="26" t="s">
        <v>33</v>
      </c>
      <c r="AS193" s="10">
        <v>234</v>
      </c>
      <c r="AT193" s="13">
        <v>48.6</v>
      </c>
      <c r="AU193" s="12">
        <v>0.30099999999999999</v>
      </c>
      <c r="AV193" s="12">
        <v>6.91</v>
      </c>
      <c r="AW193" s="13">
        <v>190</v>
      </c>
      <c r="AX193" s="10">
        <v>971</v>
      </c>
      <c r="AY193" s="10">
        <v>572</v>
      </c>
      <c r="AZ193" s="12">
        <v>6258.45</v>
      </c>
      <c r="BA193" s="11">
        <v>10.199999999999999</v>
      </c>
      <c r="BB193" s="12">
        <v>0.96</v>
      </c>
    </row>
    <row r="194" spans="1:72" x14ac:dyDescent="0.2">
      <c r="AK194" s="5">
        <v>2015</v>
      </c>
      <c r="AL194" s="5" t="s">
        <v>34</v>
      </c>
      <c r="AM194" s="37" t="s">
        <v>37</v>
      </c>
      <c r="AN194" s="10">
        <v>88.5</v>
      </c>
      <c r="AO194" s="13">
        <v>45.4</v>
      </c>
      <c r="AP194" s="10">
        <v>2.1</v>
      </c>
      <c r="AQ194" s="22">
        <v>50.9</v>
      </c>
      <c r="AR194" s="26" t="s">
        <v>33</v>
      </c>
      <c r="AS194" s="10">
        <v>268</v>
      </c>
      <c r="AT194" s="13">
        <v>48.1</v>
      </c>
      <c r="AU194" s="12">
        <v>0.23699999999999999</v>
      </c>
      <c r="AV194" s="12">
        <v>7.35</v>
      </c>
      <c r="AW194" s="13">
        <v>203</v>
      </c>
      <c r="AX194" s="10">
        <v>1000</v>
      </c>
      <c r="AY194" s="10">
        <v>484</v>
      </c>
      <c r="AZ194" s="12">
        <v>6258.56</v>
      </c>
      <c r="BA194" s="11">
        <v>9.9700000000000006</v>
      </c>
      <c r="BB194" s="12">
        <v>0.94899999999999995</v>
      </c>
    </row>
    <row r="195" spans="1:72" x14ac:dyDescent="0.2">
      <c r="AK195" s="5">
        <v>2015</v>
      </c>
      <c r="AL195" s="5" t="s">
        <v>56</v>
      </c>
      <c r="AM195" s="37" t="s">
        <v>37</v>
      </c>
      <c r="AN195" s="10">
        <v>83.5</v>
      </c>
      <c r="AO195" s="13">
        <v>42</v>
      </c>
      <c r="AP195" s="10">
        <v>2.0299999999999998</v>
      </c>
      <c r="AQ195" s="22">
        <v>48.5</v>
      </c>
      <c r="AR195" s="26" t="s">
        <v>33</v>
      </c>
      <c r="AS195" s="10">
        <v>247</v>
      </c>
      <c r="AT195" s="13">
        <v>49.5</v>
      </c>
      <c r="AU195" s="12">
        <v>0.3</v>
      </c>
      <c r="AV195" s="12">
        <v>6.81</v>
      </c>
      <c r="AW195" s="13">
        <v>202</v>
      </c>
      <c r="AX195" s="10">
        <v>1220</v>
      </c>
      <c r="AY195" s="10">
        <v>528</v>
      </c>
      <c r="AZ195" s="12">
        <v>6259.07</v>
      </c>
      <c r="BA195" s="11">
        <v>10.3</v>
      </c>
      <c r="BB195" s="12">
        <v>0.95</v>
      </c>
    </row>
    <row r="196" spans="1:72" x14ac:dyDescent="0.2">
      <c r="AK196" s="5">
        <v>2015</v>
      </c>
      <c r="AL196" s="5" t="s">
        <v>43</v>
      </c>
      <c r="AM196" s="37" t="s">
        <v>37</v>
      </c>
      <c r="AN196" s="10">
        <v>81.400000000000006</v>
      </c>
      <c r="AO196" s="13">
        <v>44.8</v>
      </c>
      <c r="AP196" s="10">
        <v>2.0699999999999998</v>
      </c>
      <c r="AQ196" s="22">
        <v>46.7</v>
      </c>
      <c r="AR196" s="26" t="s">
        <v>33</v>
      </c>
      <c r="AS196" s="10">
        <v>250</v>
      </c>
      <c r="AT196" s="13">
        <v>49</v>
      </c>
      <c r="AU196" s="12">
        <v>0.29399999999999998</v>
      </c>
      <c r="AV196" s="12">
        <v>7.42</v>
      </c>
      <c r="AW196" s="13">
        <v>191</v>
      </c>
      <c r="AX196" s="10">
        <v>1120</v>
      </c>
      <c r="AY196" s="10">
        <v>464</v>
      </c>
      <c r="AZ196" s="12">
        <v>6259.36</v>
      </c>
      <c r="BA196" s="11">
        <v>10.8</v>
      </c>
      <c r="BB196" s="12">
        <v>0.95</v>
      </c>
    </row>
    <row r="197" spans="1:72" x14ac:dyDescent="0.2">
      <c r="AK197" s="5">
        <v>2015</v>
      </c>
      <c r="AL197" s="5" t="s">
        <v>28</v>
      </c>
      <c r="AM197" s="37" t="s">
        <v>37</v>
      </c>
      <c r="AN197" s="10">
        <v>93.8</v>
      </c>
      <c r="AO197" s="13">
        <v>48.1</v>
      </c>
      <c r="AP197" s="10">
        <v>2.38</v>
      </c>
      <c r="AQ197" s="22">
        <v>55.8</v>
      </c>
      <c r="AR197" s="26" t="s">
        <v>33</v>
      </c>
      <c r="AS197" s="10">
        <v>284</v>
      </c>
      <c r="AT197" s="13">
        <v>47.5</v>
      </c>
      <c r="AU197" s="12">
        <v>0.20300000000000001</v>
      </c>
      <c r="AV197" s="12">
        <v>7.07</v>
      </c>
      <c r="AW197" s="13">
        <v>179</v>
      </c>
      <c r="AX197" s="10">
        <v>982</v>
      </c>
      <c r="AY197" s="10">
        <v>524</v>
      </c>
      <c r="AZ197" s="12">
        <v>6258.47</v>
      </c>
      <c r="BA197" s="11">
        <v>11.3</v>
      </c>
      <c r="BB197" s="12">
        <v>0.97</v>
      </c>
    </row>
    <row r="198" spans="1:72" x14ac:dyDescent="0.2">
      <c r="AK198" s="5">
        <v>2016</v>
      </c>
      <c r="AL198" s="5" t="s">
        <v>34</v>
      </c>
      <c r="AM198" s="37" t="s">
        <v>37</v>
      </c>
      <c r="AN198" s="10">
        <v>81.5</v>
      </c>
      <c r="AO198" s="13">
        <v>41.5</v>
      </c>
      <c r="AP198" s="10">
        <v>2.1</v>
      </c>
      <c r="AQ198" s="22">
        <v>47.4</v>
      </c>
      <c r="AR198" s="26" t="s">
        <v>33</v>
      </c>
      <c r="AS198" s="10">
        <v>257</v>
      </c>
      <c r="AT198" s="13">
        <v>49.8</v>
      </c>
      <c r="AU198" s="12">
        <v>0.29199999999999998</v>
      </c>
      <c r="AV198" s="12">
        <v>7.16</v>
      </c>
      <c r="AW198" s="13">
        <v>192</v>
      </c>
      <c r="AX198" s="10">
        <v>1020</v>
      </c>
      <c r="AY198" s="10">
        <v>564</v>
      </c>
      <c r="AZ198" s="12">
        <v>6259.11</v>
      </c>
      <c r="BA198" s="11">
        <v>9.27</v>
      </c>
      <c r="BB198" s="12">
        <v>0.95599999999999996</v>
      </c>
    </row>
    <row r="199" spans="1:72" x14ac:dyDescent="0.2">
      <c r="AK199" s="5"/>
      <c r="AL199" s="5"/>
      <c r="AM199" s="37"/>
      <c r="AN199" s="10"/>
      <c r="AO199" s="13"/>
      <c r="AP199" s="10"/>
      <c r="AQ199" s="22"/>
      <c r="AR199" s="26"/>
      <c r="AS199" s="10"/>
      <c r="AT199" s="10"/>
      <c r="AU199" s="12"/>
      <c r="AV199" s="12"/>
      <c r="AW199" s="13"/>
      <c r="AX199" s="10"/>
      <c r="AY199" s="10"/>
      <c r="AZ199" s="12"/>
      <c r="BA199" s="11"/>
      <c r="BB199" s="12"/>
    </row>
    <row r="200" spans="1:72" x14ac:dyDescent="0.2">
      <c r="A200" s="3"/>
      <c r="B200" s="3"/>
      <c r="C200" s="3"/>
      <c r="D200" s="3"/>
      <c r="E200" s="3"/>
      <c r="F200" s="3"/>
      <c r="G200" s="3"/>
      <c r="H200" s="4" t="s">
        <v>77</v>
      </c>
      <c r="I200" s="3"/>
      <c r="J200" s="3"/>
      <c r="K200" s="3"/>
      <c r="L200" s="3"/>
      <c r="M200" s="3"/>
      <c r="N200" s="3"/>
      <c r="O200" s="3"/>
      <c r="P200" s="46"/>
      <c r="Q200" s="3"/>
      <c r="R200" s="3"/>
      <c r="S200" s="3"/>
      <c r="T200" s="3"/>
      <c r="U200" s="3"/>
      <c r="V200" s="3"/>
      <c r="W200" s="3"/>
      <c r="X200" s="3"/>
      <c r="Y200" s="4" t="s">
        <v>78</v>
      </c>
      <c r="Z200" s="4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4" t="s">
        <v>79</v>
      </c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4" t="s">
        <v>80</v>
      </c>
      <c r="BK200" s="3"/>
      <c r="BL200" s="3"/>
      <c r="BM200" s="3"/>
      <c r="BN200" s="3"/>
      <c r="BO200" s="3"/>
      <c r="BP200" s="3"/>
      <c r="BQ200" s="3"/>
      <c r="BR200" s="3"/>
      <c r="BS200" s="3"/>
      <c r="BT200" s="32"/>
    </row>
    <row r="201" spans="1:72" x14ac:dyDescent="0.2">
      <c r="G201" s="5" t="s">
        <v>8</v>
      </c>
      <c r="P201" s="47"/>
      <c r="Y201" s="5" t="s">
        <v>9</v>
      </c>
      <c r="AQ201" s="5" t="s">
        <v>8</v>
      </c>
      <c r="BI201" s="5" t="s">
        <v>8</v>
      </c>
    </row>
    <row r="202" spans="1:72" ht="9" customHeight="1" x14ac:dyDescent="0.2">
      <c r="A202" s="6" t="s">
        <v>10</v>
      </c>
      <c r="B202" s="6" t="s">
        <v>11</v>
      </c>
      <c r="C202" s="7" t="s">
        <v>12</v>
      </c>
      <c r="D202" s="6" t="s">
        <v>13</v>
      </c>
      <c r="E202" s="6" t="s">
        <v>14</v>
      </c>
      <c r="F202" s="7" t="s">
        <v>15</v>
      </c>
      <c r="G202" s="6" t="s">
        <v>16</v>
      </c>
      <c r="H202" s="6" t="s">
        <v>17</v>
      </c>
      <c r="I202" s="6" t="s">
        <v>18</v>
      </c>
      <c r="J202" s="6" t="s">
        <v>19</v>
      </c>
      <c r="K202" s="8" t="s">
        <v>20</v>
      </c>
      <c r="L202" s="6" t="s">
        <v>21</v>
      </c>
      <c r="M202" s="6" t="s">
        <v>22</v>
      </c>
      <c r="N202" s="6" t="s">
        <v>23</v>
      </c>
      <c r="O202" s="6" t="s">
        <v>24</v>
      </c>
      <c r="P202" s="7" t="s">
        <v>25</v>
      </c>
      <c r="Q202" s="48" t="s">
        <v>26</v>
      </c>
      <c r="R202" s="7" t="s">
        <v>27</v>
      </c>
      <c r="S202" s="6" t="s">
        <v>10</v>
      </c>
      <c r="T202" s="6" t="s">
        <v>11</v>
      </c>
      <c r="U202" s="7" t="s">
        <v>12</v>
      </c>
      <c r="V202" s="6" t="s">
        <v>13</v>
      </c>
      <c r="W202" s="6" t="s">
        <v>14</v>
      </c>
      <c r="X202" s="7" t="s">
        <v>15</v>
      </c>
      <c r="Y202" s="6" t="s">
        <v>16</v>
      </c>
      <c r="Z202" s="6" t="s">
        <v>17</v>
      </c>
      <c r="AA202" s="6" t="s">
        <v>18</v>
      </c>
      <c r="AB202" s="6" t="s">
        <v>19</v>
      </c>
      <c r="AC202" s="8" t="s">
        <v>20</v>
      </c>
      <c r="AD202" s="6" t="s">
        <v>21</v>
      </c>
      <c r="AE202" s="6" t="s">
        <v>22</v>
      </c>
      <c r="AF202" s="6" t="s">
        <v>23</v>
      </c>
      <c r="AG202" s="6" t="s">
        <v>24</v>
      </c>
      <c r="AH202" s="7" t="s">
        <v>81</v>
      </c>
      <c r="AI202" s="7" t="s">
        <v>26</v>
      </c>
      <c r="AJ202" s="7" t="s">
        <v>27</v>
      </c>
      <c r="AK202" s="6" t="s">
        <v>10</v>
      </c>
      <c r="AL202" s="6" t="s">
        <v>11</v>
      </c>
      <c r="AM202" s="7" t="s">
        <v>12</v>
      </c>
      <c r="AN202" s="6" t="s">
        <v>13</v>
      </c>
      <c r="AO202" s="6" t="s">
        <v>14</v>
      </c>
      <c r="AP202" s="7" t="s">
        <v>15</v>
      </c>
      <c r="AQ202" s="6" t="s">
        <v>16</v>
      </c>
      <c r="AR202" s="6" t="s">
        <v>17</v>
      </c>
      <c r="AS202" s="6" t="s">
        <v>18</v>
      </c>
      <c r="AT202" s="6" t="s">
        <v>19</v>
      </c>
      <c r="AU202" s="8" t="s">
        <v>20</v>
      </c>
      <c r="AV202" s="6" t="s">
        <v>21</v>
      </c>
      <c r="AW202" s="6" t="s">
        <v>22</v>
      </c>
      <c r="AX202" s="6" t="s">
        <v>23</v>
      </c>
      <c r="AY202" s="6" t="s">
        <v>24</v>
      </c>
      <c r="AZ202" s="7" t="s">
        <v>25</v>
      </c>
      <c r="BA202" s="7" t="s">
        <v>26</v>
      </c>
      <c r="BB202" s="7" t="s">
        <v>27</v>
      </c>
      <c r="BC202" s="6" t="s">
        <v>10</v>
      </c>
      <c r="BD202" s="6" t="s">
        <v>11</v>
      </c>
      <c r="BE202" s="7" t="s">
        <v>12</v>
      </c>
      <c r="BF202" s="6" t="s">
        <v>13</v>
      </c>
      <c r="BG202" s="6" t="s">
        <v>14</v>
      </c>
      <c r="BH202" s="7" t="s">
        <v>15</v>
      </c>
      <c r="BI202" s="6" t="s">
        <v>16</v>
      </c>
      <c r="BJ202" s="6" t="s">
        <v>17</v>
      </c>
      <c r="BK202" s="6" t="s">
        <v>18</v>
      </c>
      <c r="BL202" s="6" t="s">
        <v>19</v>
      </c>
      <c r="BM202" s="6" t="s">
        <v>20</v>
      </c>
      <c r="BN202" s="6" t="s">
        <v>21</v>
      </c>
      <c r="BO202" s="6" t="s">
        <v>22</v>
      </c>
      <c r="BP202" s="6" t="s">
        <v>23</v>
      </c>
      <c r="BQ202" s="6" t="s">
        <v>24</v>
      </c>
      <c r="BR202" s="7" t="s">
        <v>25</v>
      </c>
      <c r="BS202" s="7" t="s">
        <v>26</v>
      </c>
      <c r="BT202" s="7" t="s">
        <v>27</v>
      </c>
    </row>
    <row r="203" spans="1:72" ht="14.25" x14ac:dyDescent="0.2">
      <c r="A203" s="1">
        <v>2003</v>
      </c>
      <c r="B203" s="1" t="s">
        <v>28</v>
      </c>
      <c r="C203" s="12">
        <v>0.6</v>
      </c>
      <c r="D203" s="10">
        <v>161</v>
      </c>
      <c r="E203" s="10">
        <v>133</v>
      </c>
      <c r="F203" s="11">
        <v>7</v>
      </c>
      <c r="G203" s="10">
        <v>286</v>
      </c>
      <c r="H203" s="10"/>
      <c r="I203" s="10"/>
      <c r="J203" s="10"/>
      <c r="K203" s="10">
        <v>2990</v>
      </c>
      <c r="L203" s="14"/>
      <c r="M203" s="12"/>
      <c r="N203" s="10"/>
      <c r="O203" s="10">
        <v>1920</v>
      </c>
      <c r="P203" s="12"/>
      <c r="Q203" s="11"/>
      <c r="R203" s="12"/>
      <c r="AK203" s="1">
        <v>2003</v>
      </c>
      <c r="AL203" s="1" t="s">
        <v>28</v>
      </c>
      <c r="AM203" s="12">
        <v>0.5</v>
      </c>
      <c r="AN203" s="10">
        <v>684</v>
      </c>
      <c r="AO203" s="10">
        <v>386</v>
      </c>
      <c r="AP203" s="11">
        <v>15</v>
      </c>
      <c r="AQ203" s="10">
        <v>375</v>
      </c>
      <c r="AR203" s="10"/>
      <c r="AS203" s="10"/>
      <c r="AT203" s="10"/>
      <c r="AU203" s="10">
        <v>5720</v>
      </c>
      <c r="AV203" s="10"/>
      <c r="AW203" s="10"/>
      <c r="AX203" s="10"/>
      <c r="AY203" s="10">
        <v>5070</v>
      </c>
      <c r="AZ203" s="10"/>
      <c r="BA203" s="10"/>
      <c r="BB203" s="10"/>
      <c r="BC203" s="1">
        <v>2003</v>
      </c>
      <c r="BD203" s="5" t="s">
        <v>61</v>
      </c>
      <c r="BE203" s="12">
        <v>0.1</v>
      </c>
      <c r="BF203" s="10">
        <v>83</v>
      </c>
      <c r="BG203" s="10">
        <v>50</v>
      </c>
      <c r="BH203" s="10">
        <v>4</v>
      </c>
      <c r="BI203" s="10">
        <v>76</v>
      </c>
      <c r="BJ203" s="10"/>
      <c r="BK203" s="10"/>
      <c r="BL203" s="10"/>
      <c r="BM203" s="10">
        <v>1040</v>
      </c>
      <c r="BN203" s="10"/>
      <c r="BO203" s="12"/>
      <c r="BP203" s="10"/>
      <c r="BQ203" s="10">
        <v>654</v>
      </c>
      <c r="BR203" s="12"/>
      <c r="BS203" s="12"/>
      <c r="BT203" s="12"/>
    </row>
    <row r="204" spans="1:72" ht="14.25" x14ac:dyDescent="0.2">
      <c r="A204" s="1">
        <v>2004</v>
      </c>
      <c r="B204" s="1" t="s">
        <v>31</v>
      </c>
      <c r="C204" s="10">
        <v>0.78</v>
      </c>
      <c r="D204" s="10">
        <v>160</v>
      </c>
      <c r="E204" s="10">
        <v>140</v>
      </c>
      <c r="F204" s="11">
        <v>6.4</v>
      </c>
      <c r="G204" s="10">
        <v>340</v>
      </c>
      <c r="H204" s="10" t="s">
        <v>33</v>
      </c>
      <c r="I204" s="10">
        <v>450</v>
      </c>
      <c r="J204" s="10">
        <v>500</v>
      </c>
      <c r="K204" s="10">
        <v>3200</v>
      </c>
      <c r="L204" s="12">
        <v>1.7</v>
      </c>
      <c r="M204" s="12">
        <v>6.98</v>
      </c>
      <c r="N204" s="10">
        <v>390</v>
      </c>
      <c r="O204" s="10">
        <v>2100</v>
      </c>
      <c r="P204" s="15">
        <v>6374.17</v>
      </c>
      <c r="Q204" s="11">
        <v>12</v>
      </c>
      <c r="R204" s="12">
        <v>3.1</v>
      </c>
      <c r="S204" s="1">
        <v>2012</v>
      </c>
      <c r="T204" s="1" t="s">
        <v>45</v>
      </c>
      <c r="U204" s="27" t="s">
        <v>37</v>
      </c>
      <c r="V204" s="49">
        <v>51.6</v>
      </c>
      <c r="W204" s="49">
        <v>17.7</v>
      </c>
      <c r="X204" s="26">
        <v>2.0499999999999998</v>
      </c>
      <c r="Y204" s="26">
        <v>7.69</v>
      </c>
      <c r="Z204" s="27" t="s">
        <v>41</v>
      </c>
      <c r="AA204" s="27">
        <v>172</v>
      </c>
      <c r="AB204" s="27">
        <v>10.1</v>
      </c>
      <c r="AC204" s="27">
        <v>405</v>
      </c>
      <c r="AD204" s="25">
        <v>0.14399999999999999</v>
      </c>
      <c r="AE204" s="10">
        <v>8.25</v>
      </c>
      <c r="AF204" s="10">
        <v>31.1</v>
      </c>
      <c r="AG204" s="10">
        <v>208</v>
      </c>
      <c r="AH204" s="10">
        <v>0.17</v>
      </c>
      <c r="AI204" s="10">
        <v>14.3</v>
      </c>
      <c r="AJ204" s="10">
        <v>0.502</v>
      </c>
      <c r="AK204" s="1">
        <v>2004</v>
      </c>
      <c r="AL204" s="1" t="s">
        <v>31</v>
      </c>
      <c r="AM204" s="12">
        <v>0.69</v>
      </c>
      <c r="AN204" s="10">
        <v>530</v>
      </c>
      <c r="AO204" s="10">
        <v>340</v>
      </c>
      <c r="AP204" s="11">
        <v>10</v>
      </c>
      <c r="AQ204" s="10">
        <v>350</v>
      </c>
      <c r="AR204" s="10" t="s">
        <v>33</v>
      </c>
      <c r="AS204" s="10">
        <v>520</v>
      </c>
      <c r="AT204" s="10">
        <v>490</v>
      </c>
      <c r="AU204" s="10">
        <v>5000</v>
      </c>
      <c r="AV204" s="12">
        <v>4.0999999999999996</v>
      </c>
      <c r="AW204" s="12">
        <v>6.48</v>
      </c>
      <c r="AX204" s="10">
        <v>1700</v>
      </c>
      <c r="AY204" s="10">
        <v>4700</v>
      </c>
      <c r="AZ204" s="15">
        <v>6361.87</v>
      </c>
      <c r="BA204" s="11">
        <v>11</v>
      </c>
      <c r="BB204" s="12">
        <v>4.78</v>
      </c>
      <c r="BC204" s="1">
        <v>2004</v>
      </c>
      <c r="BD204" s="5" t="s">
        <v>62</v>
      </c>
      <c r="BE204" s="12">
        <v>0.16</v>
      </c>
      <c r="BF204" s="10">
        <v>66</v>
      </c>
      <c r="BG204" s="10">
        <v>50</v>
      </c>
      <c r="BH204" s="10">
        <v>2.6</v>
      </c>
      <c r="BI204" s="10">
        <v>74</v>
      </c>
      <c r="BJ204" s="10" t="s">
        <v>33</v>
      </c>
      <c r="BK204" s="10">
        <v>340</v>
      </c>
      <c r="BL204" s="10">
        <v>99</v>
      </c>
      <c r="BM204" s="10">
        <v>1100</v>
      </c>
      <c r="BN204" s="14">
        <v>0.38</v>
      </c>
      <c r="BO204" s="12">
        <v>6.98</v>
      </c>
      <c r="BP204" s="10">
        <v>69</v>
      </c>
      <c r="BQ204" s="10">
        <v>1100</v>
      </c>
      <c r="BR204" s="15">
        <v>6351.96</v>
      </c>
      <c r="BS204" s="11">
        <v>9.6</v>
      </c>
      <c r="BT204" s="12">
        <v>1.06</v>
      </c>
    </row>
    <row r="205" spans="1:72" ht="14.25" x14ac:dyDescent="0.2">
      <c r="A205" s="1">
        <v>2004</v>
      </c>
      <c r="B205" s="1" t="s">
        <v>34</v>
      </c>
      <c r="C205" s="10">
        <v>0.82</v>
      </c>
      <c r="D205" s="10">
        <v>150</v>
      </c>
      <c r="E205" s="10">
        <v>120</v>
      </c>
      <c r="F205" s="11">
        <v>5.6</v>
      </c>
      <c r="G205" s="10">
        <v>300</v>
      </c>
      <c r="H205" s="10" t="s">
        <v>33</v>
      </c>
      <c r="I205" s="10">
        <v>450</v>
      </c>
      <c r="J205" s="10">
        <v>530</v>
      </c>
      <c r="K205" s="10">
        <v>3100</v>
      </c>
      <c r="L205" s="12">
        <v>1.6</v>
      </c>
      <c r="M205" s="12">
        <v>6.81</v>
      </c>
      <c r="N205" s="10">
        <v>410</v>
      </c>
      <c r="O205" s="10">
        <v>2100</v>
      </c>
      <c r="P205" s="15">
        <v>6375.91</v>
      </c>
      <c r="Q205" s="11">
        <v>14.6</v>
      </c>
      <c r="R205" s="12">
        <v>2.98</v>
      </c>
      <c r="S205" s="1">
        <v>2013</v>
      </c>
      <c r="T205" s="5" t="s">
        <v>82</v>
      </c>
      <c r="U205" s="27" t="s">
        <v>37</v>
      </c>
      <c r="V205" s="13">
        <v>53.1</v>
      </c>
      <c r="W205" s="13">
        <v>18.5</v>
      </c>
      <c r="X205" s="11">
        <v>2.27</v>
      </c>
      <c r="Y205" s="11">
        <v>10.7</v>
      </c>
      <c r="Z205" s="27" t="s">
        <v>41</v>
      </c>
      <c r="AA205" s="10">
        <v>195</v>
      </c>
      <c r="AB205" s="10">
        <v>11.2</v>
      </c>
      <c r="AC205" s="10">
        <v>427</v>
      </c>
      <c r="AD205" s="12">
        <v>0.10199999999999999</v>
      </c>
      <c r="AE205" s="10">
        <v>8.1300000000000008</v>
      </c>
      <c r="AF205" s="10">
        <v>39.299999999999997</v>
      </c>
      <c r="AG205" s="10">
        <v>212</v>
      </c>
      <c r="AH205" s="12">
        <v>0.20399999999999999</v>
      </c>
      <c r="AI205" s="10">
        <v>19.7</v>
      </c>
      <c r="AJ205" s="10">
        <v>0.48499999999999999</v>
      </c>
      <c r="AK205" s="1">
        <v>2004</v>
      </c>
      <c r="AL205" s="1" t="s">
        <v>34</v>
      </c>
      <c r="AM205" s="12">
        <v>0.87</v>
      </c>
      <c r="AN205" s="10">
        <v>460</v>
      </c>
      <c r="AO205" s="10">
        <v>280</v>
      </c>
      <c r="AP205" s="11">
        <v>9.5</v>
      </c>
      <c r="AQ205" s="10">
        <v>300</v>
      </c>
      <c r="AR205" s="10" t="s">
        <v>33</v>
      </c>
      <c r="AS205" s="10">
        <v>520</v>
      </c>
      <c r="AT205" s="10">
        <v>580</v>
      </c>
      <c r="AU205" s="10">
        <v>5000</v>
      </c>
      <c r="AV205" s="12">
        <v>4.5</v>
      </c>
      <c r="AW205" s="12">
        <v>6.51</v>
      </c>
      <c r="AX205" s="10">
        <v>1600</v>
      </c>
      <c r="AY205" s="10">
        <v>3900</v>
      </c>
      <c r="AZ205" s="15">
        <v>6361.67</v>
      </c>
      <c r="BA205" s="11">
        <v>16.399999999999999</v>
      </c>
      <c r="BB205" s="12">
        <v>4.8499999999999996</v>
      </c>
      <c r="BC205" s="1">
        <v>2004</v>
      </c>
      <c r="BD205" s="5" t="s">
        <v>63</v>
      </c>
      <c r="BE205" s="12" t="s">
        <v>37</v>
      </c>
      <c r="BF205" s="10">
        <v>83</v>
      </c>
      <c r="BG205" s="10">
        <v>52</v>
      </c>
      <c r="BH205" s="10">
        <v>3.6</v>
      </c>
      <c r="BI205" s="10">
        <v>84</v>
      </c>
      <c r="BJ205" s="10" t="s">
        <v>33</v>
      </c>
      <c r="BK205" s="10">
        <v>350</v>
      </c>
      <c r="BL205" s="10">
        <v>150</v>
      </c>
      <c r="BM205" s="10">
        <v>1100</v>
      </c>
      <c r="BN205" s="14">
        <v>0.46</v>
      </c>
      <c r="BO205" s="12">
        <v>6.96</v>
      </c>
      <c r="BP205" s="10">
        <v>97</v>
      </c>
      <c r="BQ205" s="10">
        <v>840</v>
      </c>
      <c r="BR205" s="15">
        <v>6352.24</v>
      </c>
      <c r="BS205" s="11">
        <v>11.8</v>
      </c>
      <c r="BT205" s="12">
        <v>1.17</v>
      </c>
    </row>
    <row r="206" spans="1:72" ht="14.25" x14ac:dyDescent="0.2">
      <c r="A206" s="1">
        <v>2004</v>
      </c>
      <c r="B206" s="1" t="s">
        <v>36</v>
      </c>
      <c r="C206" s="12">
        <v>0.7</v>
      </c>
      <c r="D206" s="10">
        <v>160</v>
      </c>
      <c r="E206" s="10">
        <v>140</v>
      </c>
      <c r="F206" s="11">
        <v>5.3</v>
      </c>
      <c r="G206" s="10">
        <v>320</v>
      </c>
      <c r="H206" s="10" t="s">
        <v>33</v>
      </c>
      <c r="I206" s="10">
        <v>400</v>
      </c>
      <c r="J206" s="10">
        <v>500</v>
      </c>
      <c r="K206" s="10">
        <v>2900</v>
      </c>
      <c r="L206" s="12">
        <v>1.7</v>
      </c>
      <c r="M206" s="12">
        <v>6.83</v>
      </c>
      <c r="N206" s="10">
        <v>340</v>
      </c>
      <c r="O206" s="10">
        <v>1800</v>
      </c>
      <c r="P206" s="15">
        <v>6374.08</v>
      </c>
      <c r="Q206" s="11">
        <v>12.7</v>
      </c>
      <c r="R206" s="12">
        <v>2.78</v>
      </c>
      <c r="S206" s="1">
        <v>2013</v>
      </c>
      <c r="T206" s="5" t="s">
        <v>44</v>
      </c>
      <c r="U206" s="5" t="s">
        <v>37</v>
      </c>
      <c r="V206" s="49">
        <v>50.7</v>
      </c>
      <c r="W206" s="49">
        <v>17.3</v>
      </c>
      <c r="X206" s="26">
        <v>2.08</v>
      </c>
      <c r="Y206" s="26">
        <v>8.5500000000000007</v>
      </c>
      <c r="Z206" s="27" t="s">
        <v>41</v>
      </c>
      <c r="AA206" s="27">
        <v>181</v>
      </c>
      <c r="AB206" s="26">
        <v>9.67</v>
      </c>
      <c r="AC206" s="27">
        <v>418</v>
      </c>
      <c r="AD206" s="25">
        <v>0.14899999999999999</v>
      </c>
      <c r="AE206" s="10">
        <v>7.94</v>
      </c>
      <c r="AF206" s="27">
        <v>34.700000000000003</v>
      </c>
      <c r="AG206" s="27">
        <v>244</v>
      </c>
      <c r="AH206" s="12">
        <v>0.23599999999999999</v>
      </c>
      <c r="AI206" s="10">
        <v>15.9</v>
      </c>
      <c r="AJ206" s="10">
        <v>0.45400000000000001</v>
      </c>
      <c r="AK206" s="1">
        <v>2004</v>
      </c>
      <c r="AL206" s="1" t="s">
        <v>36</v>
      </c>
      <c r="AM206" s="12">
        <v>0.76</v>
      </c>
      <c r="AN206" s="10">
        <v>450</v>
      </c>
      <c r="AO206" s="10">
        <v>270</v>
      </c>
      <c r="AP206" s="11">
        <v>8.5</v>
      </c>
      <c r="AQ206" s="10">
        <v>280</v>
      </c>
      <c r="AR206" s="10" t="s">
        <v>33</v>
      </c>
      <c r="AS206" s="10">
        <v>520</v>
      </c>
      <c r="AT206" s="10">
        <v>530</v>
      </c>
      <c r="AU206" s="10">
        <v>4600</v>
      </c>
      <c r="AV206" s="12">
        <v>5.5</v>
      </c>
      <c r="AW206" s="12">
        <v>6.51</v>
      </c>
      <c r="AX206" s="10">
        <v>1600</v>
      </c>
      <c r="AY206" s="10">
        <v>4000</v>
      </c>
      <c r="AZ206" s="15">
        <v>6361.86</v>
      </c>
      <c r="BA206" s="11">
        <v>15</v>
      </c>
      <c r="BB206" s="12">
        <v>4.24</v>
      </c>
      <c r="BC206" s="1">
        <v>2004</v>
      </c>
      <c r="BD206" s="5" t="s">
        <v>64</v>
      </c>
      <c r="BE206" s="12" t="s">
        <v>37</v>
      </c>
      <c r="BF206" s="10">
        <v>82</v>
      </c>
      <c r="BG206" s="10">
        <v>51</v>
      </c>
      <c r="BH206" s="10">
        <v>3.2</v>
      </c>
      <c r="BI206" s="10">
        <v>110</v>
      </c>
      <c r="BJ206" s="10" t="s">
        <v>33</v>
      </c>
      <c r="BK206" s="10">
        <v>290</v>
      </c>
      <c r="BL206" s="10">
        <v>150</v>
      </c>
      <c r="BM206" s="10">
        <v>1200</v>
      </c>
      <c r="BN206" s="14">
        <v>0.6</v>
      </c>
      <c r="BO206" s="12">
        <v>6.87</v>
      </c>
      <c r="BP206" s="10">
        <v>99</v>
      </c>
      <c r="BQ206" s="10">
        <v>920</v>
      </c>
      <c r="BR206" s="15">
        <v>6352.21</v>
      </c>
      <c r="BS206" s="11">
        <v>11.5</v>
      </c>
      <c r="BT206" s="12">
        <v>1.0900000000000001</v>
      </c>
    </row>
    <row r="207" spans="1:72" ht="14.25" x14ac:dyDescent="0.2">
      <c r="A207" s="1">
        <v>2005</v>
      </c>
      <c r="B207" s="1" t="s">
        <v>34</v>
      </c>
      <c r="C207" s="10">
        <v>0.82</v>
      </c>
      <c r="D207" s="10">
        <v>150</v>
      </c>
      <c r="E207" s="10">
        <v>130</v>
      </c>
      <c r="F207" s="11">
        <v>5.6</v>
      </c>
      <c r="G207" s="10">
        <v>300</v>
      </c>
      <c r="H207" s="10" t="s">
        <v>33</v>
      </c>
      <c r="I207" s="10">
        <v>410</v>
      </c>
      <c r="J207" s="10">
        <v>490</v>
      </c>
      <c r="K207" s="10">
        <v>2800</v>
      </c>
      <c r="L207" s="12">
        <v>1.5</v>
      </c>
      <c r="M207" s="12">
        <v>6.7</v>
      </c>
      <c r="N207" s="10">
        <v>480</v>
      </c>
      <c r="O207" s="10">
        <v>1700</v>
      </c>
      <c r="P207" s="15">
        <v>6374.37</v>
      </c>
      <c r="Q207" s="11">
        <v>12.8</v>
      </c>
      <c r="R207" s="12">
        <v>2.84</v>
      </c>
      <c r="S207" s="1">
        <v>2013</v>
      </c>
      <c r="T207" s="5" t="s">
        <v>45</v>
      </c>
      <c r="U207" s="5" t="s">
        <v>37</v>
      </c>
      <c r="V207" s="49">
        <v>58.2</v>
      </c>
      <c r="W207" s="49">
        <v>24.2</v>
      </c>
      <c r="X207" s="26">
        <v>2.2799999999999998</v>
      </c>
      <c r="Y207" s="11">
        <v>11.7</v>
      </c>
      <c r="Z207" s="27" t="s">
        <v>41</v>
      </c>
      <c r="AA207" s="27">
        <v>214</v>
      </c>
      <c r="AB207" s="10">
        <v>11.8</v>
      </c>
      <c r="AC207" s="27">
        <v>514</v>
      </c>
      <c r="AD207" s="25">
        <v>0.16</v>
      </c>
      <c r="AE207" s="10">
        <v>8.5299999999999994</v>
      </c>
      <c r="AF207" s="27">
        <v>48.4</v>
      </c>
      <c r="AG207" s="27">
        <v>288</v>
      </c>
      <c r="AH207" s="12">
        <v>0.1</v>
      </c>
      <c r="AI207" s="10">
        <v>11.2</v>
      </c>
      <c r="AJ207" s="27">
        <v>0.58599999999999997</v>
      </c>
      <c r="AK207" s="1">
        <v>2005</v>
      </c>
      <c r="AL207" s="1" t="s">
        <v>34</v>
      </c>
      <c r="AM207" s="12">
        <v>0.76</v>
      </c>
      <c r="AN207" s="10">
        <v>460</v>
      </c>
      <c r="AO207" s="10">
        <v>290</v>
      </c>
      <c r="AP207" s="11">
        <v>9.8000000000000007</v>
      </c>
      <c r="AQ207" s="10">
        <v>280</v>
      </c>
      <c r="AR207" s="10" t="s">
        <v>33</v>
      </c>
      <c r="AS207" s="10">
        <v>510</v>
      </c>
      <c r="AT207" s="10">
        <v>460</v>
      </c>
      <c r="AU207" s="10">
        <v>4300</v>
      </c>
      <c r="AV207" s="12">
        <v>4.5</v>
      </c>
      <c r="AW207" s="12">
        <v>6.41</v>
      </c>
      <c r="AX207" s="10">
        <v>1100</v>
      </c>
      <c r="AY207" s="10">
        <v>6800</v>
      </c>
      <c r="AZ207" s="15">
        <v>6362.06</v>
      </c>
      <c r="BA207" s="11">
        <v>14.5</v>
      </c>
      <c r="BB207" s="12">
        <v>4.3499999999999996</v>
      </c>
      <c r="BC207" s="1">
        <v>2005</v>
      </c>
      <c r="BD207" s="5" t="s">
        <v>63</v>
      </c>
      <c r="BE207" s="12" t="s">
        <v>37</v>
      </c>
      <c r="BF207" s="10">
        <v>87</v>
      </c>
      <c r="BG207" s="10">
        <v>52</v>
      </c>
      <c r="BH207" s="10">
        <v>2.2999999999999998</v>
      </c>
      <c r="BI207" s="10">
        <v>120</v>
      </c>
      <c r="BJ207" s="10" t="s">
        <v>33</v>
      </c>
      <c r="BK207" s="10">
        <v>300</v>
      </c>
      <c r="BL207" s="10">
        <v>120</v>
      </c>
      <c r="BM207" s="10">
        <v>1100</v>
      </c>
      <c r="BN207" s="14">
        <v>0.57999999999999996</v>
      </c>
      <c r="BO207" s="12">
        <v>6.89</v>
      </c>
      <c r="BP207" s="10">
        <v>140</v>
      </c>
      <c r="BQ207" s="10">
        <v>800</v>
      </c>
      <c r="BR207" s="15">
        <v>6352.46</v>
      </c>
      <c r="BS207" s="11">
        <v>10.5</v>
      </c>
      <c r="BT207" s="12">
        <v>1.1399999999999999</v>
      </c>
    </row>
    <row r="208" spans="1:72" ht="14.25" x14ac:dyDescent="0.2">
      <c r="A208" s="1">
        <v>2005</v>
      </c>
      <c r="B208" s="1" t="s">
        <v>28</v>
      </c>
      <c r="C208" s="10">
        <v>0.71</v>
      </c>
      <c r="D208" s="10">
        <v>160</v>
      </c>
      <c r="E208" s="10">
        <v>130</v>
      </c>
      <c r="F208" s="11">
        <v>7.1</v>
      </c>
      <c r="G208" s="10">
        <v>300</v>
      </c>
      <c r="H208" s="10" t="s">
        <v>33</v>
      </c>
      <c r="I208" s="10">
        <v>420</v>
      </c>
      <c r="J208" s="10">
        <v>500</v>
      </c>
      <c r="K208" s="10">
        <v>3000</v>
      </c>
      <c r="L208" s="12">
        <v>1.7</v>
      </c>
      <c r="M208" s="12">
        <v>6.67</v>
      </c>
      <c r="N208" s="10">
        <v>420</v>
      </c>
      <c r="O208" s="10">
        <v>2000</v>
      </c>
      <c r="P208" s="15">
        <v>6373.14</v>
      </c>
      <c r="Q208" s="11">
        <v>13.2</v>
      </c>
      <c r="R208" s="12">
        <v>2.99</v>
      </c>
      <c r="S208" s="1">
        <v>2013</v>
      </c>
      <c r="T208" s="5" t="s">
        <v>48</v>
      </c>
      <c r="U208" s="27" t="s">
        <v>37</v>
      </c>
      <c r="V208" s="13">
        <v>53.2</v>
      </c>
      <c r="W208" s="13">
        <v>22.6</v>
      </c>
      <c r="X208" s="11">
        <v>1.75</v>
      </c>
      <c r="Y208" s="11">
        <v>9.18</v>
      </c>
      <c r="Z208" s="27" t="s">
        <v>40</v>
      </c>
      <c r="AA208" s="10">
        <v>208</v>
      </c>
      <c r="AB208" s="10">
        <v>43.8</v>
      </c>
      <c r="AC208" s="10">
        <v>421</v>
      </c>
      <c r="AD208" s="12">
        <v>2.9100000000000001E-2</v>
      </c>
      <c r="AE208" s="12">
        <v>7.6</v>
      </c>
      <c r="AF208" s="10">
        <v>48.5</v>
      </c>
      <c r="AG208" s="10">
        <v>240</v>
      </c>
      <c r="AH208" s="25" t="s">
        <v>83</v>
      </c>
      <c r="AI208" s="11">
        <v>7.12</v>
      </c>
      <c r="AJ208" s="14">
        <v>0.503</v>
      </c>
      <c r="AK208" s="1">
        <v>2005</v>
      </c>
      <c r="AL208" s="1" t="s">
        <v>28</v>
      </c>
      <c r="AM208" s="12">
        <v>0.52</v>
      </c>
      <c r="AN208" s="10">
        <v>540</v>
      </c>
      <c r="AO208" s="10">
        <v>330</v>
      </c>
      <c r="AP208" s="11">
        <v>10</v>
      </c>
      <c r="AQ208" s="10">
        <v>320</v>
      </c>
      <c r="AR208" s="10" t="s">
        <v>33</v>
      </c>
      <c r="AS208" s="10">
        <v>520</v>
      </c>
      <c r="AT208" s="10">
        <v>520</v>
      </c>
      <c r="AU208" s="10">
        <v>4400</v>
      </c>
      <c r="AV208" s="12">
        <v>5.7</v>
      </c>
      <c r="AW208" s="12">
        <v>6.4</v>
      </c>
      <c r="AX208" s="10">
        <v>1300</v>
      </c>
      <c r="AY208" s="10">
        <v>4000</v>
      </c>
      <c r="AZ208" s="15">
        <v>6362.15</v>
      </c>
      <c r="BA208" s="11">
        <v>14.4</v>
      </c>
      <c r="BB208" s="12">
        <v>4.87</v>
      </c>
      <c r="BC208" s="1">
        <v>2005</v>
      </c>
      <c r="BD208" s="5" t="s">
        <v>61</v>
      </c>
      <c r="BE208" s="12" t="s">
        <v>37</v>
      </c>
      <c r="BF208" s="10">
        <v>85</v>
      </c>
      <c r="BG208" s="10">
        <v>47</v>
      </c>
      <c r="BH208" s="10">
        <v>3.1</v>
      </c>
      <c r="BI208" s="10">
        <v>70</v>
      </c>
      <c r="BJ208" s="10" t="s">
        <v>33</v>
      </c>
      <c r="BK208" s="10">
        <v>300</v>
      </c>
      <c r="BL208" s="10">
        <v>130</v>
      </c>
      <c r="BM208" s="10">
        <v>1100</v>
      </c>
      <c r="BN208" s="14">
        <v>0.76</v>
      </c>
      <c r="BO208" s="12">
        <v>6.88</v>
      </c>
      <c r="BP208" s="10">
        <v>120</v>
      </c>
      <c r="BQ208" s="10">
        <v>860</v>
      </c>
      <c r="BR208" s="15">
        <v>6352.43</v>
      </c>
      <c r="BS208" s="11">
        <v>10.6</v>
      </c>
      <c r="BT208" s="12">
        <v>1.1399999999999999</v>
      </c>
    </row>
    <row r="209" spans="1:72" ht="14.25" x14ac:dyDescent="0.2">
      <c r="A209" s="1">
        <v>2006</v>
      </c>
      <c r="B209" s="1" t="s">
        <v>34</v>
      </c>
      <c r="C209" s="10">
        <v>0.78</v>
      </c>
      <c r="D209" s="10">
        <v>160</v>
      </c>
      <c r="E209" s="10">
        <v>150</v>
      </c>
      <c r="F209" s="11">
        <v>7.3</v>
      </c>
      <c r="G209" s="10">
        <v>310</v>
      </c>
      <c r="H209" s="10" t="s">
        <v>33</v>
      </c>
      <c r="I209" s="10">
        <v>420</v>
      </c>
      <c r="J209" s="10">
        <v>710</v>
      </c>
      <c r="K209" s="10">
        <v>3100</v>
      </c>
      <c r="L209" s="12">
        <v>1.6</v>
      </c>
      <c r="M209" s="12">
        <v>6.7</v>
      </c>
      <c r="N209" s="10">
        <v>440</v>
      </c>
      <c r="O209" s="10">
        <v>2000</v>
      </c>
      <c r="P209" s="15">
        <v>6374.03</v>
      </c>
      <c r="Q209" s="11">
        <v>13.8</v>
      </c>
      <c r="R209" s="12">
        <v>3.08</v>
      </c>
      <c r="S209" s="1">
        <v>2014</v>
      </c>
      <c r="T209" s="5" t="s">
        <v>54</v>
      </c>
      <c r="U209" s="27" t="s">
        <v>37</v>
      </c>
      <c r="V209" s="13">
        <v>56.5</v>
      </c>
      <c r="W209" s="13">
        <v>17.899999999999999</v>
      </c>
      <c r="X209" s="11">
        <v>1.48</v>
      </c>
      <c r="Y209" s="11">
        <v>8.44</v>
      </c>
      <c r="Z209" s="27" t="s">
        <v>40</v>
      </c>
      <c r="AA209" s="10">
        <v>200</v>
      </c>
      <c r="AB209" s="10">
        <v>11.8</v>
      </c>
      <c r="AC209" s="10">
        <v>453</v>
      </c>
      <c r="AD209" s="12">
        <v>1.2</v>
      </c>
      <c r="AE209" s="10">
        <v>7.81</v>
      </c>
      <c r="AF209" s="10">
        <v>34.5</v>
      </c>
      <c r="AG209" s="10">
        <v>272</v>
      </c>
      <c r="AH209" s="25">
        <v>0.25900000000000001</v>
      </c>
      <c r="AI209" s="10">
        <v>8.1</v>
      </c>
      <c r="AJ209" s="27">
        <v>0.56699999999999995</v>
      </c>
      <c r="AK209" s="1">
        <v>2006</v>
      </c>
      <c r="AL209" s="1" t="s">
        <v>34</v>
      </c>
      <c r="AM209" s="12">
        <v>0.64</v>
      </c>
      <c r="AN209" s="10">
        <v>620</v>
      </c>
      <c r="AO209" s="10">
        <v>360</v>
      </c>
      <c r="AP209" s="11">
        <v>14</v>
      </c>
      <c r="AQ209" s="10">
        <v>380</v>
      </c>
      <c r="AR209" s="10" t="s">
        <v>33</v>
      </c>
      <c r="AS209" s="10">
        <v>530</v>
      </c>
      <c r="AT209" s="10">
        <v>830</v>
      </c>
      <c r="AU209" s="10">
        <v>5000</v>
      </c>
      <c r="AV209" s="12">
        <v>7.8</v>
      </c>
      <c r="AW209" s="12">
        <v>6.36</v>
      </c>
      <c r="AX209" s="10">
        <v>1800</v>
      </c>
      <c r="AY209" s="10">
        <v>4600</v>
      </c>
      <c r="AZ209" s="15">
        <v>6361.87</v>
      </c>
      <c r="BA209" s="11">
        <v>15.4</v>
      </c>
      <c r="BB209" s="12">
        <v>5.68</v>
      </c>
      <c r="BC209" s="1">
        <v>2006</v>
      </c>
      <c r="BD209" s="5" t="s">
        <v>63</v>
      </c>
      <c r="BE209" s="12" t="s">
        <v>37</v>
      </c>
      <c r="BF209" s="10">
        <v>91</v>
      </c>
      <c r="BG209" s="10">
        <v>55</v>
      </c>
      <c r="BH209" s="10">
        <v>3.7</v>
      </c>
      <c r="BI209" s="10">
        <v>82</v>
      </c>
      <c r="BJ209" s="10" t="s">
        <v>33</v>
      </c>
      <c r="BK209" s="10">
        <v>390</v>
      </c>
      <c r="BL209" s="10">
        <v>170</v>
      </c>
      <c r="BM209" s="10">
        <v>1200</v>
      </c>
      <c r="BN209" s="14">
        <v>0.67</v>
      </c>
      <c r="BO209" s="12">
        <v>6.93</v>
      </c>
      <c r="BP209" s="10">
        <v>120</v>
      </c>
      <c r="BQ209" s="10">
        <v>810</v>
      </c>
      <c r="BR209" s="15">
        <v>6352.84</v>
      </c>
      <c r="BS209" s="11">
        <v>11.8</v>
      </c>
      <c r="BT209" s="12">
        <v>1.17</v>
      </c>
    </row>
    <row r="210" spans="1:72" ht="14.25" x14ac:dyDescent="0.2">
      <c r="A210" s="1">
        <v>2006</v>
      </c>
      <c r="B210" s="1" t="s">
        <v>28</v>
      </c>
      <c r="C210" s="12">
        <v>0.77</v>
      </c>
      <c r="D210" s="13">
        <v>170</v>
      </c>
      <c r="E210" s="13">
        <v>150</v>
      </c>
      <c r="F210" s="11">
        <v>10</v>
      </c>
      <c r="G210" s="13">
        <v>340</v>
      </c>
      <c r="H210" s="12" t="s">
        <v>33</v>
      </c>
      <c r="I210" s="13">
        <v>370</v>
      </c>
      <c r="J210" s="13">
        <v>750</v>
      </c>
      <c r="K210" s="10">
        <v>3300</v>
      </c>
      <c r="L210" s="12">
        <v>1.6</v>
      </c>
      <c r="M210" s="12">
        <v>6.73</v>
      </c>
      <c r="N210" s="13">
        <v>460</v>
      </c>
      <c r="O210" s="13">
        <v>2300</v>
      </c>
      <c r="P210" s="12">
        <v>6374.06</v>
      </c>
      <c r="Q210" s="11">
        <v>12</v>
      </c>
      <c r="R210" s="12">
        <v>3.11</v>
      </c>
      <c r="S210" s="1">
        <v>2014</v>
      </c>
      <c r="T210" s="5" t="s">
        <v>42</v>
      </c>
      <c r="U210" s="27" t="s">
        <v>37</v>
      </c>
      <c r="V210" s="13">
        <v>51.2</v>
      </c>
      <c r="W210" s="13">
        <v>15.4</v>
      </c>
      <c r="X210" s="11">
        <v>1.0900000000000001</v>
      </c>
      <c r="Y210" s="11">
        <v>5.96</v>
      </c>
      <c r="Z210" s="27" t="s">
        <v>41</v>
      </c>
      <c r="AA210" s="10">
        <v>166</v>
      </c>
      <c r="AB210" s="10">
        <v>6.43</v>
      </c>
      <c r="AC210" s="10">
        <v>411</v>
      </c>
      <c r="AD210" s="12">
        <v>0.16900000000000001</v>
      </c>
      <c r="AE210" s="10">
        <v>8.34</v>
      </c>
      <c r="AF210" s="10">
        <v>19.399999999999999</v>
      </c>
      <c r="AG210" s="10">
        <v>200</v>
      </c>
      <c r="AH210" s="25">
        <v>0.151</v>
      </c>
      <c r="AI210" s="10">
        <v>13.7</v>
      </c>
      <c r="AJ210" s="27">
        <v>0.41399999999999998</v>
      </c>
      <c r="AK210" s="1">
        <v>2006</v>
      </c>
      <c r="AL210" s="1" t="s">
        <v>28</v>
      </c>
      <c r="AM210" s="12">
        <v>0.93</v>
      </c>
      <c r="AN210" s="13">
        <v>630</v>
      </c>
      <c r="AO210" s="13">
        <v>370</v>
      </c>
      <c r="AP210" s="11">
        <v>17</v>
      </c>
      <c r="AQ210" s="13">
        <v>410</v>
      </c>
      <c r="AR210" s="12" t="s">
        <v>33</v>
      </c>
      <c r="AS210" s="13">
        <v>520</v>
      </c>
      <c r="AT210" s="13">
        <v>790</v>
      </c>
      <c r="AU210" s="10">
        <v>5800</v>
      </c>
      <c r="AV210" s="12">
        <v>6.7</v>
      </c>
      <c r="AW210" s="12">
        <v>6.37</v>
      </c>
      <c r="AX210" s="13">
        <v>1300</v>
      </c>
      <c r="AY210" s="13">
        <v>5200</v>
      </c>
      <c r="AZ210" s="12">
        <v>6361.41</v>
      </c>
      <c r="BA210" s="11">
        <v>14.8</v>
      </c>
      <c r="BB210" s="12">
        <v>5.38</v>
      </c>
      <c r="BC210" s="1">
        <v>2006</v>
      </c>
      <c r="BD210" s="5" t="s">
        <v>61</v>
      </c>
      <c r="BE210" s="12" t="s">
        <v>37</v>
      </c>
      <c r="BF210" s="13">
        <v>93</v>
      </c>
      <c r="BG210" s="13">
        <v>56</v>
      </c>
      <c r="BH210" s="11">
        <v>4.4000000000000004</v>
      </c>
      <c r="BI210" s="13">
        <v>85</v>
      </c>
      <c r="BJ210" s="12" t="s">
        <v>33</v>
      </c>
      <c r="BK210" s="13">
        <v>310</v>
      </c>
      <c r="BL210" s="13">
        <v>170</v>
      </c>
      <c r="BM210" s="10">
        <v>1200</v>
      </c>
      <c r="BN210" s="14">
        <v>0.77</v>
      </c>
      <c r="BO210" s="12">
        <v>6.91</v>
      </c>
      <c r="BP210" s="13">
        <v>140</v>
      </c>
      <c r="BQ210" s="13">
        <v>990</v>
      </c>
      <c r="BR210" s="12">
        <v>6352.6</v>
      </c>
      <c r="BS210" s="11">
        <v>10.6</v>
      </c>
      <c r="BT210" s="12">
        <v>1.1499999999999999</v>
      </c>
    </row>
    <row r="211" spans="1:72" ht="14.25" x14ac:dyDescent="0.2">
      <c r="A211" s="1">
        <v>2007</v>
      </c>
      <c r="B211" s="1" t="s">
        <v>34</v>
      </c>
      <c r="C211" s="12">
        <v>0.65</v>
      </c>
      <c r="D211" s="13">
        <v>190</v>
      </c>
      <c r="E211" s="13">
        <v>160</v>
      </c>
      <c r="F211" s="11">
        <v>6.9</v>
      </c>
      <c r="G211" s="13">
        <v>320</v>
      </c>
      <c r="H211" s="12" t="s">
        <v>33</v>
      </c>
      <c r="I211" s="13">
        <v>410</v>
      </c>
      <c r="J211" s="13">
        <v>650</v>
      </c>
      <c r="K211" s="10">
        <v>3200</v>
      </c>
      <c r="L211" s="12">
        <v>1.9</v>
      </c>
      <c r="M211" s="12">
        <v>6.65</v>
      </c>
      <c r="N211" s="13">
        <v>520</v>
      </c>
      <c r="O211" s="13">
        <v>2200</v>
      </c>
      <c r="P211" s="12">
        <v>6375.46</v>
      </c>
      <c r="Q211" s="11">
        <v>13.5</v>
      </c>
      <c r="R211" s="12">
        <v>3.57</v>
      </c>
      <c r="S211" s="1">
        <v>2014</v>
      </c>
      <c r="T211" s="5" t="s">
        <v>44</v>
      </c>
      <c r="U211" s="27" t="s">
        <v>37</v>
      </c>
      <c r="V211" s="13">
        <v>52.2</v>
      </c>
      <c r="W211" s="13">
        <v>18</v>
      </c>
      <c r="X211" s="11">
        <v>1.43</v>
      </c>
      <c r="Y211" s="11">
        <v>9</v>
      </c>
      <c r="Z211" s="27" t="s">
        <v>41</v>
      </c>
      <c r="AA211" s="10">
        <v>170</v>
      </c>
      <c r="AB211" s="10">
        <v>8.3000000000000007</v>
      </c>
      <c r="AC211" s="10">
        <v>410</v>
      </c>
      <c r="AD211" s="12">
        <v>0.19</v>
      </c>
      <c r="AE211" s="10">
        <v>8.52</v>
      </c>
      <c r="AF211" s="11">
        <v>28</v>
      </c>
      <c r="AG211" s="10">
        <v>260</v>
      </c>
      <c r="AH211" s="25">
        <v>0.153</v>
      </c>
      <c r="AI211" s="11">
        <v>16</v>
      </c>
      <c r="AJ211" s="27">
        <v>0.45300000000000001</v>
      </c>
      <c r="AK211" s="1">
        <v>2007</v>
      </c>
      <c r="AL211" s="1" t="s">
        <v>34</v>
      </c>
      <c r="AM211" s="12">
        <v>0.55000000000000004</v>
      </c>
      <c r="AN211" s="13">
        <v>580</v>
      </c>
      <c r="AO211" s="13">
        <v>350</v>
      </c>
      <c r="AP211" s="11">
        <v>12</v>
      </c>
      <c r="AQ211" s="13">
        <v>370</v>
      </c>
      <c r="AR211" s="12" t="s">
        <v>33</v>
      </c>
      <c r="AS211" s="13">
        <v>430</v>
      </c>
      <c r="AT211" s="13">
        <v>310</v>
      </c>
      <c r="AU211" s="10">
        <v>4800</v>
      </c>
      <c r="AV211" s="12">
        <v>2.7</v>
      </c>
      <c r="AW211" s="12">
        <v>6.38</v>
      </c>
      <c r="AX211" s="13">
        <v>2400</v>
      </c>
      <c r="AY211" s="13">
        <v>4300</v>
      </c>
      <c r="AZ211" s="12">
        <v>6362.02</v>
      </c>
      <c r="BA211" s="11">
        <v>15.9</v>
      </c>
      <c r="BB211" s="12">
        <v>4.8099999999999996</v>
      </c>
      <c r="BC211" s="1">
        <v>2007</v>
      </c>
      <c r="BD211" s="5" t="s">
        <v>63</v>
      </c>
      <c r="BE211" s="10" t="s">
        <v>37</v>
      </c>
      <c r="BF211" s="10">
        <v>100</v>
      </c>
      <c r="BG211" s="10">
        <v>58</v>
      </c>
      <c r="BH211" s="10">
        <v>2.7</v>
      </c>
      <c r="BI211" s="10">
        <v>95</v>
      </c>
      <c r="BJ211" s="10" t="s">
        <v>33</v>
      </c>
      <c r="BK211" s="10">
        <v>310</v>
      </c>
      <c r="BL211" s="10">
        <v>170</v>
      </c>
      <c r="BM211" s="10">
        <v>1200</v>
      </c>
      <c r="BN211" s="14">
        <v>0.56000000000000005</v>
      </c>
      <c r="BO211" s="12">
        <v>6.8</v>
      </c>
      <c r="BP211" s="10">
        <v>150</v>
      </c>
      <c r="BQ211" s="10">
        <v>870</v>
      </c>
      <c r="BR211" s="12">
        <v>6352.75</v>
      </c>
      <c r="BS211" s="11">
        <v>10.6</v>
      </c>
      <c r="BT211" s="10">
        <v>1.27</v>
      </c>
    </row>
    <row r="212" spans="1:72" ht="14.25" x14ac:dyDescent="0.2">
      <c r="A212" s="1">
        <v>2007</v>
      </c>
      <c r="B212" s="1" t="s">
        <v>28</v>
      </c>
      <c r="C212" s="12">
        <v>0.85</v>
      </c>
      <c r="D212" s="13">
        <v>200</v>
      </c>
      <c r="E212" s="13">
        <v>170</v>
      </c>
      <c r="F212" s="11">
        <v>2.1</v>
      </c>
      <c r="G212" s="13">
        <v>300</v>
      </c>
      <c r="H212" s="12" t="s">
        <v>40</v>
      </c>
      <c r="I212" s="13">
        <v>390</v>
      </c>
      <c r="J212" s="13">
        <v>540</v>
      </c>
      <c r="K212" s="10">
        <v>3400</v>
      </c>
      <c r="L212" s="12">
        <v>2.4</v>
      </c>
      <c r="M212" s="12">
        <v>7.77</v>
      </c>
      <c r="N212" s="13">
        <v>500</v>
      </c>
      <c r="O212" s="13">
        <v>2300</v>
      </c>
      <c r="P212" s="12">
        <v>6372.94</v>
      </c>
      <c r="Q212" s="11">
        <v>14.3</v>
      </c>
      <c r="R212" s="12">
        <v>3.54</v>
      </c>
      <c r="S212" s="5">
        <v>2014</v>
      </c>
      <c r="T212" s="5" t="s">
        <v>28</v>
      </c>
      <c r="U212" s="27" t="s">
        <v>37</v>
      </c>
      <c r="V212" s="13">
        <v>57.3</v>
      </c>
      <c r="W212" s="13">
        <v>22.5</v>
      </c>
      <c r="X212" s="11">
        <v>1.87</v>
      </c>
      <c r="Y212" s="11">
        <v>9.73</v>
      </c>
      <c r="Z212" s="10">
        <v>24.1</v>
      </c>
      <c r="AA212" s="10">
        <v>169</v>
      </c>
      <c r="AB212" s="10">
        <v>12.6</v>
      </c>
      <c r="AC212" s="10">
        <v>451</v>
      </c>
      <c r="AD212" s="12">
        <v>8.2400000000000001E-2</v>
      </c>
      <c r="AE212" s="10">
        <v>8.49</v>
      </c>
      <c r="AF212" s="10">
        <v>38.4</v>
      </c>
      <c r="AG212" s="10">
        <v>228</v>
      </c>
      <c r="AH212" s="25">
        <v>0.158</v>
      </c>
      <c r="AI212" s="11">
        <v>11.97</v>
      </c>
      <c r="AJ212" s="14">
        <v>0.46200000000000002</v>
      </c>
      <c r="AK212" s="1">
        <v>2007</v>
      </c>
      <c r="AL212" s="1" t="s">
        <v>28</v>
      </c>
      <c r="AM212" s="15">
        <v>4.5999999999999996</v>
      </c>
      <c r="AN212" s="13">
        <v>420</v>
      </c>
      <c r="AO212" s="13">
        <v>350</v>
      </c>
      <c r="AP212" s="11">
        <v>7.9</v>
      </c>
      <c r="AQ212" s="13">
        <v>250</v>
      </c>
      <c r="AR212" s="12" t="s">
        <v>40</v>
      </c>
      <c r="AS212" s="13">
        <v>290</v>
      </c>
      <c r="AT212" s="13">
        <v>460</v>
      </c>
      <c r="AU212" s="10">
        <v>4400</v>
      </c>
      <c r="AV212" s="12">
        <v>5.9</v>
      </c>
      <c r="AW212" s="12">
        <v>7.36</v>
      </c>
      <c r="AX212" s="13">
        <v>2000</v>
      </c>
      <c r="AY212" s="13">
        <v>4300</v>
      </c>
      <c r="AZ212" s="12">
        <v>6361.64</v>
      </c>
      <c r="BA212" s="11">
        <v>16.3</v>
      </c>
      <c r="BB212" s="12">
        <v>4.8499999999999996</v>
      </c>
      <c r="BC212" s="1">
        <v>2007</v>
      </c>
      <c r="BD212" s="5" t="s">
        <v>61</v>
      </c>
      <c r="BE212" s="12" t="s">
        <v>37</v>
      </c>
      <c r="BF212" s="10">
        <v>84</v>
      </c>
      <c r="BG212" s="10">
        <v>53</v>
      </c>
      <c r="BH212" s="10" t="s">
        <v>65</v>
      </c>
      <c r="BI212" s="10">
        <v>59</v>
      </c>
      <c r="BJ212" s="10" t="s">
        <v>40</v>
      </c>
      <c r="BK212" s="10">
        <v>280</v>
      </c>
      <c r="BL212" s="10">
        <v>130</v>
      </c>
      <c r="BM212" s="10">
        <v>1100</v>
      </c>
      <c r="BN212" s="14">
        <v>0.42</v>
      </c>
      <c r="BO212" s="12">
        <v>8.06</v>
      </c>
      <c r="BP212" s="10">
        <v>130</v>
      </c>
      <c r="BQ212" s="10">
        <v>770</v>
      </c>
      <c r="BR212" s="12">
        <v>6351.96</v>
      </c>
      <c r="BS212" s="11">
        <v>13</v>
      </c>
      <c r="BT212" s="12">
        <v>1.07</v>
      </c>
    </row>
    <row r="213" spans="1:72" ht="14.25" x14ac:dyDescent="0.2">
      <c r="A213" s="1">
        <v>2008</v>
      </c>
      <c r="B213" s="1" t="s">
        <v>34</v>
      </c>
      <c r="C213" s="12">
        <v>1</v>
      </c>
      <c r="D213" s="13">
        <v>190</v>
      </c>
      <c r="E213" s="13">
        <v>150</v>
      </c>
      <c r="F213" s="11">
        <v>7</v>
      </c>
      <c r="G213" s="13">
        <v>330</v>
      </c>
      <c r="H213" s="12" t="s">
        <v>33</v>
      </c>
      <c r="I213" s="13">
        <v>420</v>
      </c>
      <c r="J213" s="13">
        <v>630</v>
      </c>
      <c r="K213" s="10">
        <v>3400</v>
      </c>
      <c r="L213" s="12">
        <v>1.8</v>
      </c>
      <c r="M213" s="12">
        <v>6.97</v>
      </c>
      <c r="N213" s="13">
        <v>560</v>
      </c>
      <c r="O213" s="13">
        <v>2300</v>
      </c>
      <c r="P213" s="12">
        <v>6380.49</v>
      </c>
      <c r="Q213" s="11">
        <v>11.6</v>
      </c>
      <c r="R213" s="12">
        <v>3.56</v>
      </c>
      <c r="S213" s="5">
        <v>2015</v>
      </c>
      <c r="T213" s="5" t="s">
        <v>28</v>
      </c>
      <c r="U213" s="27" t="s">
        <v>37</v>
      </c>
      <c r="V213" s="13">
        <v>46.5</v>
      </c>
      <c r="W213" s="13">
        <v>17.3</v>
      </c>
      <c r="X213" s="11">
        <v>1.21</v>
      </c>
      <c r="Y213" s="11">
        <v>6.19</v>
      </c>
      <c r="Z213" s="1">
        <v>16.899999999999999</v>
      </c>
      <c r="AA213" s="10">
        <v>147</v>
      </c>
      <c r="AB213" s="10">
        <v>6.62</v>
      </c>
      <c r="AC213" s="10">
        <v>386</v>
      </c>
      <c r="AD213" s="1" t="s">
        <v>67</v>
      </c>
      <c r="AE213" s="10">
        <v>8.4700000000000006</v>
      </c>
      <c r="AF213" s="10">
        <v>17.7</v>
      </c>
      <c r="AG213" s="10">
        <v>156</v>
      </c>
      <c r="AH213" s="10" t="s">
        <v>83</v>
      </c>
      <c r="AI213" s="11">
        <v>12.92</v>
      </c>
      <c r="AJ213" s="33">
        <v>0.37</v>
      </c>
      <c r="AK213" s="1">
        <v>2008</v>
      </c>
      <c r="AL213" s="1" t="s">
        <v>34</v>
      </c>
      <c r="AM213" s="12">
        <v>5.9</v>
      </c>
      <c r="AN213" s="13">
        <v>440</v>
      </c>
      <c r="AO213" s="13">
        <v>350</v>
      </c>
      <c r="AP213" s="11">
        <v>19</v>
      </c>
      <c r="AQ213" s="13">
        <v>280</v>
      </c>
      <c r="AR213" s="12" t="s">
        <v>33</v>
      </c>
      <c r="AS213" s="13">
        <v>280</v>
      </c>
      <c r="AT213" s="13">
        <v>540</v>
      </c>
      <c r="AU213" s="10">
        <v>4800</v>
      </c>
      <c r="AV213" s="12">
        <v>9.9</v>
      </c>
      <c r="AW213" s="12">
        <v>6.88</v>
      </c>
      <c r="AX213" s="13">
        <v>2000</v>
      </c>
      <c r="AY213" s="13">
        <v>4100</v>
      </c>
      <c r="AZ213" s="12">
        <v>6361.39</v>
      </c>
      <c r="BA213" s="11">
        <v>14</v>
      </c>
      <c r="BB213" s="12">
        <v>5.13</v>
      </c>
      <c r="BC213" s="1">
        <v>2008</v>
      </c>
      <c r="BD213" s="5" t="s">
        <v>63</v>
      </c>
      <c r="BE213" s="12" t="s">
        <v>37</v>
      </c>
      <c r="BF213" s="10">
        <v>110</v>
      </c>
      <c r="BG213" s="10">
        <v>73</v>
      </c>
      <c r="BH213" s="10">
        <v>4.5999999999999996</v>
      </c>
      <c r="BI213" s="10">
        <v>160</v>
      </c>
      <c r="BJ213" s="10" t="s">
        <v>33</v>
      </c>
      <c r="BK213" s="10">
        <v>320</v>
      </c>
      <c r="BL213" s="10">
        <v>290</v>
      </c>
      <c r="BM213" s="10">
        <v>1800</v>
      </c>
      <c r="BN213" s="14">
        <v>0.59</v>
      </c>
      <c r="BO213" s="12">
        <v>7.22</v>
      </c>
      <c r="BP213" s="10">
        <v>210</v>
      </c>
      <c r="BQ213" s="10">
        <v>1100</v>
      </c>
      <c r="BR213" s="12">
        <v>6353.3</v>
      </c>
      <c r="BS213" s="11">
        <v>10.4</v>
      </c>
      <c r="BT213" s="12">
        <v>1.87</v>
      </c>
    </row>
    <row r="214" spans="1:72" ht="14.25" x14ac:dyDescent="0.2">
      <c r="A214" s="1">
        <v>2008</v>
      </c>
      <c r="B214" s="1" t="s">
        <v>28</v>
      </c>
      <c r="C214" s="12">
        <v>1</v>
      </c>
      <c r="D214" s="13">
        <v>180</v>
      </c>
      <c r="E214" s="13">
        <v>150</v>
      </c>
      <c r="F214" s="11">
        <v>6.6</v>
      </c>
      <c r="G214" s="13">
        <v>330</v>
      </c>
      <c r="H214" s="12" t="s">
        <v>33</v>
      </c>
      <c r="I214" s="13">
        <v>400</v>
      </c>
      <c r="J214" s="13">
        <v>590</v>
      </c>
      <c r="K214" s="10">
        <v>3400</v>
      </c>
      <c r="L214" s="12">
        <v>2</v>
      </c>
      <c r="M214" s="12">
        <v>7.31</v>
      </c>
      <c r="N214" s="13">
        <v>590</v>
      </c>
      <c r="O214" s="13">
        <v>1400</v>
      </c>
      <c r="P214" s="12">
        <v>6376.09</v>
      </c>
      <c r="Q214" s="11">
        <v>13.1</v>
      </c>
      <c r="R214" s="12">
        <v>3.03</v>
      </c>
      <c r="AK214" s="1">
        <v>2008</v>
      </c>
      <c r="AL214" s="1" t="s">
        <v>28</v>
      </c>
      <c r="AM214" s="12">
        <v>0.73</v>
      </c>
      <c r="AN214" s="13">
        <v>590</v>
      </c>
      <c r="AO214" s="13">
        <v>340</v>
      </c>
      <c r="AP214" s="11">
        <v>12</v>
      </c>
      <c r="AQ214" s="13">
        <v>340</v>
      </c>
      <c r="AR214" s="12" t="s">
        <v>33</v>
      </c>
      <c r="AS214" s="13">
        <v>460</v>
      </c>
      <c r="AT214" s="13">
        <v>470</v>
      </c>
      <c r="AU214" s="10">
        <v>4900</v>
      </c>
      <c r="AV214" s="12">
        <v>5.6</v>
      </c>
      <c r="AW214" s="12">
        <v>6.94</v>
      </c>
      <c r="AX214" s="13">
        <v>2100</v>
      </c>
      <c r="AY214" s="13">
        <v>3000</v>
      </c>
      <c r="AZ214" s="12">
        <v>6361.63</v>
      </c>
      <c r="BA214" s="11">
        <v>14.1</v>
      </c>
      <c r="BB214" s="12">
        <v>4.42</v>
      </c>
      <c r="BC214" s="1">
        <v>2008</v>
      </c>
      <c r="BD214" s="5" t="s">
        <v>61</v>
      </c>
      <c r="BE214" s="12" t="s">
        <v>37</v>
      </c>
      <c r="BF214" s="10">
        <v>91</v>
      </c>
      <c r="BG214" s="10">
        <v>57</v>
      </c>
      <c r="BH214" s="10">
        <v>3.4</v>
      </c>
      <c r="BI214" s="10">
        <v>110</v>
      </c>
      <c r="BJ214" s="10" t="s">
        <v>33</v>
      </c>
      <c r="BK214" s="10">
        <v>310</v>
      </c>
      <c r="BL214" s="10">
        <v>170</v>
      </c>
      <c r="BM214" s="10">
        <v>1400</v>
      </c>
      <c r="BN214" s="14">
        <v>0.67</v>
      </c>
      <c r="BO214" s="12">
        <v>7.29</v>
      </c>
      <c r="BP214" s="10">
        <v>170</v>
      </c>
      <c r="BQ214" s="10">
        <v>830</v>
      </c>
      <c r="BR214" s="12">
        <v>6352.73</v>
      </c>
      <c r="BS214" s="11">
        <v>10.7</v>
      </c>
      <c r="BT214" s="12">
        <v>1.25</v>
      </c>
    </row>
    <row r="215" spans="1:72" ht="14.25" x14ac:dyDescent="0.2">
      <c r="A215" s="1">
        <v>2009</v>
      </c>
      <c r="B215" s="1" t="s">
        <v>34</v>
      </c>
      <c r="C215" s="12">
        <v>1.1000000000000001</v>
      </c>
      <c r="D215" s="13">
        <v>220</v>
      </c>
      <c r="E215" s="13">
        <v>180</v>
      </c>
      <c r="F215" s="11">
        <v>6.9</v>
      </c>
      <c r="G215" s="13">
        <v>360</v>
      </c>
      <c r="H215" s="12" t="s">
        <v>33</v>
      </c>
      <c r="I215" s="13">
        <v>400</v>
      </c>
      <c r="J215" s="13">
        <v>580</v>
      </c>
      <c r="K215" s="10">
        <v>3300</v>
      </c>
      <c r="L215" s="12">
        <v>1.9</v>
      </c>
      <c r="M215" s="12">
        <v>7.23</v>
      </c>
      <c r="N215" s="13">
        <v>580</v>
      </c>
      <c r="O215" s="13">
        <v>2100</v>
      </c>
      <c r="P215" s="12">
        <v>6376.07</v>
      </c>
      <c r="Q215" s="11">
        <v>12.6</v>
      </c>
      <c r="R215" s="12">
        <v>3.34</v>
      </c>
      <c r="AK215" s="1">
        <v>2009</v>
      </c>
      <c r="AL215" s="1" t="s">
        <v>34</v>
      </c>
      <c r="AM215" s="12">
        <v>0.74</v>
      </c>
      <c r="AN215" s="13">
        <v>640</v>
      </c>
      <c r="AO215" s="13">
        <v>370</v>
      </c>
      <c r="AP215" s="11">
        <v>14</v>
      </c>
      <c r="AQ215" s="13">
        <v>380</v>
      </c>
      <c r="AR215" s="12" t="s">
        <v>33</v>
      </c>
      <c r="AS215" s="13">
        <v>490</v>
      </c>
      <c r="AT215" s="13">
        <v>580</v>
      </c>
      <c r="AU215" s="10">
        <v>5300</v>
      </c>
      <c r="AV215" s="12">
        <v>2.7</v>
      </c>
      <c r="AW215" s="12">
        <v>6.78</v>
      </c>
      <c r="AX215" s="13">
        <v>2300</v>
      </c>
      <c r="AY215" s="13">
        <v>4200</v>
      </c>
      <c r="AZ215" s="12">
        <v>6361.36</v>
      </c>
      <c r="BA215" s="11">
        <v>13.8</v>
      </c>
      <c r="BB215" s="12">
        <v>5.3</v>
      </c>
      <c r="BC215" s="1">
        <v>2009</v>
      </c>
      <c r="BD215" s="5" t="s">
        <v>63</v>
      </c>
      <c r="BJ215" s="10"/>
    </row>
    <row r="216" spans="1:72" ht="14.25" x14ac:dyDescent="0.2">
      <c r="A216" s="1">
        <v>2009</v>
      </c>
      <c r="B216" s="1" t="s">
        <v>28</v>
      </c>
      <c r="C216" s="12">
        <v>0.93</v>
      </c>
      <c r="D216" s="13">
        <v>170</v>
      </c>
      <c r="E216" s="13">
        <v>140</v>
      </c>
      <c r="F216" s="11">
        <v>6.8</v>
      </c>
      <c r="G216" s="13">
        <v>360</v>
      </c>
      <c r="H216" s="12" t="s">
        <v>33</v>
      </c>
      <c r="I216" s="13">
        <v>380</v>
      </c>
      <c r="J216" s="13">
        <v>550</v>
      </c>
      <c r="K216" s="10">
        <v>3200</v>
      </c>
      <c r="L216" s="12">
        <v>1.7</v>
      </c>
      <c r="M216" s="12">
        <v>7.01</v>
      </c>
      <c r="N216" s="13">
        <v>530</v>
      </c>
      <c r="O216" s="13">
        <v>2100</v>
      </c>
      <c r="P216" s="12">
        <v>6374.99</v>
      </c>
      <c r="Q216" s="11">
        <v>13</v>
      </c>
      <c r="R216" s="12">
        <v>3.33</v>
      </c>
      <c r="AK216" s="1">
        <v>2009</v>
      </c>
      <c r="AL216" s="1" t="s">
        <v>28</v>
      </c>
      <c r="AM216" s="12">
        <v>0.66</v>
      </c>
      <c r="AN216" s="13">
        <v>630</v>
      </c>
      <c r="AO216" s="13">
        <v>370</v>
      </c>
      <c r="AP216" s="11">
        <v>13</v>
      </c>
      <c r="AQ216" s="13">
        <v>410</v>
      </c>
      <c r="AR216" s="12" t="s">
        <v>33</v>
      </c>
      <c r="AS216" s="13">
        <v>490</v>
      </c>
      <c r="AT216" s="13">
        <v>630</v>
      </c>
      <c r="AU216" s="10">
        <v>5600</v>
      </c>
      <c r="AV216" s="12">
        <v>7.2</v>
      </c>
      <c r="AW216" s="12">
        <v>6.62</v>
      </c>
      <c r="AX216" s="13">
        <v>2000</v>
      </c>
      <c r="AY216" s="13">
        <v>4600</v>
      </c>
      <c r="AZ216" s="12">
        <v>6361.37</v>
      </c>
      <c r="BA216" s="11">
        <v>13.1</v>
      </c>
      <c r="BB216" s="12">
        <v>5.69</v>
      </c>
      <c r="BC216" s="1">
        <v>2009</v>
      </c>
      <c r="BD216" s="5" t="s">
        <v>61</v>
      </c>
      <c r="BJ216" s="10"/>
    </row>
    <row r="217" spans="1:72" x14ac:dyDescent="0.2">
      <c r="A217" s="1">
        <v>2010</v>
      </c>
      <c r="B217" s="1" t="s">
        <v>34</v>
      </c>
      <c r="C217" s="12">
        <v>0.85</v>
      </c>
      <c r="D217" s="13">
        <v>180</v>
      </c>
      <c r="E217" s="13">
        <v>150</v>
      </c>
      <c r="F217" s="11">
        <v>7</v>
      </c>
      <c r="G217" s="13">
        <v>350</v>
      </c>
      <c r="H217" s="12" t="s">
        <v>33</v>
      </c>
      <c r="I217" s="13">
        <v>390</v>
      </c>
      <c r="J217" s="13">
        <v>550</v>
      </c>
      <c r="K217" s="10">
        <v>3000</v>
      </c>
      <c r="L217" s="12">
        <v>1.4</v>
      </c>
      <c r="M217" s="12">
        <v>7.03</v>
      </c>
      <c r="N217" s="13">
        <v>580</v>
      </c>
      <c r="O217" s="13">
        <v>1900</v>
      </c>
      <c r="P217" s="12">
        <v>6375.38</v>
      </c>
      <c r="Q217" s="11">
        <v>13.9</v>
      </c>
      <c r="R217" s="12">
        <v>3.39</v>
      </c>
      <c r="AK217" s="1">
        <v>2010</v>
      </c>
      <c r="AL217" s="1" t="s">
        <v>34</v>
      </c>
      <c r="AM217" s="12">
        <v>0.72</v>
      </c>
      <c r="AN217" s="13">
        <v>650</v>
      </c>
      <c r="AO217" s="13">
        <v>350</v>
      </c>
      <c r="AP217" s="11">
        <v>13</v>
      </c>
      <c r="AQ217" s="13">
        <v>370</v>
      </c>
      <c r="AR217" s="12" t="s">
        <v>33</v>
      </c>
      <c r="AS217" s="13">
        <v>490</v>
      </c>
      <c r="AT217" s="13">
        <v>660</v>
      </c>
      <c r="AU217" s="10">
        <v>5200</v>
      </c>
      <c r="AV217" s="12">
        <v>7.2</v>
      </c>
      <c r="AW217" s="12">
        <v>6.75</v>
      </c>
      <c r="AX217" s="13">
        <v>2300</v>
      </c>
      <c r="AY217" s="13">
        <v>4200</v>
      </c>
      <c r="AZ217" s="12">
        <v>6361.47</v>
      </c>
      <c r="BA217" s="11">
        <v>14.4</v>
      </c>
      <c r="BB217" s="12">
        <v>6.04</v>
      </c>
      <c r="BC217" s="1">
        <v>2010</v>
      </c>
      <c r="BD217" s="1" t="s">
        <v>34</v>
      </c>
      <c r="BJ217" s="27"/>
    </row>
    <row r="218" spans="1:72" x14ac:dyDescent="0.2">
      <c r="A218" s="1">
        <v>2010</v>
      </c>
      <c r="B218" s="1" t="s">
        <v>28</v>
      </c>
      <c r="C218" s="12">
        <v>0.80300000000000005</v>
      </c>
      <c r="D218" s="13">
        <v>164</v>
      </c>
      <c r="E218" s="13">
        <v>144</v>
      </c>
      <c r="F218" s="11">
        <v>6.26</v>
      </c>
      <c r="G218" s="13">
        <v>312</v>
      </c>
      <c r="H218" s="25" t="s">
        <v>33</v>
      </c>
      <c r="I218" s="13">
        <v>410</v>
      </c>
      <c r="J218" s="13">
        <v>485</v>
      </c>
      <c r="K218" s="10">
        <v>3250</v>
      </c>
      <c r="L218" s="12">
        <v>1.7</v>
      </c>
      <c r="M218" s="12">
        <v>7.01</v>
      </c>
      <c r="N218" s="13">
        <v>600</v>
      </c>
      <c r="O218" s="13">
        <v>2020</v>
      </c>
      <c r="P218" s="12">
        <v>6375.67</v>
      </c>
      <c r="Q218" s="11">
        <v>14.1</v>
      </c>
      <c r="R218" s="12">
        <v>3.54</v>
      </c>
      <c r="AK218" s="1">
        <v>2010</v>
      </c>
      <c r="AL218" s="1" t="s">
        <v>28</v>
      </c>
      <c r="AM218" s="12">
        <v>0.72699999999999998</v>
      </c>
      <c r="AN218" s="13">
        <v>559</v>
      </c>
      <c r="AO218" s="13">
        <v>343</v>
      </c>
      <c r="AP218" s="11">
        <v>12.1</v>
      </c>
      <c r="AQ218" s="13">
        <v>363</v>
      </c>
      <c r="AR218" s="25" t="s">
        <v>33</v>
      </c>
      <c r="AS218" s="13">
        <v>501</v>
      </c>
      <c r="AT218" s="13">
        <v>495</v>
      </c>
      <c r="AU218" s="10">
        <v>5590</v>
      </c>
      <c r="AV218" s="12">
        <v>6.62</v>
      </c>
      <c r="AW218" s="12">
        <v>6.77</v>
      </c>
      <c r="AX218" s="13">
        <v>1950</v>
      </c>
      <c r="AY218" s="13">
        <v>4440</v>
      </c>
      <c r="AZ218" s="12">
        <v>6361.64</v>
      </c>
      <c r="BA218" s="11">
        <v>15.1</v>
      </c>
      <c r="BB218" s="12">
        <v>6.14</v>
      </c>
      <c r="BC218" s="1">
        <v>2010</v>
      </c>
      <c r="BD218" s="1" t="s">
        <v>28</v>
      </c>
    </row>
    <row r="219" spans="1:72" x14ac:dyDescent="0.2">
      <c r="A219" s="1">
        <v>2011</v>
      </c>
      <c r="B219" s="5" t="s">
        <v>34</v>
      </c>
      <c r="C219" s="12">
        <v>0.84399999999999997</v>
      </c>
      <c r="D219" s="13">
        <v>170</v>
      </c>
      <c r="E219" s="13">
        <v>149</v>
      </c>
      <c r="F219" s="11">
        <v>5.51</v>
      </c>
      <c r="G219" s="13">
        <v>329</v>
      </c>
      <c r="H219" s="25" t="s">
        <v>40</v>
      </c>
      <c r="I219" s="13">
        <v>399</v>
      </c>
      <c r="J219" s="13">
        <v>501</v>
      </c>
      <c r="K219" s="10">
        <v>3170</v>
      </c>
      <c r="L219" s="12">
        <v>1.65</v>
      </c>
      <c r="M219" s="12">
        <v>7.1</v>
      </c>
      <c r="N219" s="13">
        <v>622</v>
      </c>
      <c r="O219" s="13">
        <v>2080</v>
      </c>
      <c r="P219" s="12">
        <v>6378.83</v>
      </c>
      <c r="Q219" s="11">
        <v>13.9</v>
      </c>
      <c r="R219" s="12">
        <v>3.4</v>
      </c>
      <c r="AK219" s="1">
        <v>2011</v>
      </c>
      <c r="AL219" s="5" t="s">
        <v>34</v>
      </c>
      <c r="AM219" s="12">
        <v>0.73329999999999995</v>
      </c>
      <c r="AN219" s="13">
        <v>600</v>
      </c>
      <c r="AO219" s="13">
        <v>353</v>
      </c>
      <c r="AP219" s="11">
        <v>11.7</v>
      </c>
      <c r="AQ219" s="13">
        <v>394</v>
      </c>
      <c r="AR219" s="25" t="s">
        <v>40</v>
      </c>
      <c r="AS219" s="13">
        <v>497</v>
      </c>
      <c r="AT219" s="13">
        <v>528</v>
      </c>
      <c r="AU219" s="10">
        <v>5580</v>
      </c>
      <c r="AV219" s="12">
        <v>6.68</v>
      </c>
      <c r="AW219" s="12">
        <v>6.16</v>
      </c>
      <c r="AX219" s="13">
        <v>2290</v>
      </c>
      <c r="AY219" s="13">
        <v>4570</v>
      </c>
      <c r="AZ219" s="12">
        <v>6361.37</v>
      </c>
      <c r="BA219" s="11">
        <v>15.4</v>
      </c>
      <c r="BB219" s="12">
        <v>5.77</v>
      </c>
      <c r="BC219" s="1">
        <v>2011</v>
      </c>
      <c r="BD219" s="5" t="s">
        <v>34</v>
      </c>
    </row>
    <row r="220" spans="1:72" x14ac:dyDescent="0.2">
      <c r="A220" s="5">
        <v>2011</v>
      </c>
      <c r="B220" s="5" t="s">
        <v>28</v>
      </c>
      <c r="C220" s="12">
        <v>0.84699999999999998</v>
      </c>
      <c r="D220" s="13">
        <v>191</v>
      </c>
      <c r="E220" s="13">
        <v>164</v>
      </c>
      <c r="F220" s="11">
        <v>5.9</v>
      </c>
      <c r="G220" s="13">
        <v>299</v>
      </c>
      <c r="H220" s="12" t="s">
        <v>40</v>
      </c>
      <c r="I220" s="13">
        <v>361</v>
      </c>
      <c r="J220" s="13">
        <v>448</v>
      </c>
      <c r="K220" s="10">
        <v>3210</v>
      </c>
      <c r="L220" s="12">
        <v>2.2999999999999998</v>
      </c>
      <c r="M220" s="12">
        <v>7.1</v>
      </c>
      <c r="N220" s="13">
        <v>665</v>
      </c>
      <c r="O220" s="13">
        <v>2220</v>
      </c>
      <c r="P220" s="12">
        <v>6379.38</v>
      </c>
      <c r="Q220" s="11">
        <v>13.6</v>
      </c>
      <c r="R220" s="12">
        <v>3.06</v>
      </c>
      <c r="AK220" s="5">
        <v>2011</v>
      </c>
      <c r="AL220" s="5" t="s">
        <v>28</v>
      </c>
      <c r="AM220" s="12">
        <v>0.74199999999999999</v>
      </c>
      <c r="AN220" s="13">
        <v>672</v>
      </c>
      <c r="AO220" s="13">
        <v>359</v>
      </c>
      <c r="AP220" s="11">
        <v>12.7</v>
      </c>
      <c r="AQ220" s="13">
        <v>398</v>
      </c>
      <c r="AR220" s="12" t="s">
        <v>40</v>
      </c>
      <c r="AS220" s="13">
        <v>495</v>
      </c>
      <c r="AT220" s="13">
        <v>570</v>
      </c>
      <c r="AU220" s="10">
        <v>5360</v>
      </c>
      <c r="AV220" s="12">
        <v>6.79</v>
      </c>
      <c r="AW220" s="12">
        <v>6.74</v>
      </c>
      <c r="AX220" s="13">
        <v>2580</v>
      </c>
      <c r="AY220" s="13">
        <v>4800</v>
      </c>
      <c r="AZ220" s="12">
        <v>6361.48</v>
      </c>
      <c r="BA220" s="11">
        <v>14.3</v>
      </c>
      <c r="BB220" s="12">
        <v>5.65</v>
      </c>
      <c r="BC220" s="5">
        <v>2011</v>
      </c>
      <c r="BD220" s="5" t="s">
        <v>28</v>
      </c>
    </row>
    <row r="221" spans="1:72" x14ac:dyDescent="0.2">
      <c r="A221" s="5">
        <v>2011</v>
      </c>
      <c r="B221" s="5" t="s">
        <v>47</v>
      </c>
      <c r="C221" s="12">
        <v>1.02</v>
      </c>
      <c r="D221" s="13">
        <v>197</v>
      </c>
      <c r="E221" s="13">
        <v>165</v>
      </c>
      <c r="F221" s="11">
        <v>6.57</v>
      </c>
      <c r="G221" s="13">
        <v>302</v>
      </c>
      <c r="H221" s="25" t="s">
        <v>40</v>
      </c>
      <c r="I221" s="13">
        <v>382</v>
      </c>
      <c r="J221" s="13">
        <v>504</v>
      </c>
      <c r="K221" s="13">
        <v>3200</v>
      </c>
      <c r="L221" s="12">
        <v>2.77</v>
      </c>
      <c r="M221" s="12">
        <v>7.55</v>
      </c>
      <c r="N221" s="13">
        <v>708</v>
      </c>
      <c r="O221" s="13">
        <v>2320</v>
      </c>
      <c r="P221" s="10">
        <v>6378.84</v>
      </c>
      <c r="Q221" s="11">
        <v>13.3</v>
      </c>
      <c r="R221" s="12">
        <v>3.56</v>
      </c>
      <c r="AK221" s="5">
        <v>2012</v>
      </c>
      <c r="AL221" s="5" t="s">
        <v>34</v>
      </c>
      <c r="AM221" s="12">
        <v>0.70199999999999996</v>
      </c>
      <c r="AN221" s="13">
        <v>579</v>
      </c>
      <c r="AO221" s="13">
        <v>337</v>
      </c>
      <c r="AP221" s="11">
        <v>11.8</v>
      </c>
      <c r="AQ221" s="13">
        <v>376</v>
      </c>
      <c r="AR221" s="25" t="s">
        <v>40</v>
      </c>
      <c r="AS221" s="13">
        <v>500</v>
      </c>
      <c r="AT221" s="13">
        <v>597</v>
      </c>
      <c r="AU221" s="10">
        <v>5700</v>
      </c>
      <c r="AV221" s="12">
        <v>6.74</v>
      </c>
      <c r="AW221" s="12">
        <v>6.73</v>
      </c>
      <c r="AX221" s="13">
        <v>2580</v>
      </c>
      <c r="AY221" s="13">
        <v>4360</v>
      </c>
      <c r="AZ221" s="12">
        <v>6361.59</v>
      </c>
      <c r="BA221" s="11">
        <v>15.1</v>
      </c>
      <c r="BB221" s="12">
        <v>5.64</v>
      </c>
      <c r="BC221" s="5">
        <v>2012</v>
      </c>
      <c r="BD221" s="5" t="s">
        <v>34</v>
      </c>
    </row>
    <row r="222" spans="1:72" x14ac:dyDescent="0.2">
      <c r="A222" s="5">
        <v>2011</v>
      </c>
      <c r="B222" s="5" t="s">
        <v>50</v>
      </c>
      <c r="C222" s="12">
        <v>1.1000000000000001</v>
      </c>
      <c r="D222" s="13">
        <v>190</v>
      </c>
      <c r="E222" s="13">
        <v>174</v>
      </c>
      <c r="F222" s="11">
        <v>6.83</v>
      </c>
      <c r="G222" s="13">
        <v>339</v>
      </c>
      <c r="H222" s="25" t="s">
        <v>40</v>
      </c>
      <c r="I222" s="13">
        <v>379</v>
      </c>
      <c r="J222" s="13">
        <v>593</v>
      </c>
      <c r="K222" s="13">
        <v>3240</v>
      </c>
      <c r="L222" s="12">
        <v>3.01</v>
      </c>
      <c r="M222" s="12">
        <v>7.17</v>
      </c>
      <c r="N222" s="13">
        <v>912</v>
      </c>
      <c r="O222" s="13">
        <v>2330</v>
      </c>
      <c r="P222" s="10">
        <v>6378.34</v>
      </c>
      <c r="Q222" s="11">
        <v>13</v>
      </c>
      <c r="R222" s="12">
        <v>3.57</v>
      </c>
      <c r="AK222" s="5">
        <v>2012</v>
      </c>
      <c r="AL222" s="5" t="s">
        <v>28</v>
      </c>
      <c r="AM222" s="12">
        <v>0.67100000000000004</v>
      </c>
      <c r="AN222" s="13">
        <v>547</v>
      </c>
      <c r="AO222" s="13">
        <v>307</v>
      </c>
      <c r="AP222" s="11">
        <v>10.9</v>
      </c>
      <c r="AQ222" s="13">
        <v>341</v>
      </c>
      <c r="AR222" s="12" t="s">
        <v>40</v>
      </c>
      <c r="AS222" s="13">
        <v>530</v>
      </c>
      <c r="AT222" s="13">
        <v>524</v>
      </c>
      <c r="AU222" s="10">
        <v>5640</v>
      </c>
      <c r="AV222" s="12">
        <v>7.38</v>
      </c>
      <c r="AW222" s="12">
        <v>6.79</v>
      </c>
      <c r="AX222" s="13">
        <v>2110</v>
      </c>
      <c r="AY222" s="13">
        <v>4020</v>
      </c>
      <c r="AZ222" s="12">
        <v>6361.63</v>
      </c>
      <c r="BA222" s="11">
        <v>15.1</v>
      </c>
      <c r="BB222" s="12">
        <v>5.56</v>
      </c>
      <c r="BC222" s="5">
        <v>2012</v>
      </c>
      <c r="BD222" s="5" t="s">
        <v>28</v>
      </c>
    </row>
    <row r="223" spans="1:72" x14ac:dyDescent="0.2">
      <c r="A223" s="5">
        <v>2012</v>
      </c>
      <c r="B223" s="5" t="s">
        <v>51</v>
      </c>
      <c r="C223" s="12">
        <v>1.08</v>
      </c>
      <c r="D223" s="13">
        <v>184</v>
      </c>
      <c r="E223" s="13">
        <v>160</v>
      </c>
      <c r="F223" s="11">
        <v>6.44</v>
      </c>
      <c r="G223" s="13">
        <v>287</v>
      </c>
      <c r="H223" s="25" t="s">
        <v>40</v>
      </c>
      <c r="I223" s="13">
        <v>386</v>
      </c>
      <c r="J223" s="13">
        <v>486</v>
      </c>
      <c r="K223" s="13">
        <v>3890</v>
      </c>
      <c r="L223" s="12">
        <v>2.9</v>
      </c>
      <c r="M223" s="12">
        <v>7.25</v>
      </c>
      <c r="N223" s="13">
        <v>745</v>
      </c>
      <c r="O223" s="13">
        <v>2240</v>
      </c>
      <c r="P223" s="10">
        <v>6378.36</v>
      </c>
      <c r="Q223" s="11">
        <v>12.9</v>
      </c>
      <c r="R223" s="12">
        <v>3.55</v>
      </c>
      <c r="AK223" s="5">
        <v>2013</v>
      </c>
      <c r="AL223" s="5" t="s">
        <v>34</v>
      </c>
      <c r="AM223" s="12">
        <v>0.82</v>
      </c>
      <c r="AN223" s="13">
        <v>590</v>
      </c>
      <c r="AO223" s="13">
        <v>349</v>
      </c>
      <c r="AP223" s="11">
        <v>12.6</v>
      </c>
      <c r="AQ223" s="13">
        <v>427</v>
      </c>
      <c r="AR223" s="25" t="s">
        <v>40</v>
      </c>
      <c r="AS223" s="13">
        <v>519</v>
      </c>
      <c r="AT223" s="13">
        <v>499</v>
      </c>
      <c r="AU223" s="13">
        <v>5490</v>
      </c>
      <c r="AV223" s="12">
        <v>9.9499999999999993</v>
      </c>
      <c r="AW223" s="12">
        <v>6.8</v>
      </c>
      <c r="AX223" s="13">
        <v>1960</v>
      </c>
      <c r="AY223" s="13">
        <v>4480</v>
      </c>
      <c r="AZ223" s="12">
        <v>6361.41</v>
      </c>
      <c r="BA223" s="11">
        <v>14.03</v>
      </c>
      <c r="BB223" s="12">
        <v>6</v>
      </c>
      <c r="BC223" s="5">
        <v>2012</v>
      </c>
      <c r="BD223" s="5" t="s">
        <v>47</v>
      </c>
    </row>
    <row r="224" spans="1:72" x14ac:dyDescent="0.2">
      <c r="A224" s="5">
        <v>2012</v>
      </c>
      <c r="B224" s="5" t="s">
        <v>38</v>
      </c>
      <c r="C224" s="12">
        <v>1.1299999999999999</v>
      </c>
      <c r="D224" s="13">
        <v>185</v>
      </c>
      <c r="E224" s="13">
        <v>164</v>
      </c>
      <c r="F224" s="11">
        <v>6.7</v>
      </c>
      <c r="G224" s="13">
        <v>313</v>
      </c>
      <c r="H224" s="25" t="s">
        <v>40</v>
      </c>
      <c r="I224" s="13">
        <v>375</v>
      </c>
      <c r="J224" s="13">
        <v>485</v>
      </c>
      <c r="K224" s="13">
        <v>3230</v>
      </c>
      <c r="L224" s="12">
        <v>3.03</v>
      </c>
      <c r="M224" s="12">
        <v>7.23</v>
      </c>
      <c r="N224" s="13">
        <v>822</v>
      </c>
      <c r="O224" s="13">
        <v>2240</v>
      </c>
      <c r="P224" s="10">
        <v>6376.32</v>
      </c>
      <c r="Q224" s="11">
        <v>12.9</v>
      </c>
      <c r="R224" s="12">
        <v>3.54</v>
      </c>
      <c r="AK224" s="5">
        <v>2013</v>
      </c>
      <c r="AL224" s="5" t="s">
        <v>56</v>
      </c>
      <c r="AM224" s="12">
        <v>0.60299999999999998</v>
      </c>
      <c r="AN224" s="13">
        <v>330</v>
      </c>
      <c r="AO224" s="13">
        <v>317</v>
      </c>
      <c r="AP224" s="11">
        <v>8.1199999999999992</v>
      </c>
      <c r="AQ224" s="13">
        <v>336</v>
      </c>
      <c r="AR224" s="25" t="s">
        <v>40</v>
      </c>
      <c r="AS224" s="13">
        <v>510</v>
      </c>
      <c r="AT224" s="13">
        <v>568</v>
      </c>
      <c r="AU224" s="13">
        <v>5360</v>
      </c>
      <c r="AV224" s="12">
        <v>7.06</v>
      </c>
      <c r="AW224" s="12">
        <v>6.83</v>
      </c>
      <c r="AX224" s="13">
        <v>2450</v>
      </c>
      <c r="AY224" s="13">
        <v>3870</v>
      </c>
      <c r="AZ224" s="12">
        <v>6364.3799999999992</v>
      </c>
      <c r="BA224" s="11">
        <v>15.4</v>
      </c>
      <c r="BB224" s="12">
        <v>4.87</v>
      </c>
      <c r="BC224" s="5">
        <v>2012</v>
      </c>
      <c r="BD224" s="5" t="s">
        <v>50</v>
      </c>
    </row>
    <row r="225" spans="1:56" x14ac:dyDescent="0.2">
      <c r="A225" s="5">
        <v>2012</v>
      </c>
      <c r="B225" s="5" t="s">
        <v>53</v>
      </c>
      <c r="C225" s="12">
        <v>1.01</v>
      </c>
      <c r="D225" s="13">
        <v>167</v>
      </c>
      <c r="E225" s="13">
        <v>157</v>
      </c>
      <c r="F225" s="11">
        <v>6.58</v>
      </c>
      <c r="G225" s="13">
        <v>297</v>
      </c>
      <c r="H225" s="25" t="s">
        <v>40</v>
      </c>
      <c r="I225" s="13">
        <v>360</v>
      </c>
      <c r="J225" s="13">
        <v>454</v>
      </c>
      <c r="K225" s="13">
        <v>3350</v>
      </c>
      <c r="L225" s="12">
        <v>2.5299999999999998</v>
      </c>
      <c r="M225" s="12">
        <v>7.33</v>
      </c>
      <c r="N225" s="13">
        <v>704</v>
      </c>
      <c r="O225" s="13">
        <v>2220</v>
      </c>
      <c r="P225" s="10">
        <v>6375.3099999999995</v>
      </c>
      <c r="Q225" s="11">
        <v>13.7</v>
      </c>
      <c r="R225" s="12">
        <v>3.48</v>
      </c>
      <c r="AK225" s="5">
        <v>2013</v>
      </c>
      <c r="AL225" s="5" t="s">
        <v>28</v>
      </c>
      <c r="AM225" s="12">
        <v>0.63</v>
      </c>
      <c r="AN225" s="13">
        <v>496</v>
      </c>
      <c r="AO225" s="13">
        <v>310</v>
      </c>
      <c r="AP225" s="11">
        <v>11.9</v>
      </c>
      <c r="AQ225" s="13">
        <v>339</v>
      </c>
      <c r="AR225" s="25" t="s">
        <v>40</v>
      </c>
      <c r="AS225" s="13">
        <v>465</v>
      </c>
      <c r="AT225" s="13">
        <v>413</v>
      </c>
      <c r="AU225" s="10">
        <v>4380</v>
      </c>
      <c r="AV225" s="12">
        <v>6.35</v>
      </c>
      <c r="AW225" s="12">
        <v>6.75</v>
      </c>
      <c r="AX225" s="13">
        <v>2770</v>
      </c>
      <c r="AY225" s="13">
        <v>4240</v>
      </c>
      <c r="AZ225" s="12">
        <v>6361.46</v>
      </c>
      <c r="BA225" s="11">
        <v>15.11</v>
      </c>
      <c r="BB225" s="12">
        <v>5.28</v>
      </c>
      <c r="BC225" s="5">
        <v>2013</v>
      </c>
      <c r="BD225" s="5" t="s">
        <v>51</v>
      </c>
    </row>
    <row r="226" spans="1:56" x14ac:dyDescent="0.2">
      <c r="A226" s="5">
        <v>2012</v>
      </c>
      <c r="B226" s="5" t="s">
        <v>34</v>
      </c>
      <c r="C226" s="12">
        <v>1.03</v>
      </c>
      <c r="D226" s="13">
        <v>184</v>
      </c>
      <c r="E226" s="13">
        <v>154</v>
      </c>
      <c r="F226" s="11">
        <v>6.3</v>
      </c>
      <c r="G226" s="13">
        <v>282</v>
      </c>
      <c r="H226" s="25" t="s">
        <v>40</v>
      </c>
      <c r="I226" s="13">
        <v>358</v>
      </c>
      <c r="J226" s="13">
        <v>452</v>
      </c>
      <c r="K226" s="13">
        <v>3080</v>
      </c>
      <c r="L226" s="12">
        <v>2.75</v>
      </c>
      <c r="M226" s="12">
        <v>7.18</v>
      </c>
      <c r="N226" s="13">
        <v>750</v>
      </c>
      <c r="O226" s="13">
        <v>2100</v>
      </c>
      <c r="P226" s="12">
        <v>6374.62</v>
      </c>
      <c r="Q226" s="11">
        <v>14.4</v>
      </c>
      <c r="R226" s="12">
        <v>3.27</v>
      </c>
      <c r="AK226" s="5">
        <v>2014</v>
      </c>
      <c r="AL226" s="5" t="s">
        <v>34</v>
      </c>
      <c r="AM226" s="12">
        <v>0.67500000000000004</v>
      </c>
      <c r="AN226" s="13">
        <v>491</v>
      </c>
      <c r="AO226" s="13">
        <v>290</v>
      </c>
      <c r="AP226" s="11">
        <v>10.6</v>
      </c>
      <c r="AQ226" s="13">
        <v>302</v>
      </c>
      <c r="AR226" s="25" t="s">
        <v>40</v>
      </c>
      <c r="AS226" s="13">
        <v>458</v>
      </c>
      <c r="AT226" s="13">
        <v>325</v>
      </c>
      <c r="AU226" s="10">
        <v>3950</v>
      </c>
      <c r="AV226" s="12">
        <v>6.05</v>
      </c>
      <c r="AW226" s="12">
        <v>7</v>
      </c>
      <c r="AX226" s="13">
        <v>2300</v>
      </c>
      <c r="AY226" s="13">
        <v>3760</v>
      </c>
      <c r="AZ226" s="29">
        <v>6361.46</v>
      </c>
      <c r="BA226" s="11">
        <v>14.45</v>
      </c>
      <c r="BB226" s="12">
        <v>4.78</v>
      </c>
      <c r="BC226" s="5">
        <v>2013</v>
      </c>
      <c r="BD226" s="5" t="s">
        <v>38</v>
      </c>
    </row>
    <row r="227" spans="1:56" x14ac:dyDescent="0.2">
      <c r="A227" s="5">
        <v>2012</v>
      </c>
      <c r="B227" s="5" t="s">
        <v>56</v>
      </c>
      <c r="C227" s="12">
        <v>1.03</v>
      </c>
      <c r="D227" s="13">
        <v>165</v>
      </c>
      <c r="E227" s="13">
        <v>146</v>
      </c>
      <c r="F227" s="11">
        <v>5.7</v>
      </c>
      <c r="G227" s="13">
        <v>253</v>
      </c>
      <c r="H227" s="25" t="s">
        <v>40</v>
      </c>
      <c r="I227" s="13">
        <v>368</v>
      </c>
      <c r="J227" s="13">
        <v>394</v>
      </c>
      <c r="K227" s="13">
        <v>2660</v>
      </c>
      <c r="L227" s="12">
        <v>2.4</v>
      </c>
      <c r="M227" s="12">
        <v>7.27</v>
      </c>
      <c r="N227" s="13">
        <v>621</v>
      </c>
      <c r="O227" s="13">
        <v>2080</v>
      </c>
      <c r="P227" s="10">
        <v>6373.96</v>
      </c>
      <c r="Q227" s="11">
        <v>14</v>
      </c>
      <c r="R227" s="12">
        <v>3.38</v>
      </c>
      <c r="AK227" s="5">
        <v>2014</v>
      </c>
      <c r="AL227" s="5" t="s">
        <v>28</v>
      </c>
      <c r="AM227" s="12">
        <v>0.73499999999999999</v>
      </c>
      <c r="AN227" s="13">
        <v>524</v>
      </c>
      <c r="AO227" s="13">
        <v>312</v>
      </c>
      <c r="AP227" s="11">
        <v>11.3</v>
      </c>
      <c r="AQ227" s="13">
        <v>317</v>
      </c>
      <c r="AR227" s="25" t="s">
        <v>33</v>
      </c>
      <c r="AS227" s="13">
        <v>499</v>
      </c>
      <c r="AT227" s="13">
        <v>388</v>
      </c>
      <c r="AU227" s="10">
        <v>4980</v>
      </c>
      <c r="AV227" s="12">
        <v>5.45</v>
      </c>
      <c r="AW227" s="12">
        <v>6.86</v>
      </c>
      <c r="AX227" s="13">
        <v>2390</v>
      </c>
      <c r="AY227" s="13">
        <v>4260</v>
      </c>
      <c r="AZ227" s="12">
        <v>6361.42</v>
      </c>
      <c r="BA227" s="11">
        <v>16.52</v>
      </c>
      <c r="BB227" s="12">
        <v>5.19</v>
      </c>
      <c r="BC227" s="5">
        <v>2013</v>
      </c>
      <c r="BD227" s="5" t="s">
        <v>53</v>
      </c>
    </row>
    <row r="228" spans="1:56" x14ac:dyDescent="0.2">
      <c r="A228" s="5">
        <v>2012</v>
      </c>
      <c r="B228" s="5" t="s">
        <v>42</v>
      </c>
      <c r="C228" s="12">
        <v>1.1200000000000001</v>
      </c>
      <c r="D228" s="13">
        <v>182</v>
      </c>
      <c r="E228" s="13">
        <v>148</v>
      </c>
      <c r="F228" s="11">
        <v>5.85</v>
      </c>
      <c r="G228" s="13">
        <v>259</v>
      </c>
      <c r="H228" s="25" t="s">
        <v>40</v>
      </c>
      <c r="I228" s="13">
        <v>355</v>
      </c>
      <c r="J228" s="13">
        <v>446</v>
      </c>
      <c r="K228" s="13">
        <v>3750</v>
      </c>
      <c r="L228" s="12">
        <v>2.16</v>
      </c>
      <c r="M228" s="12">
        <v>6.8</v>
      </c>
      <c r="N228" s="13">
        <v>705</v>
      </c>
      <c r="O228" s="13">
        <v>2100</v>
      </c>
      <c r="P228" s="10">
        <v>6373.51</v>
      </c>
      <c r="Q228" s="11">
        <v>17.8</v>
      </c>
      <c r="R228" s="12">
        <v>3.33</v>
      </c>
      <c r="AK228" s="5">
        <v>2015</v>
      </c>
      <c r="AL228" s="5" t="s">
        <v>34</v>
      </c>
      <c r="AM228" s="12">
        <v>0.76900000000000002</v>
      </c>
      <c r="AN228" s="13">
        <v>568</v>
      </c>
      <c r="AO228" s="13">
        <v>349</v>
      </c>
      <c r="AP228" s="11">
        <v>12.4</v>
      </c>
      <c r="AQ228" s="13">
        <v>345</v>
      </c>
      <c r="AR228" s="25" t="s">
        <v>33</v>
      </c>
      <c r="AS228" s="13">
        <v>498</v>
      </c>
      <c r="AT228" s="13">
        <v>391</v>
      </c>
      <c r="AU228" s="10">
        <v>5150</v>
      </c>
      <c r="AV228" s="12">
        <v>7.4</v>
      </c>
      <c r="AW228" s="12">
        <v>6.79</v>
      </c>
      <c r="AX228" s="13">
        <v>2330</v>
      </c>
      <c r="AY228" s="13">
        <v>4360</v>
      </c>
      <c r="AZ228" s="12">
        <v>6361.38</v>
      </c>
      <c r="BA228" s="11">
        <v>13.68</v>
      </c>
      <c r="BB228" s="12">
        <v>5.33</v>
      </c>
      <c r="BC228" s="5">
        <v>2013</v>
      </c>
      <c r="BD228" s="5" t="s">
        <v>34</v>
      </c>
    </row>
    <row r="229" spans="1:56" x14ac:dyDescent="0.2">
      <c r="A229" s="5">
        <v>2012</v>
      </c>
      <c r="B229" s="5" t="s">
        <v>43</v>
      </c>
      <c r="C229" s="12">
        <v>1.1200000000000001</v>
      </c>
      <c r="D229" s="13">
        <v>167</v>
      </c>
      <c r="E229" s="13">
        <v>149</v>
      </c>
      <c r="F229" s="11">
        <v>6.87</v>
      </c>
      <c r="G229" s="13">
        <v>272</v>
      </c>
      <c r="H229" s="25" t="s">
        <v>40</v>
      </c>
      <c r="I229" s="13">
        <v>358</v>
      </c>
      <c r="J229" s="13">
        <v>428</v>
      </c>
      <c r="K229" s="13">
        <v>3100</v>
      </c>
      <c r="L229" s="12">
        <v>1.99</v>
      </c>
      <c r="M229" s="12">
        <v>7.05</v>
      </c>
      <c r="N229" s="13">
        <v>671</v>
      </c>
      <c r="O229" s="13">
        <v>2260</v>
      </c>
      <c r="P229" s="10">
        <v>6373.82</v>
      </c>
      <c r="Q229" s="11">
        <v>14.5</v>
      </c>
      <c r="R229" s="12">
        <v>3.34</v>
      </c>
      <c r="AK229" s="5">
        <v>2015</v>
      </c>
      <c r="AL229" s="5" t="s">
        <v>28</v>
      </c>
      <c r="AM229" s="12">
        <v>0.76200000000000001</v>
      </c>
      <c r="AN229" s="13">
        <v>625</v>
      </c>
      <c r="AO229" s="13">
        <v>334</v>
      </c>
      <c r="AP229" s="11">
        <v>12.8</v>
      </c>
      <c r="AQ229" s="13">
        <v>361</v>
      </c>
      <c r="AR229" s="25" t="s">
        <v>33</v>
      </c>
      <c r="AS229" s="13">
        <v>514</v>
      </c>
      <c r="AT229" s="13">
        <v>406</v>
      </c>
      <c r="AU229" s="10">
        <v>5490</v>
      </c>
      <c r="AV229" s="12">
        <v>8.1199999999999992</v>
      </c>
      <c r="AW229" s="12">
        <v>6.66</v>
      </c>
      <c r="AX229" s="13">
        <v>2390</v>
      </c>
      <c r="AY229" s="13">
        <v>4300</v>
      </c>
      <c r="AZ229" s="29">
        <v>6361.24</v>
      </c>
      <c r="BA229" s="11">
        <v>16.329999999999998</v>
      </c>
      <c r="BB229" s="12">
        <v>5.35</v>
      </c>
      <c r="BC229" s="5">
        <v>2013</v>
      </c>
      <c r="BD229" s="5" t="s">
        <v>56</v>
      </c>
    </row>
    <row r="230" spans="1:56" x14ac:dyDescent="0.2">
      <c r="A230" s="5">
        <v>2012</v>
      </c>
      <c r="B230" s="5" t="s">
        <v>44</v>
      </c>
      <c r="C230" s="12">
        <v>1.1000000000000001</v>
      </c>
      <c r="D230" s="13">
        <v>177</v>
      </c>
      <c r="E230" s="13">
        <v>158</v>
      </c>
      <c r="F230" s="11">
        <v>6.73</v>
      </c>
      <c r="G230" s="13">
        <v>284</v>
      </c>
      <c r="H230" s="25" t="s">
        <v>40</v>
      </c>
      <c r="I230" s="13">
        <v>358</v>
      </c>
      <c r="J230" s="13">
        <v>453</v>
      </c>
      <c r="K230" s="13">
        <v>2960</v>
      </c>
      <c r="L230" s="12">
        <v>2.11</v>
      </c>
      <c r="M230" s="12">
        <v>7</v>
      </c>
      <c r="N230" s="13">
        <v>672</v>
      </c>
      <c r="O230" s="13">
        <v>2220</v>
      </c>
      <c r="P230" s="10">
        <v>6373.45</v>
      </c>
      <c r="Q230" s="11">
        <v>14.1</v>
      </c>
      <c r="R230" s="12">
        <v>3.27</v>
      </c>
      <c r="AK230" s="5">
        <v>2016</v>
      </c>
      <c r="AL230" s="5" t="s">
        <v>34</v>
      </c>
      <c r="AM230" s="12">
        <v>0.68400000000000005</v>
      </c>
      <c r="AN230" s="13">
        <v>643</v>
      </c>
      <c r="AO230" s="13">
        <v>373</v>
      </c>
      <c r="AP230" s="11">
        <v>11.2</v>
      </c>
      <c r="AQ230" s="13">
        <v>386</v>
      </c>
      <c r="AR230" s="25" t="s">
        <v>33</v>
      </c>
      <c r="AS230" s="13">
        <v>510</v>
      </c>
      <c r="AT230" s="13">
        <v>436</v>
      </c>
      <c r="AU230" s="10">
        <v>5680</v>
      </c>
      <c r="AV230" s="12">
        <v>10.4</v>
      </c>
      <c r="AW230" s="12">
        <v>6.77</v>
      </c>
      <c r="AX230" s="13">
        <v>2460</v>
      </c>
      <c r="AY230" s="13">
        <v>4500</v>
      </c>
      <c r="AZ230" s="12">
        <v>6361.37</v>
      </c>
      <c r="BA230" s="11">
        <v>13.89</v>
      </c>
      <c r="BB230" s="12">
        <v>5.44</v>
      </c>
      <c r="BC230" s="5">
        <v>2013</v>
      </c>
      <c r="BD230" s="5" t="s">
        <v>28</v>
      </c>
    </row>
    <row r="231" spans="1:56" x14ac:dyDescent="0.2">
      <c r="A231" s="5">
        <v>2012</v>
      </c>
      <c r="B231" s="5" t="s">
        <v>45</v>
      </c>
      <c r="C231" s="12">
        <v>1.18</v>
      </c>
      <c r="D231" s="13">
        <v>167</v>
      </c>
      <c r="E231" s="13">
        <v>151</v>
      </c>
      <c r="F231" s="11">
        <v>7.15</v>
      </c>
      <c r="G231" s="13">
        <v>278</v>
      </c>
      <c r="H231" s="25" t="s">
        <v>40</v>
      </c>
      <c r="I231" s="13">
        <v>372</v>
      </c>
      <c r="J231" s="13">
        <v>479</v>
      </c>
      <c r="K231" s="13">
        <v>3000</v>
      </c>
      <c r="L231" s="12">
        <v>1.91</v>
      </c>
      <c r="M231" s="12">
        <v>7.06</v>
      </c>
      <c r="N231" s="13">
        <v>841</v>
      </c>
      <c r="O231" s="13">
        <v>2080</v>
      </c>
      <c r="P231" s="10">
        <v>6373.13</v>
      </c>
      <c r="Q231" s="11">
        <v>14.6</v>
      </c>
      <c r="R231" s="12">
        <v>3.28</v>
      </c>
      <c r="AK231" s="5">
        <v>2016</v>
      </c>
      <c r="AL231" s="5" t="s">
        <v>56</v>
      </c>
      <c r="AM231" s="12">
        <v>0.73499999999999999</v>
      </c>
      <c r="AN231" s="13">
        <v>581</v>
      </c>
      <c r="AO231" s="13">
        <v>338</v>
      </c>
      <c r="AP231" s="11">
        <v>12.3</v>
      </c>
      <c r="AQ231" s="13">
        <v>362</v>
      </c>
      <c r="AR231" s="25" t="s">
        <v>33</v>
      </c>
      <c r="AS231" s="13">
        <v>516</v>
      </c>
      <c r="AT231" s="13">
        <v>436</v>
      </c>
      <c r="AU231" s="10">
        <v>5770</v>
      </c>
      <c r="AV231" s="12">
        <v>10.1</v>
      </c>
      <c r="AW231" s="12">
        <v>6.84</v>
      </c>
      <c r="AX231" s="13">
        <v>2500</v>
      </c>
      <c r="AY231" s="13">
        <v>4640</v>
      </c>
      <c r="AZ231" s="29">
        <v>6361.3499999999995</v>
      </c>
      <c r="BA231" s="11">
        <v>15.6</v>
      </c>
      <c r="BB231" s="12">
        <v>5.28</v>
      </c>
      <c r="BC231" s="5">
        <v>2013</v>
      </c>
      <c r="BD231" s="5" t="s">
        <v>47</v>
      </c>
    </row>
    <row r="232" spans="1:56" x14ac:dyDescent="0.2">
      <c r="A232" s="5">
        <v>2012</v>
      </c>
      <c r="B232" s="5" t="s">
        <v>28</v>
      </c>
      <c r="C232" s="12">
        <v>1.04</v>
      </c>
      <c r="D232" s="13">
        <v>161</v>
      </c>
      <c r="E232" s="13">
        <v>141</v>
      </c>
      <c r="F232" s="11">
        <v>5.37</v>
      </c>
      <c r="G232" s="13">
        <v>269</v>
      </c>
      <c r="H232" s="13" t="s">
        <v>40</v>
      </c>
      <c r="I232" s="13">
        <v>365</v>
      </c>
      <c r="J232" s="13">
        <v>430</v>
      </c>
      <c r="K232" s="13">
        <v>3080</v>
      </c>
      <c r="L232" s="12">
        <v>1.95</v>
      </c>
      <c r="M232" s="12">
        <v>7.25</v>
      </c>
      <c r="N232" s="13">
        <v>623</v>
      </c>
      <c r="O232" s="13">
        <v>1920</v>
      </c>
      <c r="P232" s="12">
        <v>6373.85</v>
      </c>
      <c r="Q232" s="11">
        <v>14.8</v>
      </c>
      <c r="R232" s="12">
        <v>2.99</v>
      </c>
      <c r="BC232" s="5">
        <v>2013</v>
      </c>
      <c r="BD232" s="5" t="s">
        <v>50</v>
      </c>
    </row>
    <row r="233" spans="1:56" x14ac:dyDescent="0.2">
      <c r="A233" s="5">
        <v>2012</v>
      </c>
      <c r="B233" s="5" t="s">
        <v>47</v>
      </c>
      <c r="C233" s="12">
        <v>1.01</v>
      </c>
      <c r="D233" s="13">
        <v>155</v>
      </c>
      <c r="E233" s="13">
        <v>135</v>
      </c>
      <c r="F233" s="11">
        <v>5.58</v>
      </c>
      <c r="G233" s="13">
        <v>264</v>
      </c>
      <c r="H233" s="25" t="s">
        <v>40</v>
      </c>
      <c r="I233" s="13">
        <v>362</v>
      </c>
      <c r="J233" s="13">
        <v>447</v>
      </c>
      <c r="K233" s="13">
        <v>3040</v>
      </c>
      <c r="L233" s="12">
        <v>1.76</v>
      </c>
      <c r="M233" s="12">
        <v>7.29</v>
      </c>
      <c r="N233" s="13">
        <v>634</v>
      </c>
      <c r="O233" s="13">
        <v>1960</v>
      </c>
      <c r="P233" s="10">
        <v>6372.84</v>
      </c>
      <c r="Q233" s="11">
        <v>13.5</v>
      </c>
      <c r="R233" s="12">
        <v>3.03</v>
      </c>
      <c r="BC233" s="5">
        <v>2014</v>
      </c>
      <c r="BD233" s="5" t="s">
        <v>51</v>
      </c>
    </row>
    <row r="234" spans="1:56" x14ac:dyDescent="0.2">
      <c r="A234" s="5">
        <v>2013</v>
      </c>
      <c r="B234" s="5" t="s">
        <v>34</v>
      </c>
      <c r="C234" s="12">
        <v>1.05</v>
      </c>
      <c r="D234" s="13">
        <v>159</v>
      </c>
      <c r="E234" s="13">
        <v>142</v>
      </c>
      <c r="F234" s="11">
        <v>7.29</v>
      </c>
      <c r="G234" s="13">
        <v>312</v>
      </c>
      <c r="H234" s="25" t="s">
        <v>40</v>
      </c>
      <c r="I234" s="13">
        <v>358</v>
      </c>
      <c r="J234" s="13">
        <v>445</v>
      </c>
      <c r="K234" s="13">
        <v>2820</v>
      </c>
      <c r="L234" s="12">
        <v>1.69</v>
      </c>
      <c r="M234" s="12">
        <v>7.09</v>
      </c>
      <c r="N234" s="13">
        <v>554</v>
      </c>
      <c r="O234" s="13">
        <v>1980</v>
      </c>
      <c r="P234" s="12">
        <v>6372.37</v>
      </c>
      <c r="Q234" s="11">
        <v>12.99</v>
      </c>
      <c r="R234" s="12">
        <v>3.11</v>
      </c>
      <c r="BC234" s="5">
        <v>2014</v>
      </c>
      <c r="BD234" s="5" t="s">
        <v>38</v>
      </c>
    </row>
    <row r="235" spans="1:56" x14ac:dyDescent="0.2">
      <c r="A235" s="5">
        <v>2013</v>
      </c>
      <c r="B235" s="5" t="s">
        <v>28</v>
      </c>
      <c r="C235" s="12">
        <v>0.79600000000000004</v>
      </c>
      <c r="D235" s="13">
        <v>146</v>
      </c>
      <c r="E235" s="13">
        <v>128</v>
      </c>
      <c r="F235" s="11">
        <v>6.05</v>
      </c>
      <c r="G235" s="13">
        <v>277</v>
      </c>
      <c r="H235" s="25" t="s">
        <v>40</v>
      </c>
      <c r="I235" s="13">
        <v>351</v>
      </c>
      <c r="J235" s="13">
        <v>427</v>
      </c>
      <c r="K235" s="13">
        <v>2340</v>
      </c>
      <c r="L235" s="12">
        <v>2.42</v>
      </c>
      <c r="M235" s="12">
        <v>7.12</v>
      </c>
      <c r="N235" s="13">
        <v>564</v>
      </c>
      <c r="O235" s="13">
        <v>1980</v>
      </c>
      <c r="P235" s="12">
        <v>6372.26</v>
      </c>
      <c r="Q235" s="11">
        <v>13.31</v>
      </c>
      <c r="R235" s="12">
        <v>3.01</v>
      </c>
      <c r="BC235" s="5">
        <v>2014</v>
      </c>
      <c r="BD235" s="5" t="s">
        <v>53</v>
      </c>
    </row>
    <row r="236" spans="1:56" x14ac:dyDescent="0.2">
      <c r="A236" s="5">
        <v>2013</v>
      </c>
      <c r="B236" s="5" t="s">
        <v>47</v>
      </c>
      <c r="C236" s="12">
        <v>0.79</v>
      </c>
      <c r="D236" s="13">
        <v>151</v>
      </c>
      <c r="E236" s="13">
        <v>129</v>
      </c>
      <c r="F236" s="11">
        <v>6.46</v>
      </c>
      <c r="G236" s="13">
        <v>280</v>
      </c>
      <c r="H236" s="25" t="s">
        <v>40</v>
      </c>
      <c r="I236" s="13">
        <v>372</v>
      </c>
      <c r="J236" s="13">
        <v>423</v>
      </c>
      <c r="K236" s="13">
        <v>2400</v>
      </c>
      <c r="L236" s="12">
        <v>1.54</v>
      </c>
      <c r="M236" s="12">
        <v>7.13</v>
      </c>
      <c r="N236" s="13">
        <v>542</v>
      </c>
      <c r="O236" s="13">
        <v>1800</v>
      </c>
      <c r="P236" s="10">
        <v>6372.18</v>
      </c>
      <c r="Q236" s="11">
        <v>13.6</v>
      </c>
      <c r="R236" s="12">
        <v>2.91</v>
      </c>
      <c r="BC236" s="5">
        <v>2014</v>
      </c>
      <c r="BD236" s="5" t="s">
        <v>34</v>
      </c>
    </row>
    <row r="237" spans="1:56" ht="12.75" customHeight="1" x14ac:dyDescent="0.2">
      <c r="A237" s="5">
        <v>2014</v>
      </c>
      <c r="B237" s="5" t="s">
        <v>34</v>
      </c>
      <c r="C237" s="12">
        <v>0.66600000000000004</v>
      </c>
      <c r="D237" s="13">
        <v>149</v>
      </c>
      <c r="E237" s="13">
        <v>135</v>
      </c>
      <c r="F237" s="11">
        <v>6.15</v>
      </c>
      <c r="G237" s="13">
        <v>304</v>
      </c>
      <c r="H237" s="25" t="s">
        <v>40</v>
      </c>
      <c r="I237" s="13">
        <v>404</v>
      </c>
      <c r="J237" s="13">
        <v>434</v>
      </c>
      <c r="K237" s="13">
        <v>2720</v>
      </c>
      <c r="L237" s="12">
        <v>1.57</v>
      </c>
      <c r="M237" s="12">
        <v>7.21</v>
      </c>
      <c r="N237" s="13">
        <v>538</v>
      </c>
      <c r="O237" s="13">
        <v>1850</v>
      </c>
      <c r="P237" s="12">
        <v>6372.0999999999995</v>
      </c>
      <c r="Q237" s="11">
        <v>13.78</v>
      </c>
      <c r="R237" s="12">
        <v>3.11</v>
      </c>
      <c r="BC237" s="5">
        <v>2014</v>
      </c>
      <c r="BD237" s="5" t="s">
        <v>56</v>
      </c>
    </row>
    <row r="238" spans="1:56" x14ac:dyDescent="0.2">
      <c r="A238" s="5">
        <v>2014</v>
      </c>
      <c r="B238" s="5" t="s">
        <v>28</v>
      </c>
      <c r="C238" s="12">
        <v>0.66800000000000004</v>
      </c>
      <c r="D238" s="13">
        <v>165</v>
      </c>
      <c r="E238" s="13">
        <v>141</v>
      </c>
      <c r="F238" s="11">
        <v>6.13</v>
      </c>
      <c r="G238" s="13">
        <v>297</v>
      </c>
      <c r="H238" s="25" t="s">
        <v>33</v>
      </c>
      <c r="I238" s="13">
        <v>375</v>
      </c>
      <c r="J238" s="13">
        <v>471</v>
      </c>
      <c r="K238" s="13">
        <v>2990</v>
      </c>
      <c r="L238" s="12">
        <v>1.66</v>
      </c>
      <c r="M238" s="12">
        <v>7.18</v>
      </c>
      <c r="N238" s="13">
        <v>647</v>
      </c>
      <c r="O238" s="13">
        <v>1890</v>
      </c>
      <c r="P238" s="12">
        <v>6371.8</v>
      </c>
      <c r="Q238" s="11">
        <v>15.92</v>
      </c>
      <c r="R238" s="12">
        <v>3.04</v>
      </c>
      <c r="BC238" s="5">
        <v>2014</v>
      </c>
      <c r="BD238" s="5" t="s">
        <v>42</v>
      </c>
    </row>
    <row r="239" spans="1:56" x14ac:dyDescent="0.2">
      <c r="A239" s="5">
        <v>2015</v>
      </c>
      <c r="B239" s="5" t="s">
        <v>34</v>
      </c>
      <c r="C239" s="12">
        <v>0.67500000000000004</v>
      </c>
      <c r="D239" s="13">
        <v>174</v>
      </c>
      <c r="E239" s="13">
        <v>155</v>
      </c>
      <c r="F239" s="11">
        <v>6.43</v>
      </c>
      <c r="G239" s="13">
        <v>280</v>
      </c>
      <c r="H239" s="25" t="s">
        <v>33</v>
      </c>
      <c r="I239" s="13">
        <v>383</v>
      </c>
      <c r="J239" s="13">
        <v>433</v>
      </c>
      <c r="K239" s="13">
        <v>3060</v>
      </c>
      <c r="L239" s="12">
        <v>2.42</v>
      </c>
      <c r="M239" s="12">
        <v>7.13</v>
      </c>
      <c r="N239" s="13">
        <v>675</v>
      </c>
      <c r="O239" s="13">
        <v>1870</v>
      </c>
      <c r="P239" s="12">
        <v>6373.09</v>
      </c>
      <c r="Q239" s="11">
        <v>13.33</v>
      </c>
      <c r="R239" s="12">
        <v>3.09</v>
      </c>
      <c r="BC239" s="5">
        <v>2014</v>
      </c>
      <c r="BD239" s="5" t="s">
        <v>43</v>
      </c>
    </row>
    <row r="240" spans="1:56" x14ac:dyDescent="0.2">
      <c r="A240" s="5">
        <v>2015</v>
      </c>
      <c r="B240" s="5" t="s">
        <v>56</v>
      </c>
      <c r="C240" s="12">
        <v>0.63400000000000001</v>
      </c>
      <c r="D240" s="13">
        <v>164</v>
      </c>
      <c r="E240" s="13">
        <v>138</v>
      </c>
      <c r="F240" s="11">
        <v>6.12</v>
      </c>
      <c r="G240" s="13">
        <v>275</v>
      </c>
      <c r="H240" s="25" t="s">
        <v>33</v>
      </c>
      <c r="I240" s="13">
        <v>371</v>
      </c>
      <c r="J240" s="13">
        <v>456</v>
      </c>
      <c r="K240" s="13">
        <v>4030</v>
      </c>
      <c r="L240" s="12">
        <v>2.2599999999999998</v>
      </c>
      <c r="M240" s="12">
        <v>7.29</v>
      </c>
      <c r="N240" s="13">
        <v>656</v>
      </c>
      <c r="O240" s="13">
        <v>1960</v>
      </c>
      <c r="P240" s="12">
        <v>6372.94</v>
      </c>
      <c r="Q240" s="11">
        <v>13.6</v>
      </c>
      <c r="R240" s="12">
        <v>3.06</v>
      </c>
      <c r="BC240" s="5">
        <v>2014</v>
      </c>
      <c r="BD240" s="5" t="s">
        <v>44</v>
      </c>
    </row>
    <row r="241" spans="1:70" x14ac:dyDescent="0.2">
      <c r="A241" s="5">
        <v>2015</v>
      </c>
      <c r="B241" s="5" t="s">
        <v>42</v>
      </c>
      <c r="C241" s="12">
        <v>0.67500000000000004</v>
      </c>
      <c r="D241" s="13">
        <v>190</v>
      </c>
      <c r="E241" s="13">
        <v>162</v>
      </c>
      <c r="F241" s="11">
        <v>5.85</v>
      </c>
      <c r="G241" s="13">
        <v>300</v>
      </c>
      <c r="H241" s="25" t="s">
        <v>33</v>
      </c>
      <c r="I241" s="13">
        <v>374</v>
      </c>
      <c r="J241" s="13">
        <v>438</v>
      </c>
      <c r="K241" s="13">
        <v>3030</v>
      </c>
      <c r="L241" s="12">
        <v>1.85</v>
      </c>
      <c r="M241" s="12">
        <v>6.91</v>
      </c>
      <c r="N241" s="13">
        <v>589</v>
      </c>
      <c r="O241" s="13">
        <v>2130</v>
      </c>
      <c r="P241" s="12">
        <v>6372.7</v>
      </c>
      <c r="Q241" s="11">
        <v>14.1</v>
      </c>
      <c r="R241" s="12">
        <v>3.03</v>
      </c>
      <c r="BC241" s="5">
        <v>2014</v>
      </c>
      <c r="BD241" s="5" t="s">
        <v>45</v>
      </c>
    </row>
    <row r="242" spans="1:70" ht="14.25" x14ac:dyDescent="0.2">
      <c r="A242" s="5">
        <v>2015</v>
      </c>
      <c r="B242" s="5" t="s">
        <v>43</v>
      </c>
      <c r="C242" s="12">
        <v>0.61699999999999999</v>
      </c>
      <c r="D242" s="13">
        <v>164</v>
      </c>
      <c r="E242" s="13">
        <v>145</v>
      </c>
      <c r="F242" s="11">
        <v>6.29</v>
      </c>
      <c r="G242" s="13">
        <v>267</v>
      </c>
      <c r="H242" s="25" t="s">
        <v>33</v>
      </c>
      <c r="I242" s="13">
        <v>389</v>
      </c>
      <c r="J242" s="13">
        <v>477</v>
      </c>
      <c r="K242" s="13">
        <v>3620</v>
      </c>
      <c r="L242" s="12">
        <v>2.0299999999999998</v>
      </c>
      <c r="M242" s="12">
        <v>7.07</v>
      </c>
      <c r="N242" s="13">
        <v>648</v>
      </c>
      <c r="O242" s="13">
        <v>1940</v>
      </c>
      <c r="P242" s="12">
        <v>6372.48</v>
      </c>
      <c r="Q242" s="11">
        <v>13.6</v>
      </c>
      <c r="R242" s="12">
        <v>3.05</v>
      </c>
      <c r="BC242" s="5">
        <v>2014</v>
      </c>
      <c r="BD242" s="5" t="s">
        <v>61</v>
      </c>
      <c r="BR242" s="12">
        <v>6350.42</v>
      </c>
    </row>
    <row r="243" spans="1:70" x14ac:dyDescent="0.2">
      <c r="A243" s="5">
        <v>2015</v>
      </c>
      <c r="B243" s="5" t="s">
        <v>44</v>
      </c>
      <c r="C243" s="12">
        <v>0.59599999999999997</v>
      </c>
      <c r="D243" s="13">
        <v>169</v>
      </c>
      <c r="E243" s="13">
        <v>144</v>
      </c>
      <c r="F243" s="11">
        <v>6.19</v>
      </c>
      <c r="G243" s="13">
        <v>284</v>
      </c>
      <c r="H243" s="25" t="s">
        <v>33</v>
      </c>
      <c r="I243" s="13">
        <v>389</v>
      </c>
      <c r="J243" s="13">
        <v>520</v>
      </c>
      <c r="K243" s="13">
        <v>3580</v>
      </c>
      <c r="L243" s="12">
        <v>1.53</v>
      </c>
      <c r="M243" s="12">
        <v>7.07</v>
      </c>
      <c r="N243" s="13">
        <v>568</v>
      </c>
      <c r="O243" s="13">
        <v>1750</v>
      </c>
      <c r="P243" s="12">
        <v>6371.8</v>
      </c>
      <c r="Q243" s="11">
        <v>14.1</v>
      </c>
      <c r="R243" s="12">
        <v>3.05</v>
      </c>
      <c r="BC243" s="5">
        <v>2014</v>
      </c>
      <c r="BD243" s="5" t="s">
        <v>47</v>
      </c>
    </row>
    <row r="244" spans="1:70" x14ac:dyDescent="0.2">
      <c r="A244" s="5">
        <v>2015</v>
      </c>
      <c r="B244" s="5" t="s">
        <v>28</v>
      </c>
      <c r="C244" s="12">
        <v>0.6</v>
      </c>
      <c r="D244" s="13">
        <v>172</v>
      </c>
      <c r="E244" s="13">
        <v>148</v>
      </c>
      <c r="F244" s="11">
        <v>6.67</v>
      </c>
      <c r="G244" s="13">
        <v>295</v>
      </c>
      <c r="H244" s="25" t="s">
        <v>33</v>
      </c>
      <c r="I244" s="13">
        <v>372</v>
      </c>
      <c r="J244" s="13">
        <v>452</v>
      </c>
      <c r="K244" s="13">
        <v>3120</v>
      </c>
      <c r="L244" s="12">
        <v>1.74</v>
      </c>
      <c r="M244" s="12">
        <v>6.99</v>
      </c>
      <c r="N244" s="13">
        <v>572</v>
      </c>
      <c r="O244" s="13">
        <v>1790</v>
      </c>
      <c r="P244" s="12">
        <v>6370.57</v>
      </c>
      <c r="Q244" s="11">
        <v>15.57</v>
      </c>
      <c r="R244" s="12">
        <v>3.22</v>
      </c>
      <c r="BC244" s="5">
        <v>2014</v>
      </c>
      <c r="BD244" s="5" t="s">
        <v>50</v>
      </c>
    </row>
    <row r="245" spans="1:70" x14ac:dyDescent="0.2">
      <c r="A245" s="5">
        <v>2016</v>
      </c>
      <c r="B245" s="5" t="s">
        <v>34</v>
      </c>
      <c r="C245" s="12">
        <v>0.57999999999999996</v>
      </c>
      <c r="D245" s="13">
        <v>162</v>
      </c>
      <c r="E245" s="13">
        <v>135</v>
      </c>
      <c r="F245" s="11">
        <v>5.77</v>
      </c>
      <c r="G245" s="13">
        <v>305</v>
      </c>
      <c r="H245" s="25" t="s">
        <v>33</v>
      </c>
      <c r="I245" s="13">
        <v>387</v>
      </c>
      <c r="J245" s="13">
        <v>436</v>
      </c>
      <c r="K245" s="13">
        <v>3380</v>
      </c>
      <c r="L245" s="12">
        <v>1.58</v>
      </c>
      <c r="M245" s="12">
        <v>6.99</v>
      </c>
      <c r="N245" s="13">
        <v>590</v>
      </c>
      <c r="O245" s="13">
        <v>2250</v>
      </c>
      <c r="P245" s="12">
        <v>6367.79</v>
      </c>
      <c r="Q245" s="11">
        <v>14.1</v>
      </c>
      <c r="R245" s="12">
        <v>2.98</v>
      </c>
      <c r="BC245" s="5">
        <v>2015</v>
      </c>
      <c r="BD245" s="5" t="s">
        <v>51</v>
      </c>
      <c r="BJ245" s="1" t="s">
        <v>84</v>
      </c>
    </row>
    <row r="246" spans="1:70" ht="12.75" customHeight="1" x14ac:dyDescent="0.2">
      <c r="A246" s="5"/>
      <c r="B246" s="5"/>
      <c r="C246" s="12"/>
      <c r="D246" s="13"/>
      <c r="E246" s="13"/>
      <c r="F246" s="11"/>
      <c r="G246" s="13"/>
      <c r="H246" s="25"/>
      <c r="I246" s="13"/>
      <c r="J246" s="13"/>
      <c r="K246" s="13"/>
      <c r="L246" s="12"/>
      <c r="M246" s="12"/>
      <c r="N246" s="13"/>
      <c r="O246" s="13"/>
      <c r="P246" s="12"/>
      <c r="Q246" s="11"/>
      <c r="R246" s="12"/>
      <c r="BC246" s="5">
        <v>2015</v>
      </c>
      <c r="BD246" s="5" t="s">
        <v>38</v>
      </c>
      <c r="BJ246" s="1" t="s">
        <v>84</v>
      </c>
    </row>
    <row r="247" spans="1:70" x14ac:dyDescent="0.2">
      <c r="A247" s="5"/>
      <c r="B247" s="5"/>
      <c r="C247" s="12"/>
      <c r="D247" s="13"/>
      <c r="E247" s="13"/>
      <c r="F247" s="11"/>
      <c r="G247" s="13"/>
      <c r="H247" s="25"/>
      <c r="I247" s="13"/>
      <c r="J247" s="13"/>
      <c r="K247" s="13"/>
      <c r="L247" s="12"/>
      <c r="M247" s="12"/>
      <c r="N247" s="13"/>
      <c r="O247" s="13"/>
      <c r="P247" s="12"/>
      <c r="Q247" s="11"/>
      <c r="R247" s="12"/>
      <c r="BC247" s="5">
        <v>2015</v>
      </c>
      <c r="BD247" s="5" t="s">
        <v>34</v>
      </c>
      <c r="BJ247" s="1" t="s">
        <v>84</v>
      </c>
    </row>
    <row r="248" spans="1:70" x14ac:dyDescent="0.2">
      <c r="BC248" s="5">
        <v>2015</v>
      </c>
      <c r="BD248" s="5" t="s">
        <v>28</v>
      </c>
    </row>
    <row r="249" spans="1:70" x14ac:dyDescent="0.2">
      <c r="A249" s="3"/>
      <c r="B249" s="3"/>
      <c r="C249" s="3"/>
      <c r="D249" s="3"/>
      <c r="E249" s="3"/>
      <c r="F249" s="3"/>
      <c r="G249" s="3"/>
      <c r="H249" s="4" t="s">
        <v>85</v>
      </c>
      <c r="I249" s="3"/>
      <c r="J249" s="3"/>
      <c r="K249" s="32"/>
      <c r="L249" s="3"/>
      <c r="M249" s="3"/>
      <c r="N249" s="3"/>
      <c r="O249" s="3"/>
      <c r="P249" s="3"/>
      <c r="Q249" s="46"/>
      <c r="R249" s="3"/>
      <c r="S249" s="3"/>
      <c r="T249" s="3"/>
      <c r="U249" s="3"/>
      <c r="V249" s="3"/>
      <c r="W249" s="3"/>
      <c r="X249" s="3"/>
      <c r="Y249" s="3"/>
      <c r="Z249" s="4" t="s">
        <v>86</v>
      </c>
      <c r="AA249" s="3"/>
      <c r="AB249" s="3"/>
      <c r="AC249" s="32"/>
      <c r="AD249" s="3"/>
      <c r="AE249" s="3"/>
      <c r="AF249" s="3"/>
      <c r="AG249" s="3"/>
      <c r="AH249" s="3"/>
      <c r="AI249" s="46"/>
      <c r="AJ249" s="3"/>
      <c r="AK249" s="3"/>
      <c r="AL249" s="3"/>
      <c r="AM249" s="3"/>
      <c r="AN249" s="3"/>
      <c r="AO249" s="3"/>
      <c r="AP249" s="3"/>
      <c r="AQ249" s="3"/>
      <c r="AR249" s="4" t="s">
        <v>87</v>
      </c>
      <c r="AS249" s="3"/>
      <c r="AT249" s="3"/>
      <c r="AU249" s="32"/>
      <c r="AV249" s="3"/>
      <c r="AW249" s="3"/>
      <c r="AX249" s="3"/>
      <c r="AY249" s="3"/>
      <c r="AZ249" s="3"/>
      <c r="BA249" s="3"/>
      <c r="BB249" s="3"/>
      <c r="BC249" s="5">
        <v>2016</v>
      </c>
      <c r="BD249" s="5" t="s">
        <v>34</v>
      </c>
    </row>
    <row r="250" spans="1:70" x14ac:dyDescent="0.2">
      <c r="G250" s="5" t="s">
        <v>88</v>
      </c>
      <c r="Q250" s="47"/>
      <c r="Y250" s="5" t="s">
        <v>89</v>
      </c>
      <c r="AI250" s="47"/>
      <c r="AQ250" s="5" t="s">
        <v>90</v>
      </c>
    </row>
    <row r="251" spans="1:70" ht="8.25" customHeight="1" x14ac:dyDescent="0.2">
      <c r="A251" s="6" t="s">
        <v>10</v>
      </c>
      <c r="B251" s="6" t="s">
        <v>11</v>
      </c>
      <c r="C251" s="7" t="s">
        <v>12</v>
      </c>
      <c r="D251" s="6" t="s">
        <v>13</v>
      </c>
      <c r="E251" s="6" t="s">
        <v>14</v>
      </c>
      <c r="F251" s="7" t="s">
        <v>15</v>
      </c>
      <c r="G251" s="6" t="s">
        <v>16</v>
      </c>
      <c r="H251" s="6" t="s">
        <v>17</v>
      </c>
      <c r="I251" s="6" t="s">
        <v>18</v>
      </c>
      <c r="J251" s="6" t="s">
        <v>19</v>
      </c>
      <c r="K251" s="8" t="s">
        <v>20</v>
      </c>
      <c r="L251" s="6" t="s">
        <v>21</v>
      </c>
      <c r="M251" s="6" t="s">
        <v>22</v>
      </c>
      <c r="N251" s="6" t="s">
        <v>23</v>
      </c>
      <c r="O251" s="6" t="s">
        <v>24</v>
      </c>
      <c r="P251" s="7" t="s">
        <v>91</v>
      </c>
      <c r="Q251" s="48" t="s">
        <v>26</v>
      </c>
      <c r="R251" s="7" t="s">
        <v>27</v>
      </c>
      <c r="S251" s="6" t="s">
        <v>10</v>
      </c>
      <c r="T251" s="6" t="s">
        <v>11</v>
      </c>
      <c r="U251" s="7" t="s">
        <v>12</v>
      </c>
      <c r="V251" s="6" t="s">
        <v>13</v>
      </c>
      <c r="W251" s="6" t="s">
        <v>14</v>
      </c>
      <c r="X251" s="7" t="s">
        <v>15</v>
      </c>
      <c r="Y251" s="6" t="s">
        <v>16</v>
      </c>
      <c r="Z251" s="6" t="s">
        <v>17</v>
      </c>
      <c r="AA251" s="6" t="s">
        <v>18</v>
      </c>
      <c r="AB251" s="6" t="s">
        <v>19</v>
      </c>
      <c r="AC251" s="8" t="s">
        <v>20</v>
      </c>
      <c r="AD251" s="6" t="s">
        <v>21</v>
      </c>
      <c r="AE251" s="6" t="s">
        <v>22</v>
      </c>
      <c r="AF251" s="6" t="s">
        <v>23</v>
      </c>
      <c r="AG251" s="6" t="s">
        <v>24</v>
      </c>
      <c r="AH251" s="7" t="s">
        <v>91</v>
      </c>
      <c r="AI251" s="48" t="s">
        <v>26</v>
      </c>
      <c r="AJ251" s="7" t="s">
        <v>27</v>
      </c>
      <c r="AK251" s="6" t="s">
        <v>10</v>
      </c>
      <c r="AL251" s="6" t="s">
        <v>11</v>
      </c>
      <c r="AM251" s="7" t="s">
        <v>12</v>
      </c>
      <c r="AN251" s="6" t="s">
        <v>13</v>
      </c>
      <c r="AO251" s="6" t="s">
        <v>14</v>
      </c>
      <c r="AP251" s="7" t="s">
        <v>15</v>
      </c>
      <c r="AQ251" s="6" t="s">
        <v>16</v>
      </c>
      <c r="AR251" s="6" t="s">
        <v>17</v>
      </c>
      <c r="AS251" s="6" t="s">
        <v>18</v>
      </c>
      <c r="AT251" s="6" t="s">
        <v>19</v>
      </c>
      <c r="AU251" s="8" t="s">
        <v>20</v>
      </c>
      <c r="AV251" s="6" t="s">
        <v>21</v>
      </c>
      <c r="AW251" s="6" t="s">
        <v>22</v>
      </c>
      <c r="AX251" s="6" t="s">
        <v>23</v>
      </c>
      <c r="AY251" s="6" t="s">
        <v>24</v>
      </c>
      <c r="AZ251" s="7" t="s">
        <v>92</v>
      </c>
      <c r="BA251" s="7" t="s">
        <v>26</v>
      </c>
      <c r="BB251" s="7" t="s">
        <v>27</v>
      </c>
    </row>
    <row r="252" spans="1:70" x14ac:dyDescent="0.2">
      <c r="A252" s="1">
        <v>2003</v>
      </c>
      <c r="B252" s="1" t="s">
        <v>28</v>
      </c>
      <c r="C252" s="12" t="s">
        <v>30</v>
      </c>
      <c r="D252" s="10">
        <v>48</v>
      </c>
      <c r="E252" s="10">
        <v>20</v>
      </c>
      <c r="F252" s="10" t="s">
        <v>29</v>
      </c>
      <c r="G252" s="11">
        <v>7.6</v>
      </c>
      <c r="H252" s="10">
        <v>8</v>
      </c>
      <c r="I252" s="10">
        <v>172</v>
      </c>
      <c r="J252" s="10">
        <v>6</v>
      </c>
      <c r="K252" s="10">
        <v>401</v>
      </c>
      <c r="L252" s="14" t="s">
        <v>30</v>
      </c>
      <c r="M252" s="12">
        <v>7.79</v>
      </c>
      <c r="N252" s="10">
        <v>27</v>
      </c>
      <c r="O252" s="10">
        <v>198</v>
      </c>
      <c r="P252" s="12">
        <v>28.6</v>
      </c>
      <c r="Q252" s="11">
        <v>7.3</v>
      </c>
      <c r="R252" s="12">
        <v>0.38500000000000001</v>
      </c>
      <c r="S252" s="1">
        <v>2003</v>
      </c>
      <c r="T252" s="1" t="s">
        <v>28</v>
      </c>
      <c r="U252" s="10" t="s">
        <v>30</v>
      </c>
      <c r="V252" s="10">
        <v>50</v>
      </c>
      <c r="W252" s="10">
        <v>22</v>
      </c>
      <c r="X252" s="10" t="s">
        <v>29</v>
      </c>
      <c r="Y252" s="11">
        <v>10.1</v>
      </c>
      <c r="Z252" s="10">
        <v>8</v>
      </c>
      <c r="AA252" s="10">
        <v>176</v>
      </c>
      <c r="AB252" s="10">
        <v>9</v>
      </c>
      <c r="AC252" s="10">
        <v>428</v>
      </c>
      <c r="AD252" s="14" t="s">
        <v>30</v>
      </c>
      <c r="AE252" s="12">
        <v>7.82</v>
      </c>
      <c r="AF252" s="10">
        <v>29</v>
      </c>
      <c r="AG252" s="10">
        <v>218</v>
      </c>
      <c r="AH252" s="12">
        <v>28.6</v>
      </c>
      <c r="AI252" s="11">
        <v>7.3</v>
      </c>
      <c r="AJ252" s="12">
        <v>0.375</v>
      </c>
      <c r="AK252" s="1">
        <v>2003</v>
      </c>
      <c r="AL252" s="1" t="s">
        <v>28</v>
      </c>
      <c r="AM252" s="12" t="s">
        <v>30</v>
      </c>
      <c r="AN252" s="10">
        <v>54</v>
      </c>
      <c r="AO252" s="10">
        <v>25</v>
      </c>
      <c r="AP252" s="10" t="s">
        <v>29</v>
      </c>
      <c r="AQ252" s="13">
        <v>14.4</v>
      </c>
      <c r="AR252" s="10">
        <v>12</v>
      </c>
      <c r="AS252" s="10">
        <v>172</v>
      </c>
      <c r="AT252" s="10">
        <v>15</v>
      </c>
      <c r="AU252" s="10">
        <v>485</v>
      </c>
      <c r="AV252" s="14" t="s">
        <v>30</v>
      </c>
      <c r="AW252" s="12">
        <v>7.67</v>
      </c>
      <c r="AX252" s="10">
        <v>46</v>
      </c>
      <c r="AY252" s="10">
        <v>252</v>
      </c>
      <c r="AZ252" s="12">
        <v>28.6</v>
      </c>
      <c r="BA252" s="12">
        <v>11.2</v>
      </c>
      <c r="BB252" s="12">
        <v>0.43</v>
      </c>
    </row>
    <row r="253" spans="1:70" x14ac:dyDescent="0.2">
      <c r="A253" s="1">
        <v>2004</v>
      </c>
      <c r="B253" s="1" t="s">
        <v>31</v>
      </c>
      <c r="D253" s="10"/>
      <c r="E253" s="10"/>
      <c r="F253" s="10"/>
      <c r="G253" s="47"/>
      <c r="I253" s="13" t="s">
        <v>32</v>
      </c>
      <c r="J253" s="10"/>
      <c r="L253" s="14"/>
      <c r="N253" s="10"/>
      <c r="O253" s="10"/>
      <c r="P253" s="12"/>
      <c r="Q253" s="11"/>
      <c r="R253" s="12"/>
      <c r="S253" s="1">
        <v>2004</v>
      </c>
      <c r="T253" s="1" t="s">
        <v>31</v>
      </c>
      <c r="U253" s="12"/>
      <c r="V253" s="10"/>
      <c r="W253" s="10"/>
      <c r="X253" s="10"/>
      <c r="Y253" s="11"/>
      <c r="Z253" s="10"/>
      <c r="AA253" s="13" t="s">
        <v>32</v>
      </c>
      <c r="AB253" s="10"/>
      <c r="AD253" s="14"/>
      <c r="AE253" s="12"/>
      <c r="AF253" s="10"/>
      <c r="AG253" s="10"/>
      <c r="AH253" s="12"/>
      <c r="AI253" s="11"/>
      <c r="AJ253" s="12"/>
      <c r="AK253" s="1">
        <v>2004</v>
      </c>
      <c r="AL253" s="1" t="s">
        <v>31</v>
      </c>
      <c r="AM253" s="12"/>
      <c r="AN253" s="10"/>
      <c r="AO253" s="10"/>
      <c r="AP253" s="10"/>
      <c r="AQ253" s="13"/>
      <c r="AR253" s="10"/>
      <c r="AS253" s="13" t="s">
        <v>32</v>
      </c>
      <c r="AT253" s="10"/>
      <c r="AV253" s="14"/>
      <c r="AW253" s="12"/>
      <c r="AX253" s="10"/>
      <c r="AY253" s="10"/>
      <c r="AZ253" s="12"/>
      <c r="BA253" s="11"/>
      <c r="BB253" s="12"/>
    </row>
    <row r="254" spans="1:70" x14ac:dyDescent="0.2">
      <c r="A254" s="1">
        <v>2004</v>
      </c>
      <c r="B254" s="1" t="s">
        <v>34</v>
      </c>
      <c r="C254" s="12" t="s">
        <v>30</v>
      </c>
      <c r="D254" s="10">
        <v>56</v>
      </c>
      <c r="E254" s="10">
        <v>23</v>
      </c>
      <c r="F254" s="10" t="s">
        <v>29</v>
      </c>
      <c r="G254" s="11">
        <v>18</v>
      </c>
      <c r="H254" s="10" t="s">
        <v>29</v>
      </c>
      <c r="I254" s="10">
        <v>210</v>
      </c>
      <c r="J254" s="10">
        <v>12</v>
      </c>
      <c r="K254" s="10">
        <v>480</v>
      </c>
      <c r="L254" s="14">
        <v>0.11</v>
      </c>
      <c r="M254" s="12">
        <v>8.0299999999999994</v>
      </c>
      <c r="N254" s="10">
        <v>30</v>
      </c>
      <c r="O254" s="10">
        <v>240</v>
      </c>
      <c r="P254" s="12">
        <v>42.2</v>
      </c>
      <c r="Q254" s="11">
        <v>12.2</v>
      </c>
      <c r="R254" s="12">
        <v>0.41599999999999998</v>
      </c>
      <c r="S254" s="1">
        <v>2004</v>
      </c>
      <c r="T254" s="1" t="s">
        <v>34</v>
      </c>
      <c r="U254" s="12">
        <v>0.15</v>
      </c>
      <c r="V254" s="10">
        <v>48</v>
      </c>
      <c r="W254" s="10">
        <v>22</v>
      </c>
      <c r="X254" s="10" t="s">
        <v>29</v>
      </c>
      <c r="Y254" s="11">
        <v>19</v>
      </c>
      <c r="Z254" s="10" t="s">
        <v>29</v>
      </c>
      <c r="AA254" s="10">
        <v>210</v>
      </c>
      <c r="AB254" s="10">
        <v>15</v>
      </c>
      <c r="AC254" s="10">
        <v>440</v>
      </c>
      <c r="AD254" s="14">
        <v>0.12</v>
      </c>
      <c r="AE254" s="12">
        <v>7.78</v>
      </c>
      <c r="AF254" s="10">
        <v>39</v>
      </c>
      <c r="AG254" s="10">
        <v>300</v>
      </c>
      <c r="AH254" s="12">
        <v>42</v>
      </c>
      <c r="AI254" s="11">
        <v>12.4</v>
      </c>
      <c r="AJ254" s="12">
        <v>0.44400000000000001</v>
      </c>
      <c r="AK254" s="1">
        <v>2004</v>
      </c>
      <c r="AL254" s="1" t="s">
        <v>34</v>
      </c>
      <c r="AM254" s="12" t="s">
        <v>30</v>
      </c>
      <c r="AN254" s="10">
        <v>57</v>
      </c>
      <c r="AO254" s="10">
        <v>23</v>
      </c>
      <c r="AP254" s="10" t="s">
        <v>29</v>
      </c>
      <c r="AQ254" s="13">
        <v>26</v>
      </c>
      <c r="AR254" s="10" t="s">
        <v>29</v>
      </c>
      <c r="AS254" s="10">
        <v>200</v>
      </c>
      <c r="AT254" s="10">
        <v>20</v>
      </c>
      <c r="AU254" s="10">
        <v>490</v>
      </c>
      <c r="AV254" s="14">
        <v>0.12</v>
      </c>
      <c r="AW254" s="12">
        <v>8.1</v>
      </c>
      <c r="AX254" s="10">
        <v>38</v>
      </c>
      <c r="AY254" s="10">
        <v>260</v>
      </c>
      <c r="AZ254" s="12">
        <v>42.2</v>
      </c>
      <c r="BA254" s="11">
        <v>9.9</v>
      </c>
      <c r="BB254" s="12">
        <v>0.45300000000000001</v>
      </c>
    </row>
    <row r="255" spans="1:70" x14ac:dyDescent="0.2">
      <c r="A255" s="1">
        <v>2004</v>
      </c>
      <c r="B255" s="1" t="s">
        <v>36</v>
      </c>
      <c r="C255" s="10" t="s">
        <v>37</v>
      </c>
      <c r="D255" s="10">
        <v>55</v>
      </c>
      <c r="E255" s="10">
        <v>24</v>
      </c>
      <c r="F255" s="10" t="s">
        <v>29</v>
      </c>
      <c r="G255" s="11">
        <v>17</v>
      </c>
      <c r="H255" s="10" t="s">
        <v>29</v>
      </c>
      <c r="I255" s="10">
        <v>210</v>
      </c>
      <c r="J255" s="10">
        <v>12</v>
      </c>
      <c r="K255" s="10">
        <v>480</v>
      </c>
      <c r="L255" s="14">
        <v>2.1999999999999999E-2</v>
      </c>
      <c r="M255" s="12">
        <v>7.99</v>
      </c>
      <c r="N255" s="10">
        <v>43</v>
      </c>
      <c r="O255" s="10">
        <v>220</v>
      </c>
      <c r="P255" s="12">
        <v>21.7</v>
      </c>
      <c r="Q255" s="11">
        <v>7.9</v>
      </c>
      <c r="R255" s="12">
        <v>0.432</v>
      </c>
      <c r="S255" s="1">
        <v>2004</v>
      </c>
      <c r="T255" s="1" t="s">
        <v>36</v>
      </c>
      <c r="U255" s="12" t="s">
        <v>37</v>
      </c>
      <c r="V255" s="10">
        <v>54</v>
      </c>
      <c r="W255" s="10">
        <v>24</v>
      </c>
      <c r="X255" s="10" t="s">
        <v>29</v>
      </c>
      <c r="Y255" s="11">
        <v>21</v>
      </c>
      <c r="Z255" s="10" t="s">
        <v>29</v>
      </c>
      <c r="AA255" s="10">
        <v>220</v>
      </c>
      <c r="AB255" s="10">
        <v>17</v>
      </c>
      <c r="AC255" s="10">
        <v>520</v>
      </c>
      <c r="AD255" s="14">
        <v>9.5000000000000001E-2</v>
      </c>
      <c r="AE255" s="12">
        <v>8.02</v>
      </c>
      <c r="AF255" s="10">
        <v>45</v>
      </c>
      <c r="AG255" s="10">
        <v>240</v>
      </c>
      <c r="AH255" s="12">
        <v>21.7</v>
      </c>
      <c r="AI255" s="11">
        <v>8.1999999999999993</v>
      </c>
      <c r="AJ255" s="12">
        <v>0.45400000000000001</v>
      </c>
      <c r="AK255" s="1">
        <v>2004</v>
      </c>
      <c r="AL255" s="1" t="s">
        <v>36</v>
      </c>
      <c r="AM255" s="12" t="s">
        <v>37</v>
      </c>
      <c r="AN255" s="10">
        <v>61</v>
      </c>
      <c r="AO255" s="10">
        <v>29</v>
      </c>
      <c r="AP255" s="10" t="s">
        <v>29</v>
      </c>
      <c r="AQ255" s="13">
        <v>33</v>
      </c>
      <c r="AR255" s="10" t="s">
        <v>29</v>
      </c>
      <c r="AS255" s="10">
        <v>210</v>
      </c>
      <c r="AT255" s="10">
        <v>33</v>
      </c>
      <c r="AU255" s="10">
        <v>630</v>
      </c>
      <c r="AV255" s="14">
        <v>4.7E-2</v>
      </c>
      <c r="AW255" s="12">
        <v>7.94</v>
      </c>
      <c r="AX255" s="10">
        <v>76</v>
      </c>
      <c r="AY255" s="10">
        <v>310</v>
      </c>
      <c r="AZ255" s="12">
        <v>21.7</v>
      </c>
      <c r="BA255" s="11">
        <v>6.7</v>
      </c>
      <c r="BB255" s="12">
        <v>0.56399999999999995</v>
      </c>
      <c r="BC255" s="5"/>
      <c r="BD255" s="5"/>
    </row>
    <row r="256" spans="1:70" x14ac:dyDescent="0.2">
      <c r="A256" s="1">
        <v>2005</v>
      </c>
      <c r="B256" s="1" t="s">
        <v>34</v>
      </c>
      <c r="C256" s="10" t="s">
        <v>37</v>
      </c>
      <c r="D256" s="10">
        <v>62</v>
      </c>
      <c r="E256" s="10">
        <v>30</v>
      </c>
      <c r="F256" s="10" t="s">
        <v>29</v>
      </c>
      <c r="G256" s="11">
        <v>22</v>
      </c>
      <c r="H256" s="10" t="s">
        <v>29</v>
      </c>
      <c r="I256" s="10">
        <v>190</v>
      </c>
      <c r="J256" s="10">
        <v>17</v>
      </c>
      <c r="K256" s="10">
        <v>480</v>
      </c>
      <c r="L256" s="14" t="s">
        <v>68</v>
      </c>
      <c r="M256" s="12">
        <v>7.85</v>
      </c>
      <c r="N256" s="10">
        <v>48</v>
      </c>
      <c r="O256" s="10">
        <v>280</v>
      </c>
      <c r="P256" s="12">
        <v>21.7</v>
      </c>
      <c r="Q256" s="11">
        <v>11.1</v>
      </c>
      <c r="R256" s="12">
        <v>0.49199999999999999</v>
      </c>
      <c r="S256" s="1">
        <v>2005</v>
      </c>
      <c r="T256" s="1" t="s">
        <v>34</v>
      </c>
      <c r="U256" s="12" t="s">
        <v>37</v>
      </c>
      <c r="V256" s="10">
        <v>63</v>
      </c>
      <c r="W256" s="10">
        <v>32</v>
      </c>
      <c r="X256" s="10" t="s">
        <v>29</v>
      </c>
      <c r="Y256" s="11">
        <v>20</v>
      </c>
      <c r="Z256" s="10" t="s">
        <v>29</v>
      </c>
      <c r="AA256" s="10">
        <v>190</v>
      </c>
      <c r="AB256" s="10">
        <v>30</v>
      </c>
      <c r="AC256" s="10">
        <v>540</v>
      </c>
      <c r="AD256" s="14">
        <v>1.7999999999999999E-2</v>
      </c>
      <c r="AE256" s="12">
        <v>7.9</v>
      </c>
      <c r="AF256" s="10">
        <v>60</v>
      </c>
      <c r="AG256" s="10">
        <v>340</v>
      </c>
      <c r="AH256" s="12">
        <v>21.7</v>
      </c>
      <c r="AI256" s="11">
        <v>12.2</v>
      </c>
      <c r="AJ256" s="12">
        <v>0.52500000000000002</v>
      </c>
      <c r="AK256" s="1">
        <v>2005</v>
      </c>
      <c r="AL256" s="1" t="s">
        <v>34</v>
      </c>
      <c r="AM256" s="12" t="s">
        <v>37</v>
      </c>
      <c r="AN256" s="10">
        <v>61</v>
      </c>
      <c r="AO256" s="10">
        <v>34</v>
      </c>
      <c r="AP256" s="10" t="s">
        <v>29</v>
      </c>
      <c r="AQ256" s="13">
        <v>27</v>
      </c>
      <c r="AR256" s="10" t="s">
        <v>29</v>
      </c>
      <c r="AS256" s="10">
        <v>190</v>
      </c>
      <c r="AT256" s="10">
        <v>36</v>
      </c>
      <c r="AU256" s="10">
        <v>620</v>
      </c>
      <c r="AV256" s="14">
        <v>0.06</v>
      </c>
      <c r="AW256" s="12">
        <v>7.91</v>
      </c>
      <c r="AX256" s="10">
        <v>83</v>
      </c>
      <c r="AY256" s="10">
        <v>420</v>
      </c>
      <c r="AZ256" s="12">
        <v>21.7</v>
      </c>
      <c r="BA256" s="11">
        <v>13.6</v>
      </c>
      <c r="BB256" s="12">
        <v>0.60199999999999998</v>
      </c>
    </row>
    <row r="257" spans="1:54" x14ac:dyDescent="0.2">
      <c r="A257" s="1">
        <v>2005</v>
      </c>
      <c r="B257" s="1" t="s">
        <v>28</v>
      </c>
      <c r="C257" s="10" t="s">
        <v>37</v>
      </c>
      <c r="D257" s="10">
        <v>43</v>
      </c>
      <c r="E257" s="10">
        <v>15</v>
      </c>
      <c r="F257" s="10" t="s">
        <v>29</v>
      </c>
      <c r="G257" s="11">
        <v>5.0999999999999996</v>
      </c>
      <c r="H257" s="13" t="s">
        <v>29</v>
      </c>
      <c r="I257" s="10">
        <v>170</v>
      </c>
      <c r="J257" s="10">
        <v>6</v>
      </c>
      <c r="K257" s="10">
        <v>350</v>
      </c>
      <c r="L257" s="14" t="s">
        <v>68</v>
      </c>
      <c r="M257" s="12">
        <v>7.59</v>
      </c>
      <c r="N257" s="10">
        <v>20</v>
      </c>
      <c r="O257" s="10">
        <v>200</v>
      </c>
      <c r="P257" s="12">
        <v>63.1</v>
      </c>
      <c r="Q257" s="11">
        <v>13.5</v>
      </c>
      <c r="R257" s="12">
        <v>0.30599999999999999</v>
      </c>
      <c r="S257" s="1">
        <v>2005</v>
      </c>
      <c r="T257" s="1" t="s">
        <v>28</v>
      </c>
      <c r="U257" s="12" t="s">
        <v>37</v>
      </c>
      <c r="V257" s="10">
        <v>43</v>
      </c>
      <c r="W257" s="10">
        <v>14</v>
      </c>
      <c r="X257" s="10" t="s">
        <v>29</v>
      </c>
      <c r="Y257" s="11">
        <v>6</v>
      </c>
      <c r="Z257" s="10" t="s">
        <v>29</v>
      </c>
      <c r="AA257" s="10">
        <v>170</v>
      </c>
      <c r="AB257" s="10">
        <v>7</v>
      </c>
      <c r="AC257" s="10">
        <v>360</v>
      </c>
      <c r="AD257" s="14" t="s">
        <v>68</v>
      </c>
      <c r="AE257" s="12">
        <v>7.88</v>
      </c>
      <c r="AF257" s="10">
        <v>21</v>
      </c>
      <c r="AG257" s="10">
        <v>200</v>
      </c>
      <c r="AH257" s="12">
        <v>63.1</v>
      </c>
      <c r="AI257" s="11">
        <v>13.6</v>
      </c>
      <c r="AJ257" s="12">
        <v>0.32</v>
      </c>
      <c r="AK257" s="1">
        <v>2005</v>
      </c>
      <c r="AL257" s="1" t="s">
        <v>28</v>
      </c>
      <c r="AM257" s="12" t="s">
        <v>37</v>
      </c>
      <c r="AN257" s="10">
        <v>45</v>
      </c>
      <c r="AO257" s="10">
        <v>16</v>
      </c>
      <c r="AP257" s="10" t="s">
        <v>29</v>
      </c>
      <c r="AQ257" s="13">
        <v>9.8000000000000007</v>
      </c>
      <c r="AR257" s="13" t="s">
        <v>29</v>
      </c>
      <c r="AS257" s="10">
        <v>170</v>
      </c>
      <c r="AT257" s="10">
        <v>12</v>
      </c>
      <c r="AU257" s="10">
        <v>400</v>
      </c>
      <c r="AV257" s="14">
        <v>3.1E-2</v>
      </c>
      <c r="AW257" s="12">
        <v>7.95</v>
      </c>
      <c r="AX257" s="10">
        <v>33</v>
      </c>
      <c r="AY257" s="10">
        <v>230</v>
      </c>
      <c r="AZ257" s="12">
        <v>63.1</v>
      </c>
      <c r="BA257" s="10">
        <v>14.9</v>
      </c>
      <c r="BB257" s="12">
        <v>0.36699999999999999</v>
      </c>
    </row>
    <row r="258" spans="1:54" x14ac:dyDescent="0.2">
      <c r="A258" s="1">
        <v>2006</v>
      </c>
      <c r="B258" s="1" t="s">
        <v>34</v>
      </c>
      <c r="C258" s="10" t="s">
        <v>37</v>
      </c>
      <c r="D258" s="10">
        <v>67</v>
      </c>
      <c r="E258" s="10">
        <v>29</v>
      </c>
      <c r="F258" s="10" t="s">
        <v>29</v>
      </c>
      <c r="G258" s="11">
        <v>37</v>
      </c>
      <c r="H258" s="10" t="s">
        <v>29</v>
      </c>
      <c r="I258" s="10">
        <v>220</v>
      </c>
      <c r="J258" s="10">
        <v>29</v>
      </c>
      <c r="K258" s="10">
        <v>540</v>
      </c>
      <c r="L258" s="14">
        <v>7.1999999999999995E-2</v>
      </c>
      <c r="M258" s="12">
        <v>7.43</v>
      </c>
      <c r="N258" s="10">
        <v>52</v>
      </c>
      <c r="O258" s="10">
        <v>280</v>
      </c>
      <c r="P258" s="12">
        <v>42</v>
      </c>
      <c r="Q258" s="11">
        <v>10.1</v>
      </c>
      <c r="R258" s="12">
        <v>0.47499999999999998</v>
      </c>
      <c r="S258" s="1">
        <v>2006</v>
      </c>
      <c r="T258" s="1" t="s">
        <v>34</v>
      </c>
      <c r="U258" s="12" t="s">
        <v>37</v>
      </c>
      <c r="V258" s="10">
        <v>64</v>
      </c>
      <c r="W258" s="10">
        <v>29</v>
      </c>
      <c r="X258" s="10" t="s">
        <v>29</v>
      </c>
      <c r="Y258" s="11">
        <v>22</v>
      </c>
      <c r="Z258" s="10" t="s">
        <v>29</v>
      </c>
      <c r="AA258" s="10">
        <v>200</v>
      </c>
      <c r="AB258" s="10">
        <v>29</v>
      </c>
      <c r="AC258" s="10">
        <v>540</v>
      </c>
      <c r="AD258" s="14">
        <v>8.6999999999999994E-2</v>
      </c>
      <c r="AE258" s="12">
        <v>7.56</v>
      </c>
      <c r="AF258" s="10">
        <v>54</v>
      </c>
      <c r="AG258" s="10">
        <v>280</v>
      </c>
      <c r="AH258" s="12">
        <v>42</v>
      </c>
      <c r="AI258" s="11">
        <v>10.6</v>
      </c>
      <c r="AJ258" s="12">
        <v>0.48799999999999999</v>
      </c>
      <c r="AK258" s="1">
        <v>2006</v>
      </c>
      <c r="AL258" s="1" t="s">
        <v>34</v>
      </c>
      <c r="AM258" s="12" t="s">
        <v>37</v>
      </c>
      <c r="AN258" s="10">
        <v>69</v>
      </c>
      <c r="AO258" s="10">
        <v>35</v>
      </c>
      <c r="AP258" s="10" t="s">
        <v>29</v>
      </c>
      <c r="AQ258" s="13">
        <v>32</v>
      </c>
      <c r="AR258" s="10" t="s">
        <v>29</v>
      </c>
      <c r="AS258" s="10">
        <v>200</v>
      </c>
      <c r="AT258" s="10">
        <v>43</v>
      </c>
      <c r="AU258" s="10">
        <v>650</v>
      </c>
      <c r="AV258" s="14">
        <v>0.12</v>
      </c>
      <c r="AW258" s="12">
        <v>7.65</v>
      </c>
      <c r="AX258" s="10">
        <v>87</v>
      </c>
      <c r="AY258" s="10">
        <v>320</v>
      </c>
      <c r="AZ258" s="12">
        <v>42</v>
      </c>
      <c r="BA258" s="11">
        <v>14.6</v>
      </c>
      <c r="BB258" s="12">
        <v>0.54900000000000004</v>
      </c>
    </row>
    <row r="259" spans="1:54" x14ac:dyDescent="0.2">
      <c r="A259" s="1">
        <v>2006</v>
      </c>
      <c r="B259" s="1" t="s">
        <v>28</v>
      </c>
      <c r="C259" s="10" t="s">
        <v>37</v>
      </c>
      <c r="D259" s="13">
        <v>57</v>
      </c>
      <c r="E259" s="13">
        <v>23</v>
      </c>
      <c r="F259" s="13" t="s">
        <v>29</v>
      </c>
      <c r="G259" s="11">
        <v>7.8</v>
      </c>
      <c r="H259" s="12" t="s">
        <v>29</v>
      </c>
      <c r="I259" s="10">
        <v>210</v>
      </c>
      <c r="J259" s="13">
        <v>8.6999999999999993</v>
      </c>
      <c r="K259" s="10">
        <v>430</v>
      </c>
      <c r="L259" s="12" t="s">
        <v>68</v>
      </c>
      <c r="M259" s="12">
        <v>7.8</v>
      </c>
      <c r="N259" s="13">
        <v>33</v>
      </c>
      <c r="O259" s="13">
        <v>220</v>
      </c>
      <c r="P259" s="15">
        <v>84.73</v>
      </c>
      <c r="Q259" s="11">
        <v>6.8</v>
      </c>
      <c r="R259" s="12">
        <v>0.38200000000000001</v>
      </c>
      <c r="S259" s="1">
        <v>2006</v>
      </c>
      <c r="T259" s="1" t="s">
        <v>28</v>
      </c>
      <c r="U259" s="12" t="s">
        <v>37</v>
      </c>
      <c r="V259" s="13">
        <v>58</v>
      </c>
      <c r="W259" s="13">
        <v>24</v>
      </c>
      <c r="X259" s="13" t="s">
        <v>29</v>
      </c>
      <c r="Y259" s="11">
        <v>11</v>
      </c>
      <c r="Z259" s="13" t="s">
        <v>29</v>
      </c>
      <c r="AA259" s="13">
        <v>200</v>
      </c>
      <c r="AB259" s="13">
        <v>12</v>
      </c>
      <c r="AC259" s="10">
        <v>460</v>
      </c>
      <c r="AD259" s="14">
        <v>1.2E-2</v>
      </c>
      <c r="AE259" s="12">
        <v>7.82</v>
      </c>
      <c r="AF259" s="13">
        <v>36</v>
      </c>
      <c r="AG259" s="13">
        <v>250</v>
      </c>
      <c r="AH259" s="15">
        <v>92</v>
      </c>
      <c r="AI259" s="11">
        <v>7.1</v>
      </c>
      <c r="AJ259" s="12">
        <v>0.40300000000000002</v>
      </c>
      <c r="AK259" s="1">
        <v>2006</v>
      </c>
      <c r="AL259" s="1" t="s">
        <v>28</v>
      </c>
      <c r="AM259" s="12" t="s">
        <v>37</v>
      </c>
      <c r="AN259" s="13">
        <v>60</v>
      </c>
      <c r="AO259" s="13">
        <v>26</v>
      </c>
      <c r="AP259" s="13" t="s">
        <v>29</v>
      </c>
      <c r="AQ259" s="13">
        <v>15</v>
      </c>
      <c r="AR259" s="12" t="s">
        <v>29</v>
      </c>
      <c r="AS259" s="13">
        <v>200</v>
      </c>
      <c r="AT259" s="13">
        <v>18</v>
      </c>
      <c r="AU259" s="10">
        <v>500</v>
      </c>
      <c r="AV259" s="14">
        <v>2.7E-2</v>
      </c>
      <c r="AW259" s="12">
        <v>7.87</v>
      </c>
      <c r="AX259" s="13">
        <v>52</v>
      </c>
      <c r="AY259" s="13">
        <v>300</v>
      </c>
      <c r="AZ259" s="15">
        <v>94.98</v>
      </c>
      <c r="BA259" s="11">
        <v>9</v>
      </c>
      <c r="BB259" s="12">
        <v>0.441</v>
      </c>
    </row>
    <row r="260" spans="1:54" x14ac:dyDescent="0.2">
      <c r="A260" s="1">
        <v>2007</v>
      </c>
      <c r="B260" s="1" t="s">
        <v>34</v>
      </c>
      <c r="C260" s="10" t="s">
        <v>37</v>
      </c>
      <c r="D260" s="13">
        <v>59</v>
      </c>
      <c r="E260" s="13">
        <v>18</v>
      </c>
      <c r="F260" s="11">
        <v>1.5</v>
      </c>
      <c r="G260" s="11">
        <v>12</v>
      </c>
      <c r="H260" s="12" t="s">
        <v>33</v>
      </c>
      <c r="I260" s="13">
        <v>200</v>
      </c>
      <c r="J260" s="13">
        <v>6.1</v>
      </c>
      <c r="K260" s="10">
        <v>310</v>
      </c>
      <c r="L260" s="14">
        <v>0.4</v>
      </c>
      <c r="M260" s="12">
        <v>7.18</v>
      </c>
      <c r="N260" s="13">
        <v>27</v>
      </c>
      <c r="O260" s="13">
        <v>170</v>
      </c>
      <c r="P260" s="11">
        <v>103</v>
      </c>
      <c r="Q260" s="11">
        <v>10.5</v>
      </c>
      <c r="R260" s="12">
        <v>0.34899999999999998</v>
      </c>
      <c r="S260" s="1">
        <v>2007</v>
      </c>
      <c r="T260" s="1" t="s">
        <v>34</v>
      </c>
      <c r="U260" s="12" t="s">
        <v>37</v>
      </c>
      <c r="V260" s="10">
        <v>58</v>
      </c>
      <c r="W260" s="10">
        <v>18</v>
      </c>
      <c r="X260" s="10">
        <v>1.2</v>
      </c>
      <c r="Y260" s="11">
        <v>13</v>
      </c>
      <c r="Z260" s="10" t="s">
        <v>41</v>
      </c>
      <c r="AA260" s="10">
        <v>190</v>
      </c>
      <c r="AB260" s="13">
        <v>8.3000000000000007</v>
      </c>
      <c r="AC260" s="10">
        <v>360</v>
      </c>
      <c r="AD260" s="14">
        <v>0.4</v>
      </c>
      <c r="AE260" s="10">
        <v>7.21</v>
      </c>
      <c r="AF260" s="10">
        <v>29</v>
      </c>
      <c r="AG260" s="10">
        <v>180</v>
      </c>
      <c r="AH260" s="12">
        <v>99.2</v>
      </c>
      <c r="AI260" s="11">
        <v>11.4</v>
      </c>
      <c r="AJ260" s="12">
        <v>0.35499999999999998</v>
      </c>
      <c r="AK260" s="1">
        <v>2007</v>
      </c>
      <c r="AL260" s="1" t="s">
        <v>34</v>
      </c>
      <c r="AM260" s="12" t="s">
        <v>37</v>
      </c>
      <c r="AN260" s="13">
        <v>58</v>
      </c>
      <c r="AO260" s="13">
        <v>19</v>
      </c>
      <c r="AP260" s="11">
        <v>1.2</v>
      </c>
      <c r="AQ260" s="13">
        <v>15</v>
      </c>
      <c r="AR260" s="12" t="s">
        <v>41</v>
      </c>
      <c r="AS260" s="13">
        <v>190</v>
      </c>
      <c r="AT260" s="13">
        <v>12</v>
      </c>
      <c r="AU260" s="10">
        <v>410</v>
      </c>
      <c r="AV260" s="14">
        <v>0.41</v>
      </c>
      <c r="AW260" s="12">
        <v>7.4</v>
      </c>
      <c r="AX260" s="13">
        <v>38</v>
      </c>
      <c r="AY260" s="13">
        <v>110</v>
      </c>
      <c r="AZ260" s="12">
        <v>92.1</v>
      </c>
      <c r="BA260" s="11">
        <v>11.6</v>
      </c>
      <c r="BB260" s="12">
        <v>0.38900000000000001</v>
      </c>
    </row>
    <row r="261" spans="1:54" x14ac:dyDescent="0.2">
      <c r="A261" s="1">
        <v>2007</v>
      </c>
      <c r="B261" s="1" t="s">
        <v>28</v>
      </c>
      <c r="C261" s="10" t="s">
        <v>37</v>
      </c>
      <c r="D261" s="13">
        <v>57</v>
      </c>
      <c r="E261" s="13">
        <v>30</v>
      </c>
      <c r="F261" s="11">
        <v>1.5</v>
      </c>
      <c r="G261" s="11">
        <v>11</v>
      </c>
      <c r="H261" s="12" t="s">
        <v>41</v>
      </c>
      <c r="I261" s="13">
        <v>210</v>
      </c>
      <c r="J261" s="13">
        <v>11</v>
      </c>
      <c r="K261" s="10">
        <v>480</v>
      </c>
      <c r="L261" s="14">
        <v>2.9000000000000001E-2</v>
      </c>
      <c r="M261" s="12">
        <v>7.75</v>
      </c>
      <c r="N261" s="13">
        <v>57</v>
      </c>
      <c r="O261" s="13">
        <v>300</v>
      </c>
      <c r="P261" s="12">
        <v>17</v>
      </c>
      <c r="Q261" s="11">
        <v>11</v>
      </c>
      <c r="R261" s="12">
        <v>0.49199999999999999</v>
      </c>
      <c r="S261" s="1">
        <v>2007</v>
      </c>
      <c r="T261" s="1" t="s">
        <v>28</v>
      </c>
      <c r="U261" s="12" t="s">
        <v>37</v>
      </c>
      <c r="V261" s="10">
        <v>57</v>
      </c>
      <c r="W261" s="10">
        <v>31</v>
      </c>
      <c r="X261" s="10">
        <v>1.8</v>
      </c>
      <c r="Y261" s="11">
        <v>15</v>
      </c>
      <c r="Z261" s="10" t="s">
        <v>41</v>
      </c>
      <c r="AA261" s="10">
        <v>210</v>
      </c>
      <c r="AB261" s="10">
        <v>19</v>
      </c>
      <c r="AC261" s="10">
        <v>500</v>
      </c>
      <c r="AD261" s="14">
        <v>4.1000000000000002E-2</v>
      </c>
      <c r="AE261" s="12">
        <v>7.8</v>
      </c>
      <c r="AF261" s="10">
        <v>67</v>
      </c>
      <c r="AG261" s="10">
        <v>300</v>
      </c>
      <c r="AH261" s="12">
        <v>18</v>
      </c>
      <c r="AI261" s="11">
        <v>11.5</v>
      </c>
      <c r="AJ261" s="12">
        <v>0.54</v>
      </c>
      <c r="AK261" s="1">
        <v>2007</v>
      </c>
      <c r="AL261" s="1" t="s">
        <v>28</v>
      </c>
      <c r="AM261" s="12" t="s">
        <v>37</v>
      </c>
      <c r="AN261" s="13">
        <v>62</v>
      </c>
      <c r="AO261" s="13">
        <v>35</v>
      </c>
      <c r="AP261" s="11">
        <v>2</v>
      </c>
      <c r="AQ261" s="13">
        <v>24</v>
      </c>
      <c r="AR261" s="12" t="s">
        <v>41</v>
      </c>
      <c r="AS261" s="13">
        <v>220</v>
      </c>
      <c r="AT261" s="13">
        <v>27</v>
      </c>
      <c r="AU261" s="10">
        <v>600</v>
      </c>
      <c r="AV261" s="14">
        <v>9.1999999999999998E-2</v>
      </c>
      <c r="AW261" s="12">
        <v>7.76</v>
      </c>
      <c r="AX261" s="13">
        <v>97</v>
      </c>
      <c r="AY261" s="13">
        <v>380</v>
      </c>
      <c r="AZ261" s="12">
        <v>20</v>
      </c>
      <c r="BA261" s="11">
        <v>12</v>
      </c>
      <c r="BB261" s="12">
        <v>0.621</v>
      </c>
    </row>
    <row r="262" spans="1:54" x14ac:dyDescent="0.2">
      <c r="A262" s="1">
        <v>2008</v>
      </c>
      <c r="B262" s="1" t="s">
        <v>34</v>
      </c>
      <c r="C262" s="12" t="s">
        <v>37</v>
      </c>
      <c r="D262" s="13">
        <v>55</v>
      </c>
      <c r="E262" s="13">
        <v>26</v>
      </c>
      <c r="F262" s="11">
        <v>2</v>
      </c>
      <c r="G262" s="11">
        <v>15</v>
      </c>
      <c r="H262" s="11">
        <v>29</v>
      </c>
      <c r="I262" s="13">
        <v>180</v>
      </c>
      <c r="J262" s="13">
        <v>21</v>
      </c>
      <c r="K262" s="10">
        <v>490</v>
      </c>
      <c r="L262" s="14">
        <v>6.2E-2</v>
      </c>
      <c r="M262" s="12">
        <v>8.34</v>
      </c>
      <c r="N262" s="13">
        <v>46</v>
      </c>
      <c r="O262" s="13">
        <v>320</v>
      </c>
      <c r="P262" s="12">
        <v>16.54</v>
      </c>
      <c r="Q262" s="11">
        <v>10.7</v>
      </c>
      <c r="R262" s="12">
        <v>0.51600000000000001</v>
      </c>
      <c r="S262" s="1">
        <v>2008</v>
      </c>
      <c r="T262" s="1" t="s">
        <v>34</v>
      </c>
      <c r="U262" s="12" t="s">
        <v>37</v>
      </c>
      <c r="V262" s="10">
        <v>56</v>
      </c>
      <c r="W262" s="10">
        <v>28</v>
      </c>
      <c r="X262" s="10">
        <v>2.2999999999999998</v>
      </c>
      <c r="Y262" s="11">
        <v>20</v>
      </c>
      <c r="Z262" s="13">
        <v>29</v>
      </c>
      <c r="AA262" s="10">
        <v>180</v>
      </c>
      <c r="AB262" s="10">
        <v>28</v>
      </c>
      <c r="AC262" s="10">
        <v>540</v>
      </c>
      <c r="AD262" s="14">
        <v>7.8E-2</v>
      </c>
      <c r="AE262" s="12">
        <v>8.3000000000000007</v>
      </c>
      <c r="AF262" s="10">
        <v>53</v>
      </c>
      <c r="AG262" s="10">
        <v>300</v>
      </c>
      <c r="AH262" s="12">
        <v>20.75</v>
      </c>
      <c r="AI262" s="11">
        <v>11.6</v>
      </c>
      <c r="AJ262" s="12">
        <v>0.54100000000000004</v>
      </c>
      <c r="AK262" s="1">
        <v>2008</v>
      </c>
      <c r="AL262" s="1" t="s">
        <v>34</v>
      </c>
      <c r="AM262" s="12" t="s">
        <v>37</v>
      </c>
      <c r="AN262" s="13">
        <v>57</v>
      </c>
      <c r="AO262" s="13">
        <v>29</v>
      </c>
      <c r="AP262" s="11">
        <v>2.1</v>
      </c>
      <c r="AQ262" s="13">
        <v>22</v>
      </c>
      <c r="AR262" s="12" t="s">
        <v>41</v>
      </c>
      <c r="AS262" s="13">
        <v>200</v>
      </c>
      <c r="AT262" s="13">
        <v>29</v>
      </c>
      <c r="AU262" s="10">
        <v>540</v>
      </c>
      <c r="AV262" s="14">
        <v>9.4E-2</v>
      </c>
      <c r="AW262" s="12">
        <v>8.2100000000000009</v>
      </c>
      <c r="AX262" s="13">
        <v>62</v>
      </c>
      <c r="AY262" s="13">
        <v>200</v>
      </c>
      <c r="AZ262" s="12">
        <v>22.49</v>
      </c>
      <c r="BA262" s="11">
        <v>12.6</v>
      </c>
      <c r="BB262" s="12">
        <v>0.57599999999999996</v>
      </c>
    </row>
    <row r="263" spans="1:54" x14ac:dyDescent="0.2">
      <c r="A263" s="1">
        <v>2008</v>
      </c>
      <c r="B263" s="1" t="s">
        <v>28</v>
      </c>
      <c r="C263" s="12" t="s">
        <v>37</v>
      </c>
      <c r="D263" s="13">
        <v>54</v>
      </c>
      <c r="E263" s="13">
        <v>21</v>
      </c>
      <c r="F263" s="11">
        <v>1.3</v>
      </c>
      <c r="G263" s="11">
        <v>7.4</v>
      </c>
      <c r="H263" s="12" t="s">
        <v>33</v>
      </c>
      <c r="I263" s="13">
        <v>200</v>
      </c>
      <c r="J263" s="13">
        <v>8.6</v>
      </c>
      <c r="K263" s="10">
        <v>440</v>
      </c>
      <c r="L263" s="14">
        <v>0.1</v>
      </c>
      <c r="M263" s="12">
        <v>8.4499999999999993</v>
      </c>
      <c r="N263" s="13">
        <v>36</v>
      </c>
      <c r="O263" s="13">
        <v>300</v>
      </c>
      <c r="P263" s="12">
        <v>53.4</v>
      </c>
      <c r="Q263" s="11">
        <v>3.4</v>
      </c>
      <c r="R263" s="12">
        <v>0.38400000000000001</v>
      </c>
      <c r="S263" s="1">
        <v>2008</v>
      </c>
      <c r="T263" s="1" t="s">
        <v>28</v>
      </c>
      <c r="U263" s="12" t="s">
        <v>37</v>
      </c>
      <c r="V263" s="10">
        <v>55</v>
      </c>
      <c r="W263" s="10">
        <v>23</v>
      </c>
      <c r="X263" s="10">
        <v>1.5</v>
      </c>
      <c r="Y263" s="11">
        <v>11</v>
      </c>
      <c r="Z263" s="10" t="s">
        <v>33</v>
      </c>
      <c r="AA263" s="10">
        <v>190</v>
      </c>
      <c r="AB263" s="10">
        <v>12</v>
      </c>
      <c r="AC263" s="10">
        <v>470</v>
      </c>
      <c r="AD263" s="14">
        <v>0.1</v>
      </c>
      <c r="AE263" s="12">
        <v>8.4700000000000006</v>
      </c>
      <c r="AF263" s="10">
        <v>41</v>
      </c>
      <c r="AG263" s="10">
        <v>340</v>
      </c>
      <c r="AH263" s="12">
        <v>53.4</v>
      </c>
      <c r="AI263" s="11">
        <v>3.7</v>
      </c>
      <c r="AJ263" s="12">
        <v>0.40600000000000003</v>
      </c>
      <c r="AK263" s="1">
        <v>2008</v>
      </c>
      <c r="AL263" s="1" t="s">
        <v>28</v>
      </c>
      <c r="AM263" s="12" t="s">
        <v>37</v>
      </c>
      <c r="AN263" s="13">
        <v>57</v>
      </c>
      <c r="AO263" s="13">
        <v>24</v>
      </c>
      <c r="AP263" s="11">
        <v>1.5</v>
      </c>
      <c r="AQ263" s="13">
        <v>13</v>
      </c>
      <c r="AR263" s="12" t="s">
        <v>33</v>
      </c>
      <c r="AS263" s="13">
        <v>190</v>
      </c>
      <c r="AT263" s="13">
        <v>16</v>
      </c>
      <c r="AU263" s="10">
        <v>500</v>
      </c>
      <c r="AV263" s="14">
        <v>0.12</v>
      </c>
      <c r="AW263" s="12">
        <v>8.36</v>
      </c>
      <c r="AX263" s="13">
        <v>54</v>
      </c>
      <c r="AY263" s="13">
        <v>260</v>
      </c>
      <c r="AZ263" s="12">
        <v>53.4</v>
      </c>
      <c r="BA263" s="11">
        <v>7</v>
      </c>
      <c r="BB263" s="12">
        <v>0.435</v>
      </c>
    </row>
    <row r="264" spans="1:54" x14ac:dyDescent="0.2">
      <c r="A264" s="1">
        <v>2009</v>
      </c>
      <c r="B264" s="1" t="s">
        <v>34</v>
      </c>
      <c r="C264" s="12" t="s">
        <v>37</v>
      </c>
      <c r="D264" s="13">
        <v>60</v>
      </c>
      <c r="E264" s="13">
        <v>25</v>
      </c>
      <c r="F264" s="11">
        <v>2</v>
      </c>
      <c r="G264" s="11">
        <v>13</v>
      </c>
      <c r="H264" s="12" t="s">
        <v>33</v>
      </c>
      <c r="I264" s="13">
        <v>200</v>
      </c>
      <c r="J264" s="13">
        <v>17</v>
      </c>
      <c r="K264" s="10">
        <v>490</v>
      </c>
      <c r="L264" s="14">
        <v>0.11</v>
      </c>
      <c r="M264" s="12">
        <v>8.58</v>
      </c>
      <c r="N264" s="13">
        <v>53</v>
      </c>
      <c r="O264" s="13">
        <v>240</v>
      </c>
      <c r="P264" s="12">
        <v>13.6</v>
      </c>
      <c r="Q264" s="11">
        <v>6</v>
      </c>
      <c r="R264" s="12">
        <v>0.73699999999999999</v>
      </c>
      <c r="S264" s="1">
        <v>2009</v>
      </c>
      <c r="T264" s="1" t="s">
        <v>34</v>
      </c>
      <c r="U264" s="12" t="s">
        <v>37</v>
      </c>
      <c r="V264" s="10">
        <v>60</v>
      </c>
      <c r="W264" s="10">
        <v>29</v>
      </c>
      <c r="X264" s="10">
        <v>2.9</v>
      </c>
      <c r="Y264" s="11">
        <v>27</v>
      </c>
      <c r="Z264" s="10" t="s">
        <v>40</v>
      </c>
      <c r="AA264" s="10">
        <v>210</v>
      </c>
      <c r="AB264" s="10">
        <v>35</v>
      </c>
      <c r="AC264" s="10">
        <v>590</v>
      </c>
      <c r="AD264" s="14">
        <v>0.2</v>
      </c>
      <c r="AE264" s="12">
        <v>8.48</v>
      </c>
      <c r="AF264" s="10">
        <v>71</v>
      </c>
      <c r="AG264" s="10">
        <v>260</v>
      </c>
      <c r="AH264" s="12">
        <v>13.6</v>
      </c>
      <c r="AI264" s="11">
        <v>7.1</v>
      </c>
      <c r="AJ264" s="12">
        <v>0.85599999999999998</v>
      </c>
      <c r="AK264" s="1">
        <v>2009</v>
      </c>
      <c r="AL264" s="1" t="s">
        <v>34</v>
      </c>
      <c r="AM264" s="12" t="s">
        <v>37</v>
      </c>
      <c r="AN264" s="13">
        <v>61</v>
      </c>
      <c r="AO264" s="13">
        <v>30</v>
      </c>
      <c r="AP264" s="11">
        <v>3.2</v>
      </c>
      <c r="AQ264" s="13">
        <v>36</v>
      </c>
      <c r="AR264" s="12" t="s">
        <v>40</v>
      </c>
      <c r="AS264" s="13">
        <v>220</v>
      </c>
      <c r="AT264" s="13">
        <v>46</v>
      </c>
      <c r="AU264" s="10">
        <v>670</v>
      </c>
      <c r="AV264" s="14">
        <v>0.24</v>
      </c>
      <c r="AW264" s="12">
        <v>8.76</v>
      </c>
      <c r="AX264" s="13">
        <v>90</v>
      </c>
      <c r="AY264" s="13">
        <v>320</v>
      </c>
      <c r="AZ264" s="12">
        <v>13.6</v>
      </c>
      <c r="BA264" s="11">
        <v>5.6</v>
      </c>
      <c r="BB264" s="12">
        <v>0.97</v>
      </c>
    </row>
    <row r="265" spans="1:54" x14ac:dyDescent="0.2">
      <c r="A265" s="1">
        <v>2009</v>
      </c>
      <c r="B265" s="1" t="s">
        <v>28</v>
      </c>
      <c r="C265" s="12" t="s">
        <v>37</v>
      </c>
      <c r="D265" s="13">
        <v>53</v>
      </c>
      <c r="E265" s="13">
        <v>20</v>
      </c>
      <c r="F265" s="11">
        <v>1.5</v>
      </c>
      <c r="G265" s="11">
        <v>7.9</v>
      </c>
      <c r="H265" s="13">
        <v>41</v>
      </c>
      <c r="I265" s="13">
        <v>180</v>
      </c>
      <c r="J265" s="13">
        <v>7.6</v>
      </c>
      <c r="K265" s="10">
        <v>420</v>
      </c>
      <c r="L265" s="14">
        <v>2.3E-2</v>
      </c>
      <c r="M265" s="12">
        <v>8.66</v>
      </c>
      <c r="N265" s="13">
        <v>32</v>
      </c>
      <c r="O265" s="13">
        <v>220</v>
      </c>
      <c r="P265" s="12">
        <v>46.21</v>
      </c>
      <c r="Q265" s="11">
        <v>8</v>
      </c>
      <c r="R265" s="12">
        <v>0.58899999999999997</v>
      </c>
      <c r="S265" s="1">
        <v>2009</v>
      </c>
      <c r="T265" s="1" t="s">
        <v>28</v>
      </c>
      <c r="U265" s="12" t="s">
        <v>37</v>
      </c>
      <c r="V265" s="10">
        <v>54</v>
      </c>
      <c r="W265" s="10">
        <v>22</v>
      </c>
      <c r="X265" s="10">
        <v>2.2999999999999998</v>
      </c>
      <c r="Y265" s="11">
        <v>15</v>
      </c>
      <c r="Z265" s="10" t="s">
        <v>40</v>
      </c>
      <c r="AA265" s="10">
        <v>180</v>
      </c>
      <c r="AB265" s="10">
        <v>12</v>
      </c>
      <c r="AC265" s="10">
        <v>460</v>
      </c>
      <c r="AD265" s="14">
        <v>5.0999999999999997E-2</v>
      </c>
      <c r="AE265" s="12">
        <v>8.49</v>
      </c>
      <c r="AF265" s="10">
        <v>45</v>
      </c>
      <c r="AG265" s="10">
        <v>240</v>
      </c>
      <c r="AH265" s="12">
        <v>43.92</v>
      </c>
      <c r="AI265" s="11">
        <v>8.5</v>
      </c>
      <c r="AJ265" s="12">
        <v>0.65300000000000002</v>
      </c>
      <c r="AK265" s="1">
        <v>2009</v>
      </c>
      <c r="AL265" s="1" t="s">
        <v>28</v>
      </c>
      <c r="AM265" s="12" t="s">
        <v>37</v>
      </c>
      <c r="AN265" s="13">
        <v>56</v>
      </c>
      <c r="AO265" s="13">
        <v>27</v>
      </c>
      <c r="AP265" s="11">
        <v>2.4</v>
      </c>
      <c r="AQ265" s="13">
        <v>17</v>
      </c>
      <c r="AR265" s="12" t="s">
        <v>40</v>
      </c>
      <c r="AS265" s="13">
        <v>190</v>
      </c>
      <c r="AT265" s="13">
        <v>19</v>
      </c>
      <c r="AU265" s="10">
        <v>530</v>
      </c>
      <c r="AV265" s="14">
        <v>8.5000000000000006E-2</v>
      </c>
      <c r="AW265" s="12">
        <v>8.4600000000000009</v>
      </c>
      <c r="AX265" s="13">
        <v>64</v>
      </c>
      <c r="AY265" s="13">
        <v>340</v>
      </c>
      <c r="AZ265" s="12">
        <v>46.14</v>
      </c>
      <c r="BA265" s="11">
        <v>9.1</v>
      </c>
      <c r="BB265" s="12">
        <v>0.76300000000000001</v>
      </c>
    </row>
    <row r="266" spans="1:54" x14ac:dyDescent="0.2">
      <c r="A266" s="1">
        <v>2010</v>
      </c>
      <c r="B266" s="1" t="s">
        <v>34</v>
      </c>
      <c r="C266" s="25" t="s">
        <v>37</v>
      </c>
      <c r="D266" s="13">
        <v>57</v>
      </c>
      <c r="E266" s="13">
        <v>26</v>
      </c>
      <c r="F266" s="11">
        <v>1.7</v>
      </c>
      <c r="G266" s="11">
        <v>14</v>
      </c>
      <c r="H266" s="13">
        <v>41</v>
      </c>
      <c r="I266" s="13">
        <v>180</v>
      </c>
      <c r="J266" s="13">
        <v>19</v>
      </c>
      <c r="K266" s="10">
        <v>530</v>
      </c>
      <c r="L266" s="14">
        <v>5.2999999999999999E-2</v>
      </c>
      <c r="M266" s="12">
        <v>8.2100000000000009</v>
      </c>
      <c r="N266" s="13">
        <v>57</v>
      </c>
      <c r="O266" s="13">
        <v>260</v>
      </c>
      <c r="P266" s="12">
        <v>17.623999999999999</v>
      </c>
      <c r="Q266" s="11">
        <v>9.9</v>
      </c>
      <c r="R266" s="12">
        <v>0.56100000000000005</v>
      </c>
      <c r="S266" s="1">
        <v>2010</v>
      </c>
      <c r="T266" s="1" t="s">
        <v>34</v>
      </c>
      <c r="U266" s="25" t="s">
        <v>37</v>
      </c>
      <c r="V266" s="10">
        <v>56</v>
      </c>
      <c r="W266" s="10">
        <v>31</v>
      </c>
      <c r="X266" s="10">
        <v>2.9</v>
      </c>
      <c r="Y266" s="11">
        <v>27</v>
      </c>
      <c r="Z266" s="27" t="s">
        <v>33</v>
      </c>
      <c r="AA266" s="10">
        <v>200</v>
      </c>
      <c r="AB266" s="10">
        <v>31</v>
      </c>
      <c r="AC266" s="10">
        <v>600</v>
      </c>
      <c r="AD266" s="14">
        <v>0.16</v>
      </c>
      <c r="AE266" s="12">
        <v>8.44</v>
      </c>
      <c r="AF266" s="10">
        <v>79</v>
      </c>
      <c r="AG266" s="10">
        <v>300</v>
      </c>
      <c r="AH266" s="12">
        <v>18.12</v>
      </c>
      <c r="AI266" s="11">
        <v>11.4</v>
      </c>
      <c r="AJ266" s="12">
        <v>0.67</v>
      </c>
      <c r="AK266" s="1">
        <v>2010</v>
      </c>
      <c r="AL266" s="1" t="s">
        <v>34</v>
      </c>
      <c r="AM266" s="25" t="s">
        <v>37</v>
      </c>
      <c r="AN266" s="13">
        <v>57</v>
      </c>
      <c r="AO266" s="13">
        <v>33</v>
      </c>
      <c r="AP266" s="11">
        <v>3.6</v>
      </c>
      <c r="AQ266" s="13">
        <v>32</v>
      </c>
      <c r="AR266" s="25" t="s">
        <v>33</v>
      </c>
      <c r="AS266" s="13">
        <v>210</v>
      </c>
      <c r="AT266" s="13">
        <v>36</v>
      </c>
      <c r="AU266" s="10">
        <v>630</v>
      </c>
      <c r="AV266" s="14">
        <v>0.18</v>
      </c>
      <c r="AW266" s="12">
        <v>8.31</v>
      </c>
      <c r="AX266" s="13">
        <v>97</v>
      </c>
      <c r="AY266" s="13">
        <v>320</v>
      </c>
      <c r="AZ266" s="12">
        <v>17.63</v>
      </c>
      <c r="BA266" s="11">
        <v>12.4</v>
      </c>
      <c r="BB266" s="12">
        <v>0.72399999999999998</v>
      </c>
    </row>
    <row r="267" spans="1:54" x14ac:dyDescent="0.2">
      <c r="A267" s="1">
        <v>2010</v>
      </c>
      <c r="B267" s="1" t="s">
        <v>28</v>
      </c>
      <c r="C267" s="25" t="s">
        <v>37</v>
      </c>
      <c r="D267" s="13">
        <v>58.4</v>
      </c>
      <c r="E267" s="13">
        <v>24.7</v>
      </c>
      <c r="F267" s="11">
        <v>1.71</v>
      </c>
      <c r="G267" s="11">
        <v>8.93</v>
      </c>
      <c r="H267" s="49" t="s">
        <v>93</v>
      </c>
      <c r="I267" s="13">
        <v>172</v>
      </c>
      <c r="J267" s="13">
        <v>9.98</v>
      </c>
      <c r="K267" s="10">
        <v>475</v>
      </c>
      <c r="L267" s="33" t="s">
        <v>68</v>
      </c>
      <c r="M267" s="12">
        <v>7.69</v>
      </c>
      <c r="N267" s="13">
        <v>44.5</v>
      </c>
      <c r="O267" s="13">
        <v>180</v>
      </c>
      <c r="P267" s="12">
        <v>28.62</v>
      </c>
      <c r="Q267" s="11">
        <v>9.36</v>
      </c>
      <c r="R267" s="12">
        <v>0.52600000000000002</v>
      </c>
      <c r="S267" s="1">
        <v>2010</v>
      </c>
      <c r="T267" s="1" t="s">
        <v>28</v>
      </c>
      <c r="U267" s="25" t="s">
        <v>37</v>
      </c>
      <c r="V267" s="13">
        <v>55.1</v>
      </c>
      <c r="W267" s="13">
        <v>27.8</v>
      </c>
      <c r="X267" s="11">
        <v>2.5499999999999998</v>
      </c>
      <c r="Y267" s="11">
        <v>17.7</v>
      </c>
      <c r="Z267" s="27" t="s">
        <v>93</v>
      </c>
      <c r="AA267" s="10">
        <v>175</v>
      </c>
      <c r="AB267" s="10">
        <v>16</v>
      </c>
      <c r="AC267" s="10">
        <v>547</v>
      </c>
      <c r="AD267" s="14">
        <v>7.1400000000000005E-2</v>
      </c>
      <c r="AE267" s="12">
        <v>7.98</v>
      </c>
      <c r="AF267" s="13">
        <v>61.3</v>
      </c>
      <c r="AG267" s="10">
        <v>280</v>
      </c>
      <c r="AH267" s="12">
        <v>37.200000000000003</v>
      </c>
      <c r="AI267" s="11">
        <v>10.7</v>
      </c>
      <c r="AJ267" s="12">
        <v>0.60899999999999999</v>
      </c>
      <c r="AK267" s="1">
        <v>2010</v>
      </c>
      <c r="AL267" s="1" t="s">
        <v>28</v>
      </c>
      <c r="AM267" s="25" t="s">
        <v>37</v>
      </c>
      <c r="AN267" s="13">
        <v>55.9</v>
      </c>
      <c r="AO267" s="13">
        <v>29.8</v>
      </c>
      <c r="AP267" s="11">
        <v>2.71</v>
      </c>
      <c r="AQ267" s="13">
        <v>25.1</v>
      </c>
      <c r="AR267" s="25" t="s">
        <v>93</v>
      </c>
      <c r="AS267" s="13">
        <v>168</v>
      </c>
      <c r="AT267" s="13">
        <v>29.2</v>
      </c>
      <c r="AU267" s="10">
        <v>659</v>
      </c>
      <c r="AV267" s="14">
        <v>8.8599999999999998E-2</v>
      </c>
      <c r="AW267" s="12">
        <v>8</v>
      </c>
      <c r="AX267" s="13">
        <v>96.8</v>
      </c>
      <c r="AY267" s="13">
        <v>380</v>
      </c>
      <c r="AZ267" s="12">
        <v>44.28</v>
      </c>
      <c r="BA267" s="11">
        <v>11.3</v>
      </c>
      <c r="BB267" s="12">
        <v>0.68100000000000005</v>
      </c>
    </row>
    <row r="268" spans="1:54" x14ac:dyDescent="0.2">
      <c r="A268" s="1">
        <v>2011</v>
      </c>
      <c r="B268" s="5" t="s">
        <v>34</v>
      </c>
      <c r="C268" s="25" t="s">
        <v>37</v>
      </c>
      <c r="D268" s="13">
        <v>58.1</v>
      </c>
      <c r="E268" s="13">
        <v>20.3</v>
      </c>
      <c r="F268" s="11">
        <v>1.1599999999999999</v>
      </c>
      <c r="G268" s="11">
        <v>11.7</v>
      </c>
      <c r="H268" s="13">
        <v>21</v>
      </c>
      <c r="I268" s="13">
        <v>182</v>
      </c>
      <c r="J268" s="13">
        <v>16</v>
      </c>
      <c r="K268" s="10">
        <v>437</v>
      </c>
      <c r="L268" s="14">
        <v>0.17599999999999999</v>
      </c>
      <c r="M268" s="12">
        <v>8.52</v>
      </c>
      <c r="N268" s="13">
        <v>27.4</v>
      </c>
      <c r="O268" s="13">
        <v>252</v>
      </c>
      <c r="P268" s="12">
        <v>76.099999999999994</v>
      </c>
      <c r="Q268" s="11">
        <v>3.8</v>
      </c>
      <c r="R268" s="12">
        <v>0.435</v>
      </c>
      <c r="S268" s="1">
        <v>2011</v>
      </c>
      <c r="T268" s="5" t="s">
        <v>34</v>
      </c>
      <c r="U268" s="25" t="s">
        <v>37</v>
      </c>
      <c r="V268" s="13">
        <v>54.7</v>
      </c>
      <c r="W268" s="13">
        <v>20.2</v>
      </c>
      <c r="X268" s="11">
        <v>1.35</v>
      </c>
      <c r="Y268" s="11">
        <v>13.7</v>
      </c>
      <c r="Z268" s="10">
        <v>21</v>
      </c>
      <c r="AA268" s="10">
        <v>184</v>
      </c>
      <c r="AB268" s="13">
        <v>18.899999999999999</v>
      </c>
      <c r="AC268" s="10">
        <v>448</v>
      </c>
      <c r="AD268" s="14">
        <v>0.192</v>
      </c>
      <c r="AE268" s="12">
        <v>8.32</v>
      </c>
      <c r="AF268" s="13">
        <v>34.299999999999997</v>
      </c>
      <c r="AG268" s="10">
        <v>256</v>
      </c>
      <c r="AH268" s="12">
        <v>82.63</v>
      </c>
      <c r="AI268" s="26">
        <v>4.37</v>
      </c>
      <c r="AJ268" s="12">
        <v>0.46300000000000002</v>
      </c>
      <c r="AK268" s="1">
        <v>2011</v>
      </c>
      <c r="AL268" s="5" t="s">
        <v>34</v>
      </c>
      <c r="AM268" s="25" t="s">
        <v>37</v>
      </c>
      <c r="AN268" s="13">
        <v>62.9</v>
      </c>
      <c r="AO268" s="13">
        <v>24</v>
      </c>
      <c r="AP268" s="11">
        <v>1.54</v>
      </c>
      <c r="AQ268" s="13">
        <v>17.2</v>
      </c>
      <c r="AR268" s="25" t="s">
        <v>41</v>
      </c>
      <c r="AS268" s="13">
        <v>187</v>
      </c>
      <c r="AT268" s="13">
        <v>22.4</v>
      </c>
      <c r="AU268" s="10">
        <v>490</v>
      </c>
      <c r="AV268" s="14">
        <v>0.188</v>
      </c>
      <c r="AW268" s="12">
        <v>8.2799999999999994</v>
      </c>
      <c r="AX268" s="13">
        <v>23.3</v>
      </c>
      <c r="AY268" s="13">
        <v>284</v>
      </c>
      <c r="AZ268" s="12">
        <v>85.3</v>
      </c>
      <c r="BA268" s="11">
        <v>5.15</v>
      </c>
      <c r="BB268" s="12">
        <v>0.47899999999999998</v>
      </c>
    </row>
    <row r="269" spans="1:54" x14ac:dyDescent="0.2">
      <c r="A269" s="5">
        <v>2011</v>
      </c>
      <c r="B269" s="5" t="s">
        <v>28</v>
      </c>
      <c r="C269" s="12" t="s">
        <v>37</v>
      </c>
      <c r="D269" s="13">
        <v>61.2</v>
      </c>
      <c r="E269" s="13">
        <v>22.3</v>
      </c>
      <c r="F269" s="11">
        <v>1.43</v>
      </c>
      <c r="G269" s="11">
        <v>7.74</v>
      </c>
      <c r="H269" s="13" t="s">
        <v>40</v>
      </c>
      <c r="I269" s="13">
        <v>184</v>
      </c>
      <c r="J269" s="13">
        <v>8.6999999999999993</v>
      </c>
      <c r="K269" s="10">
        <v>427</v>
      </c>
      <c r="L269" s="14">
        <v>0.13</v>
      </c>
      <c r="M269" s="12">
        <v>8.6300000000000008</v>
      </c>
      <c r="N269" s="13">
        <v>33</v>
      </c>
      <c r="O269" s="13">
        <v>360</v>
      </c>
      <c r="P269" s="12">
        <v>67.8</v>
      </c>
      <c r="Q269" s="11">
        <v>7.65</v>
      </c>
      <c r="R269" s="12">
        <v>0.47099999999999997</v>
      </c>
      <c r="S269" s="5">
        <v>2011</v>
      </c>
      <c r="T269" s="5" t="s">
        <v>28</v>
      </c>
      <c r="U269" s="25" t="s">
        <v>37</v>
      </c>
      <c r="V269" s="13">
        <v>60.2</v>
      </c>
      <c r="W269" s="13">
        <v>24.7</v>
      </c>
      <c r="X269" s="11">
        <v>1.86</v>
      </c>
      <c r="Y269" s="11">
        <v>12.1</v>
      </c>
      <c r="Z269" s="10" t="s">
        <v>40</v>
      </c>
      <c r="AA269" s="10">
        <v>200</v>
      </c>
      <c r="AB269" s="13">
        <v>11.7</v>
      </c>
      <c r="AC269" s="10">
        <v>469</v>
      </c>
      <c r="AD269" s="14">
        <v>0.16700000000000001</v>
      </c>
      <c r="AE269" s="12">
        <v>8.6199999999999992</v>
      </c>
      <c r="AF269" s="13">
        <v>42.3</v>
      </c>
      <c r="AG269" s="10">
        <v>300</v>
      </c>
      <c r="AH269" s="12">
        <v>73.617800000000003</v>
      </c>
      <c r="AI269" s="11">
        <v>8.4</v>
      </c>
      <c r="AJ269" s="12">
        <v>0.502</v>
      </c>
      <c r="AK269" s="5">
        <v>2011</v>
      </c>
      <c r="AL269" s="5" t="s">
        <v>28</v>
      </c>
      <c r="AM269" s="12" t="s">
        <v>37</v>
      </c>
      <c r="AN269" s="13">
        <v>66.599999999999994</v>
      </c>
      <c r="AO269" s="13">
        <v>27.7</v>
      </c>
      <c r="AP269" s="11">
        <v>1.9</v>
      </c>
      <c r="AQ269" s="13">
        <v>17.100000000000001</v>
      </c>
      <c r="AR269" s="12" t="s">
        <v>40</v>
      </c>
      <c r="AS269" s="13">
        <v>177</v>
      </c>
      <c r="AT269" s="13">
        <v>17.600000000000001</v>
      </c>
      <c r="AU269" s="10">
        <v>529</v>
      </c>
      <c r="AV269" s="14">
        <v>0.182</v>
      </c>
      <c r="AW269" s="12">
        <v>8.66</v>
      </c>
      <c r="AX269" s="13">
        <v>56.2</v>
      </c>
      <c r="AY269" s="13">
        <v>400</v>
      </c>
      <c r="AZ269" s="12">
        <v>75.996600000000001</v>
      </c>
      <c r="BA269" s="11">
        <v>8.6999999999999993</v>
      </c>
      <c r="BB269" s="12">
        <v>0.55600000000000005</v>
      </c>
    </row>
    <row r="270" spans="1:54" x14ac:dyDescent="0.2">
      <c r="A270" s="5">
        <v>2012</v>
      </c>
      <c r="B270" s="5" t="s">
        <v>34</v>
      </c>
      <c r="C270" s="25" t="s">
        <v>37</v>
      </c>
      <c r="D270" s="13">
        <v>55.7</v>
      </c>
      <c r="E270" s="13">
        <v>21.3</v>
      </c>
      <c r="F270" s="11">
        <v>1.27</v>
      </c>
      <c r="G270" s="11">
        <v>7.97</v>
      </c>
      <c r="H270" s="49" t="s">
        <v>40</v>
      </c>
      <c r="I270" s="13">
        <v>230</v>
      </c>
      <c r="J270" s="13">
        <v>10.3</v>
      </c>
      <c r="K270" s="10">
        <v>480</v>
      </c>
      <c r="L270" s="14">
        <v>0.193</v>
      </c>
      <c r="M270" s="12">
        <v>8.64</v>
      </c>
      <c r="N270" s="13">
        <v>36.299999999999997</v>
      </c>
      <c r="O270" s="13">
        <v>200</v>
      </c>
      <c r="P270" s="12">
        <v>35.21</v>
      </c>
      <c r="Q270" s="11">
        <v>6</v>
      </c>
      <c r="R270" s="12">
        <v>0.48</v>
      </c>
      <c r="S270" s="5">
        <v>2012</v>
      </c>
      <c r="T270" s="5" t="s">
        <v>34</v>
      </c>
      <c r="U270" s="25" t="s">
        <v>37</v>
      </c>
      <c r="V270" s="13">
        <v>56.5</v>
      </c>
      <c r="W270" s="13">
        <v>25</v>
      </c>
      <c r="X270" s="11">
        <v>1.89</v>
      </c>
      <c r="Y270" s="11">
        <v>14.2</v>
      </c>
      <c r="Z270" s="27" t="s">
        <v>40</v>
      </c>
      <c r="AA270" s="10">
        <v>226</v>
      </c>
      <c r="AB270" s="13">
        <v>15.2</v>
      </c>
      <c r="AC270" s="10">
        <v>533</v>
      </c>
      <c r="AD270" s="14">
        <v>0.23</v>
      </c>
      <c r="AE270" s="12">
        <v>8.23</v>
      </c>
      <c r="AF270" s="13">
        <v>50.6</v>
      </c>
      <c r="AG270" s="10">
        <v>260</v>
      </c>
      <c r="AH270" s="12">
        <v>54.24</v>
      </c>
      <c r="AI270" s="11">
        <v>6.76</v>
      </c>
      <c r="AJ270" s="12">
        <v>0.54200000000000004</v>
      </c>
      <c r="AK270" s="5">
        <v>2012</v>
      </c>
      <c r="AL270" s="5" t="s">
        <v>34</v>
      </c>
      <c r="AM270" s="25" t="s">
        <v>37</v>
      </c>
      <c r="AN270" s="13">
        <v>58.6</v>
      </c>
      <c r="AO270" s="13">
        <v>25.9</v>
      </c>
      <c r="AP270" s="11">
        <v>1.91</v>
      </c>
      <c r="AQ270" s="13">
        <v>16.600000000000001</v>
      </c>
      <c r="AR270" s="25" t="s">
        <v>40</v>
      </c>
      <c r="AS270" s="13">
        <v>216</v>
      </c>
      <c r="AT270" s="13">
        <v>20</v>
      </c>
      <c r="AU270" s="10">
        <v>574</v>
      </c>
      <c r="AV270" s="14">
        <v>0.24</v>
      </c>
      <c r="AW270" s="12">
        <v>8.5500000000000007</v>
      </c>
      <c r="AX270" s="13">
        <v>62.1</v>
      </c>
      <c r="AY270" s="13">
        <v>340</v>
      </c>
      <c r="AZ270" s="12">
        <v>45.77</v>
      </c>
      <c r="BA270" s="11">
        <v>6.56</v>
      </c>
      <c r="BB270" s="12">
        <v>0.57799999999999996</v>
      </c>
    </row>
    <row r="271" spans="1:54" x14ac:dyDescent="0.2">
      <c r="A271" s="5">
        <v>2012</v>
      </c>
      <c r="B271" s="5" t="s">
        <v>28</v>
      </c>
      <c r="C271" s="12" t="s">
        <v>37</v>
      </c>
      <c r="D271" s="13">
        <v>51.5</v>
      </c>
      <c r="E271" s="13">
        <v>17.100000000000001</v>
      </c>
      <c r="F271" s="11">
        <v>1.4</v>
      </c>
      <c r="G271" s="11">
        <v>6.84</v>
      </c>
      <c r="H271" s="13">
        <v>21.5</v>
      </c>
      <c r="I271" s="13">
        <v>156</v>
      </c>
      <c r="J271" s="13">
        <v>8.1300000000000008</v>
      </c>
      <c r="K271" s="10">
        <v>385</v>
      </c>
      <c r="L271" s="14">
        <v>0.24299999999999999</v>
      </c>
      <c r="M271" s="12">
        <v>8.56</v>
      </c>
      <c r="N271" s="13">
        <v>25.5</v>
      </c>
      <c r="O271" s="13">
        <v>200</v>
      </c>
      <c r="P271" s="12">
        <v>24</v>
      </c>
      <c r="Q271" s="11">
        <v>8</v>
      </c>
      <c r="R271" s="12">
        <v>0.41099999999999998</v>
      </c>
      <c r="S271" s="5">
        <v>2012</v>
      </c>
      <c r="T271" s="5" t="s">
        <v>28</v>
      </c>
      <c r="U271" s="25" t="s">
        <v>37</v>
      </c>
      <c r="V271" s="13">
        <v>51.5</v>
      </c>
      <c r="W271" s="13">
        <v>17.899999999999999</v>
      </c>
      <c r="X271" s="11">
        <v>1.51</v>
      </c>
      <c r="Y271" s="11">
        <v>8.1999999999999993</v>
      </c>
      <c r="Z271" s="27" t="s">
        <v>41</v>
      </c>
      <c r="AA271" s="10">
        <v>163</v>
      </c>
      <c r="AB271" s="13">
        <v>10.1</v>
      </c>
      <c r="AC271" s="10">
        <v>407</v>
      </c>
      <c r="AD271" s="14">
        <v>0.23599999999999999</v>
      </c>
      <c r="AE271" s="12">
        <v>8.26</v>
      </c>
      <c r="AF271" s="13">
        <v>28.1</v>
      </c>
      <c r="AG271" s="10">
        <v>160</v>
      </c>
      <c r="AH271" s="12">
        <v>26.05</v>
      </c>
      <c r="AI271" s="11">
        <v>8.1</v>
      </c>
      <c r="AJ271" s="12">
        <v>0.42899999999999999</v>
      </c>
      <c r="AK271" s="5">
        <v>2012</v>
      </c>
      <c r="AL271" s="5" t="s">
        <v>28</v>
      </c>
      <c r="AM271" s="12" t="s">
        <v>37</v>
      </c>
      <c r="AN271" s="13">
        <v>55</v>
      </c>
      <c r="AO271" s="13">
        <v>20.5</v>
      </c>
      <c r="AP271" s="11">
        <v>1.61</v>
      </c>
      <c r="AQ271" s="13">
        <v>12.9</v>
      </c>
      <c r="AR271" s="12" t="s">
        <v>41</v>
      </c>
      <c r="AS271" s="13">
        <v>183</v>
      </c>
      <c r="AT271" s="13">
        <v>16.899999999999999</v>
      </c>
      <c r="AU271" s="10">
        <v>429</v>
      </c>
      <c r="AV271" s="14">
        <v>0.25</v>
      </c>
      <c r="AW271" s="12">
        <v>7.83</v>
      </c>
      <c r="AX271" s="13">
        <v>45.2</v>
      </c>
      <c r="AY271" s="13">
        <v>262</v>
      </c>
      <c r="AZ271" s="12">
        <v>26.22</v>
      </c>
      <c r="BA271" s="11">
        <v>8.3000000000000007</v>
      </c>
      <c r="BB271" s="12">
        <v>0.48299999999999998</v>
      </c>
    </row>
    <row r="272" spans="1:54" x14ac:dyDescent="0.2">
      <c r="A272" s="5">
        <v>2013</v>
      </c>
      <c r="B272" s="5" t="s">
        <v>34</v>
      </c>
      <c r="C272" s="12" t="s">
        <v>37</v>
      </c>
      <c r="D272" s="13">
        <v>66.2</v>
      </c>
      <c r="E272" s="13">
        <v>27</v>
      </c>
      <c r="F272" s="11">
        <v>1.84</v>
      </c>
      <c r="G272" s="11">
        <v>13.7</v>
      </c>
      <c r="H272" s="13" t="s">
        <v>41</v>
      </c>
      <c r="I272" s="13">
        <v>220</v>
      </c>
      <c r="J272" s="13">
        <v>15</v>
      </c>
      <c r="K272" s="10">
        <v>528</v>
      </c>
      <c r="L272" s="14">
        <v>0.23300000000000001</v>
      </c>
      <c r="M272" s="12">
        <v>8.91</v>
      </c>
      <c r="N272" s="13">
        <v>52.3</v>
      </c>
      <c r="O272" s="13">
        <v>240</v>
      </c>
      <c r="P272" s="12">
        <v>16.25</v>
      </c>
      <c r="Q272" s="11">
        <v>9.9600000000000009</v>
      </c>
      <c r="R272" s="12">
        <v>0.55800000000000005</v>
      </c>
      <c r="S272" s="5">
        <v>2013</v>
      </c>
      <c r="T272" s="5" t="s">
        <v>34</v>
      </c>
      <c r="U272" s="25" t="s">
        <v>37</v>
      </c>
      <c r="V272" s="13">
        <v>64</v>
      </c>
      <c r="W272" s="13">
        <v>28.5</v>
      </c>
      <c r="X272" s="11">
        <v>2.37</v>
      </c>
      <c r="Y272" s="11">
        <v>19.2</v>
      </c>
      <c r="Z272" s="27" t="s">
        <v>41</v>
      </c>
      <c r="AA272" s="10">
        <v>227</v>
      </c>
      <c r="AB272" s="13">
        <v>22.6</v>
      </c>
      <c r="AC272" s="10">
        <v>575</v>
      </c>
      <c r="AD272" s="14">
        <v>0.23599999999999999</v>
      </c>
      <c r="AE272" s="12">
        <v>8.67</v>
      </c>
      <c r="AF272" s="13">
        <v>58.9</v>
      </c>
      <c r="AG272" s="10">
        <v>220</v>
      </c>
      <c r="AH272" s="12">
        <v>17.64</v>
      </c>
      <c r="AI272" s="11">
        <v>10.94</v>
      </c>
      <c r="AJ272" s="12">
        <v>0.60799999999999998</v>
      </c>
      <c r="AK272" s="5">
        <v>2013</v>
      </c>
      <c r="AL272" s="5" t="s">
        <v>34</v>
      </c>
      <c r="AM272" s="12" t="s">
        <v>37</v>
      </c>
      <c r="AN272" s="13">
        <v>64.7</v>
      </c>
      <c r="AO272" s="13">
        <v>31.7</v>
      </c>
      <c r="AP272" s="11">
        <v>2.5099999999999998</v>
      </c>
      <c r="AQ272" s="13">
        <v>26.4</v>
      </c>
      <c r="AR272" s="12" t="s">
        <v>41</v>
      </c>
      <c r="AS272" s="13">
        <v>226</v>
      </c>
      <c r="AT272" s="13">
        <v>31</v>
      </c>
      <c r="AU272" s="10">
        <v>623</v>
      </c>
      <c r="AV272" s="14">
        <v>0.20100000000000001</v>
      </c>
      <c r="AW272" s="12">
        <v>8.48</v>
      </c>
      <c r="AX272" s="13">
        <v>76</v>
      </c>
      <c r="AY272" s="13">
        <v>280</v>
      </c>
      <c r="AZ272" s="12">
        <v>17.75</v>
      </c>
      <c r="BA272" s="11">
        <v>12.15</v>
      </c>
      <c r="BB272" s="12">
        <v>0.66200000000000003</v>
      </c>
    </row>
    <row r="273" spans="1:54" x14ac:dyDescent="0.2">
      <c r="A273" s="5">
        <v>2013</v>
      </c>
      <c r="B273" s="5" t="s">
        <v>28</v>
      </c>
      <c r="C273" s="25" t="s">
        <v>37</v>
      </c>
      <c r="D273" s="13">
        <v>58.1</v>
      </c>
      <c r="E273" s="13">
        <v>23.7</v>
      </c>
      <c r="F273" s="11">
        <v>1.67</v>
      </c>
      <c r="G273" s="11">
        <v>9.2200000000000006</v>
      </c>
      <c r="H273" s="13">
        <v>50.1</v>
      </c>
      <c r="I273" s="13">
        <v>179</v>
      </c>
      <c r="J273" s="13">
        <v>10.9</v>
      </c>
      <c r="K273" s="10">
        <v>434</v>
      </c>
      <c r="L273" s="33" t="s">
        <v>67</v>
      </c>
      <c r="M273" s="12">
        <v>8.36</v>
      </c>
      <c r="N273" s="13">
        <v>44.4</v>
      </c>
      <c r="O273" s="13">
        <v>280</v>
      </c>
      <c r="P273" s="12">
        <v>14.59</v>
      </c>
      <c r="Q273" s="11">
        <v>3.17</v>
      </c>
      <c r="R273" s="12">
        <v>0.51500000000000001</v>
      </c>
      <c r="S273" s="5">
        <v>2013</v>
      </c>
      <c r="T273" s="5" t="s">
        <v>28</v>
      </c>
      <c r="U273" s="25" t="s">
        <v>37</v>
      </c>
      <c r="V273" s="13">
        <v>60.2</v>
      </c>
      <c r="W273" s="13">
        <v>28.2</v>
      </c>
      <c r="X273" s="11">
        <v>2.46</v>
      </c>
      <c r="Y273" s="11">
        <v>15.6</v>
      </c>
      <c r="Z273" s="27" t="s">
        <v>40</v>
      </c>
      <c r="AA273" s="10">
        <v>200</v>
      </c>
      <c r="AB273" s="13">
        <v>16</v>
      </c>
      <c r="AC273" s="10">
        <v>457</v>
      </c>
      <c r="AD273" s="14">
        <v>5.1700000000000003E-2</v>
      </c>
      <c r="AE273" s="12">
        <v>8.43</v>
      </c>
      <c r="AF273" s="13">
        <v>65.099999999999994</v>
      </c>
      <c r="AG273" s="10">
        <v>240</v>
      </c>
      <c r="AH273" s="12">
        <v>15.85</v>
      </c>
      <c r="AI273" s="11">
        <v>4.13</v>
      </c>
      <c r="AJ273" s="12">
        <v>0.57699999999999996</v>
      </c>
      <c r="AK273" s="5">
        <v>2013</v>
      </c>
      <c r="AL273" s="5" t="s">
        <v>28</v>
      </c>
      <c r="AM273" s="25" t="s">
        <v>37</v>
      </c>
      <c r="AN273" s="13">
        <v>67</v>
      </c>
      <c r="AO273" s="13">
        <v>35.4</v>
      </c>
      <c r="AP273" s="11">
        <v>2.9</v>
      </c>
      <c r="AQ273" s="13">
        <v>26.4</v>
      </c>
      <c r="AR273" s="25" t="s">
        <v>40</v>
      </c>
      <c r="AS273" s="13">
        <v>233</v>
      </c>
      <c r="AT273" s="13">
        <v>42.6</v>
      </c>
      <c r="AU273" s="10">
        <v>636</v>
      </c>
      <c r="AV273" s="14">
        <v>7.1099999999999997E-2</v>
      </c>
      <c r="AW273" s="12">
        <v>8.4600000000000009</v>
      </c>
      <c r="AX273" s="13">
        <v>133</v>
      </c>
      <c r="AY273" s="13">
        <v>500</v>
      </c>
      <c r="AZ273" s="12">
        <v>15.93</v>
      </c>
      <c r="BA273" s="11">
        <v>8.75</v>
      </c>
      <c r="BB273" s="12">
        <v>0.69199999999999995</v>
      </c>
    </row>
    <row r="274" spans="1:54" x14ac:dyDescent="0.2">
      <c r="A274" s="5">
        <v>2014</v>
      </c>
      <c r="B274" s="5" t="s">
        <v>38</v>
      </c>
      <c r="C274" s="25" t="s">
        <v>37</v>
      </c>
      <c r="D274" s="13">
        <v>59.8</v>
      </c>
      <c r="E274" s="13">
        <v>27.4</v>
      </c>
      <c r="F274" s="11">
        <v>1.88</v>
      </c>
      <c r="G274" s="11">
        <v>11.5</v>
      </c>
      <c r="H274" s="49" t="s">
        <v>40</v>
      </c>
      <c r="I274" s="13">
        <v>222</v>
      </c>
      <c r="J274" s="13">
        <v>14.5</v>
      </c>
      <c r="K274" s="13">
        <v>459</v>
      </c>
      <c r="L274" s="33">
        <v>5.4199999999999998E-2</v>
      </c>
      <c r="M274" s="12">
        <v>8.64</v>
      </c>
      <c r="N274" s="13">
        <v>51.7</v>
      </c>
      <c r="O274" s="13">
        <v>284</v>
      </c>
      <c r="P274" s="25">
        <v>5.0999999999999996</v>
      </c>
      <c r="Q274" s="11">
        <v>6.3</v>
      </c>
      <c r="R274" s="12">
        <v>0.61299999999999999</v>
      </c>
      <c r="S274" s="5">
        <v>2014</v>
      </c>
      <c r="T274" s="5" t="s">
        <v>38</v>
      </c>
      <c r="U274" s="25" t="s">
        <v>37</v>
      </c>
      <c r="V274" s="13">
        <v>59.6</v>
      </c>
      <c r="W274" s="13">
        <v>32.299999999999997</v>
      </c>
      <c r="X274" s="11">
        <v>2.66</v>
      </c>
      <c r="Y274" s="11">
        <v>42.6</v>
      </c>
      <c r="Z274" s="27" t="s">
        <v>40</v>
      </c>
      <c r="AA274" s="10">
        <v>236</v>
      </c>
      <c r="AB274" s="13">
        <v>54.6</v>
      </c>
      <c r="AC274" s="10">
        <v>608</v>
      </c>
      <c r="AD274" s="14">
        <v>0.13300000000000001</v>
      </c>
      <c r="AE274" s="12">
        <v>8.5500000000000007</v>
      </c>
      <c r="AF274" s="13">
        <v>74.599999999999994</v>
      </c>
      <c r="AG274" s="10">
        <v>380</v>
      </c>
      <c r="AH274" s="27" t="s">
        <v>29</v>
      </c>
      <c r="AI274" s="11">
        <v>7.3</v>
      </c>
      <c r="AJ274" s="12">
        <v>0.79500000000000004</v>
      </c>
      <c r="AK274" s="5">
        <v>2014</v>
      </c>
      <c r="AL274" s="5" t="s">
        <v>38</v>
      </c>
      <c r="AM274" s="25" t="s">
        <v>37</v>
      </c>
      <c r="AN274" s="13">
        <v>66.2</v>
      </c>
      <c r="AO274" s="13">
        <v>36.1</v>
      </c>
      <c r="AP274" s="11">
        <v>3.63</v>
      </c>
      <c r="AQ274" s="13">
        <v>42.6</v>
      </c>
      <c r="AR274" s="25" t="s">
        <v>40</v>
      </c>
      <c r="AS274" s="13">
        <v>233</v>
      </c>
      <c r="AT274" s="13">
        <v>54.8</v>
      </c>
      <c r="AU274" s="13">
        <v>625</v>
      </c>
      <c r="AV274" s="14">
        <v>0.13</v>
      </c>
      <c r="AW274" s="12">
        <v>8.1999999999999993</v>
      </c>
      <c r="AX274" s="13">
        <v>87.5</v>
      </c>
      <c r="AY274" s="13">
        <v>444</v>
      </c>
      <c r="AZ274" s="27" t="s">
        <v>29</v>
      </c>
      <c r="BA274" s="11">
        <v>7.9</v>
      </c>
      <c r="BB274" s="12">
        <v>0.83499999999999996</v>
      </c>
    </row>
    <row r="275" spans="1:54" x14ac:dyDescent="0.2">
      <c r="A275" s="5">
        <v>2014</v>
      </c>
      <c r="B275" s="5" t="s">
        <v>53</v>
      </c>
      <c r="C275" s="25" t="s">
        <v>37</v>
      </c>
      <c r="D275" s="13">
        <v>71.099999999999994</v>
      </c>
      <c r="E275" s="13">
        <v>32.9</v>
      </c>
      <c r="F275" s="11">
        <v>2.2999999999999998</v>
      </c>
      <c r="G275" s="11">
        <v>15.9</v>
      </c>
      <c r="H275" s="49" t="s">
        <v>41</v>
      </c>
      <c r="I275" s="13">
        <v>247</v>
      </c>
      <c r="J275" s="13">
        <v>19.600000000000001</v>
      </c>
      <c r="K275" s="10">
        <v>425</v>
      </c>
      <c r="L275" s="33">
        <v>0.19400000000000001</v>
      </c>
      <c r="M275" s="12">
        <v>8.57</v>
      </c>
      <c r="N275" s="13">
        <v>73.099999999999994</v>
      </c>
      <c r="O275" s="13">
        <v>330</v>
      </c>
      <c r="P275" s="25">
        <v>8.4</v>
      </c>
      <c r="Q275" s="11">
        <v>5.7</v>
      </c>
      <c r="R275" s="12">
        <v>0.68899999999999995</v>
      </c>
      <c r="S275" s="5">
        <v>2014</v>
      </c>
      <c r="T275" s="5" t="s">
        <v>53</v>
      </c>
      <c r="U275" s="25" t="s">
        <v>37</v>
      </c>
      <c r="V275" s="13">
        <v>68.8</v>
      </c>
      <c r="W275" s="13">
        <v>35.6</v>
      </c>
      <c r="X275" s="11">
        <v>3.22</v>
      </c>
      <c r="Y275" s="11">
        <v>27.7</v>
      </c>
      <c r="Z275" s="27" t="s">
        <v>41</v>
      </c>
      <c r="AA275" s="10">
        <v>243</v>
      </c>
      <c r="AB275" s="13">
        <v>33.799999999999997</v>
      </c>
      <c r="AC275" s="10">
        <v>651</v>
      </c>
      <c r="AD275" s="14">
        <v>0.27900000000000003</v>
      </c>
      <c r="AE275" s="12">
        <v>8.5299999999999994</v>
      </c>
      <c r="AF275" s="13">
        <v>97.8</v>
      </c>
      <c r="AG275" s="10">
        <v>340</v>
      </c>
      <c r="AH275" s="27" t="s">
        <v>29</v>
      </c>
      <c r="AI275" s="11">
        <v>6.1</v>
      </c>
      <c r="AJ275" s="12">
        <v>0.76400000000000001</v>
      </c>
      <c r="AK275" s="5">
        <v>2014</v>
      </c>
      <c r="AL275" s="5" t="s">
        <v>53</v>
      </c>
      <c r="AM275" s="25" t="s">
        <v>37</v>
      </c>
      <c r="AN275" s="13">
        <v>73.400000000000006</v>
      </c>
      <c r="AO275" s="13">
        <v>38.700000000000003</v>
      </c>
      <c r="AP275" s="11">
        <v>3.1</v>
      </c>
      <c r="AQ275" s="13">
        <v>31</v>
      </c>
      <c r="AR275" s="25" t="s">
        <v>41</v>
      </c>
      <c r="AS275" s="13">
        <v>249</v>
      </c>
      <c r="AT275" s="13">
        <v>39.799999999999997</v>
      </c>
      <c r="AU275" s="10">
        <v>699</v>
      </c>
      <c r="AV275" s="14">
        <v>0.28000000000000003</v>
      </c>
      <c r="AW275" s="12">
        <v>8.18</v>
      </c>
      <c r="AX275" s="13">
        <v>116</v>
      </c>
      <c r="AY275" s="13">
        <v>370</v>
      </c>
      <c r="AZ275" s="27" t="s">
        <v>29</v>
      </c>
      <c r="BA275" s="11">
        <v>6.7</v>
      </c>
      <c r="BB275" s="12">
        <v>0.82</v>
      </c>
    </row>
    <row r="276" spans="1:54" x14ac:dyDescent="0.2">
      <c r="A276" s="5">
        <v>2014</v>
      </c>
      <c r="B276" s="5" t="s">
        <v>34</v>
      </c>
      <c r="C276" s="25" t="s">
        <v>37</v>
      </c>
      <c r="D276" s="13">
        <v>59.7</v>
      </c>
      <c r="E276" s="13">
        <v>27.7</v>
      </c>
      <c r="F276" s="11">
        <v>2.09</v>
      </c>
      <c r="G276" s="11">
        <v>15.6</v>
      </c>
      <c r="H276" s="49" t="s">
        <v>40</v>
      </c>
      <c r="I276" s="13">
        <v>229</v>
      </c>
      <c r="J276" s="13">
        <v>18.600000000000001</v>
      </c>
      <c r="K276" s="10">
        <v>458</v>
      </c>
      <c r="L276" s="33">
        <v>0.17699999999999999</v>
      </c>
      <c r="M276" s="12">
        <v>8.56</v>
      </c>
      <c r="N276" s="13">
        <v>48.6</v>
      </c>
      <c r="O276" s="13">
        <v>220</v>
      </c>
      <c r="P276" s="12">
        <v>19</v>
      </c>
      <c r="Q276" s="11">
        <v>7.71</v>
      </c>
      <c r="R276" s="12">
        <v>0.59399999999999997</v>
      </c>
      <c r="S276" s="5">
        <v>2014</v>
      </c>
      <c r="T276" s="5" t="s">
        <v>34</v>
      </c>
      <c r="U276" s="25" t="s">
        <v>37</v>
      </c>
      <c r="V276" s="13">
        <v>60.1</v>
      </c>
      <c r="W276" s="13">
        <v>30.5</v>
      </c>
      <c r="X276" s="11">
        <v>3.02</v>
      </c>
      <c r="Y276" s="11">
        <v>25.1</v>
      </c>
      <c r="Z276" s="27" t="s">
        <v>40</v>
      </c>
      <c r="AA276" s="10">
        <v>222</v>
      </c>
      <c r="AB276" s="13">
        <v>24.4</v>
      </c>
      <c r="AC276" s="10">
        <v>522</v>
      </c>
      <c r="AD276" s="14">
        <v>0.245</v>
      </c>
      <c r="AE276" s="12">
        <v>8.7200000000000006</v>
      </c>
      <c r="AF276" s="13">
        <v>58.7</v>
      </c>
      <c r="AG276" s="10">
        <v>300</v>
      </c>
      <c r="AH276" s="12">
        <v>20.170000000000002</v>
      </c>
      <c r="AI276" s="11">
        <v>8.27</v>
      </c>
      <c r="AJ276" s="12">
        <v>0.67200000000000004</v>
      </c>
      <c r="AK276" s="5">
        <v>2014</v>
      </c>
      <c r="AL276" s="5" t="s">
        <v>34</v>
      </c>
      <c r="AM276" s="25" t="s">
        <v>37</v>
      </c>
      <c r="AN276" s="13">
        <v>61.9</v>
      </c>
      <c r="AO276" s="13">
        <v>32</v>
      </c>
      <c r="AP276" s="11">
        <v>2.94</v>
      </c>
      <c r="AQ276" s="13">
        <v>33.4</v>
      </c>
      <c r="AR276" s="25" t="s">
        <v>40</v>
      </c>
      <c r="AS276" s="13">
        <v>236</v>
      </c>
      <c r="AT276" s="13">
        <v>40.4</v>
      </c>
      <c r="AU276" s="10">
        <v>664</v>
      </c>
      <c r="AV276" s="14">
        <v>0.23400000000000001</v>
      </c>
      <c r="AW276" s="12">
        <v>8.7100000000000009</v>
      </c>
      <c r="AX276" s="13">
        <v>76.900000000000006</v>
      </c>
      <c r="AY276" s="13">
        <v>220</v>
      </c>
      <c r="AZ276" s="12">
        <v>20.3</v>
      </c>
      <c r="BA276" s="11">
        <v>6.94</v>
      </c>
      <c r="BB276" s="12">
        <v>0.745</v>
      </c>
    </row>
    <row r="277" spans="1:54" x14ac:dyDescent="0.2">
      <c r="A277" s="5">
        <v>2014</v>
      </c>
      <c r="B277" s="5" t="s">
        <v>56</v>
      </c>
      <c r="C277" s="25" t="s">
        <v>37</v>
      </c>
      <c r="D277" s="13">
        <v>66.599999999999994</v>
      </c>
      <c r="E277" s="13">
        <v>22.5</v>
      </c>
      <c r="F277" s="11">
        <v>1.36</v>
      </c>
      <c r="G277" s="11">
        <v>7.87</v>
      </c>
      <c r="H277" s="49" t="s">
        <v>40</v>
      </c>
      <c r="I277" s="13">
        <v>208</v>
      </c>
      <c r="J277" s="13">
        <v>9</v>
      </c>
      <c r="K277" s="10">
        <v>400</v>
      </c>
      <c r="L277" s="33">
        <v>0.79300000000000004</v>
      </c>
      <c r="M277" s="12">
        <v>8.43</v>
      </c>
      <c r="N277" s="13">
        <v>34.4</v>
      </c>
      <c r="O277" s="13">
        <v>296</v>
      </c>
      <c r="P277" s="25"/>
      <c r="Q277" s="11">
        <v>7.8</v>
      </c>
      <c r="R277" s="12">
        <v>0.54</v>
      </c>
      <c r="S277" s="5">
        <v>2014</v>
      </c>
      <c r="T277" s="5" t="s">
        <v>56</v>
      </c>
      <c r="U277" s="25" t="s">
        <v>37</v>
      </c>
      <c r="V277" s="13">
        <v>65.2</v>
      </c>
      <c r="W277" s="13">
        <v>22.4</v>
      </c>
      <c r="X277" s="11">
        <v>1.55</v>
      </c>
      <c r="Y277" s="11">
        <v>9.94</v>
      </c>
      <c r="Z277" s="27" t="s">
        <v>40</v>
      </c>
      <c r="AA277" s="10">
        <v>204</v>
      </c>
      <c r="AB277" s="13">
        <v>10.5</v>
      </c>
      <c r="AC277" s="10">
        <v>401</v>
      </c>
      <c r="AD277" s="14">
        <v>0.79500000000000004</v>
      </c>
      <c r="AE277" s="12">
        <v>8.4700000000000006</v>
      </c>
      <c r="AF277" s="13">
        <v>36.700000000000003</v>
      </c>
      <c r="AG277" s="10">
        <v>304</v>
      </c>
      <c r="AH277" s="27" t="s">
        <v>29</v>
      </c>
      <c r="AI277" s="11">
        <v>8.1</v>
      </c>
      <c r="AJ277" s="12">
        <v>0.55300000000000005</v>
      </c>
      <c r="AK277" s="5">
        <v>2014</v>
      </c>
      <c r="AL277" s="5" t="s">
        <v>56</v>
      </c>
      <c r="AM277" s="25" t="s">
        <v>37</v>
      </c>
      <c r="AN277" s="13">
        <v>67.8</v>
      </c>
      <c r="AO277" s="13">
        <v>23.6</v>
      </c>
      <c r="AP277" s="11">
        <v>1.48</v>
      </c>
      <c r="AQ277" s="13">
        <v>10.1</v>
      </c>
      <c r="AR277" s="25" t="s">
        <v>40</v>
      </c>
      <c r="AS277" s="13">
        <v>215</v>
      </c>
      <c r="AT277" s="13">
        <v>12.7</v>
      </c>
      <c r="AU277" s="10">
        <v>426</v>
      </c>
      <c r="AV277" s="14">
        <v>0.79600000000000004</v>
      </c>
      <c r="AW277" s="12">
        <v>8.4499999999999993</v>
      </c>
      <c r="AX277" s="13">
        <v>44.6</v>
      </c>
      <c r="AY277" s="13">
        <v>308</v>
      </c>
      <c r="AZ277" s="27" t="s">
        <v>29</v>
      </c>
      <c r="BA277" s="11">
        <v>8.6999999999999993</v>
      </c>
      <c r="BB277" s="12">
        <v>0.57099999999999995</v>
      </c>
    </row>
    <row r="278" spans="1:54" x14ac:dyDescent="0.2">
      <c r="A278" s="5">
        <v>2014</v>
      </c>
      <c r="B278" s="5" t="s">
        <v>42</v>
      </c>
      <c r="C278" s="25" t="s">
        <v>37</v>
      </c>
      <c r="D278" s="13">
        <v>53.6</v>
      </c>
      <c r="E278" s="13">
        <v>15.5</v>
      </c>
      <c r="F278" s="11">
        <v>1.06</v>
      </c>
      <c r="G278" s="11">
        <v>6.55</v>
      </c>
      <c r="H278" s="49" t="s">
        <v>41</v>
      </c>
      <c r="I278" s="13">
        <v>190</v>
      </c>
      <c r="J278" s="13">
        <v>4.79</v>
      </c>
      <c r="K278" s="10">
        <v>391</v>
      </c>
      <c r="L278" s="33">
        <v>0.29799999999999999</v>
      </c>
      <c r="M278" s="12">
        <v>8.41</v>
      </c>
      <c r="N278" s="13">
        <v>19.600000000000001</v>
      </c>
      <c r="O278" s="13">
        <v>196</v>
      </c>
      <c r="P278" s="25">
        <v>117</v>
      </c>
      <c r="Q278" s="11">
        <v>9.6999999999999993</v>
      </c>
      <c r="R278" s="12">
        <v>0.42199999999999999</v>
      </c>
      <c r="S278" s="5">
        <v>2014</v>
      </c>
      <c r="T278" s="5" t="s">
        <v>42</v>
      </c>
      <c r="U278" s="25" t="s">
        <v>37</v>
      </c>
      <c r="V278" s="13">
        <v>53.3</v>
      </c>
      <c r="W278" s="13">
        <v>16.2</v>
      </c>
      <c r="X278" s="11">
        <v>1.1000000000000001</v>
      </c>
      <c r="Y278" s="11">
        <v>7.1</v>
      </c>
      <c r="Z278" s="27" t="s">
        <v>41</v>
      </c>
      <c r="AA278" s="10">
        <v>183</v>
      </c>
      <c r="AB278" s="13">
        <v>5.85</v>
      </c>
      <c r="AC278" s="10">
        <v>395</v>
      </c>
      <c r="AD278" s="14">
        <v>0.30399999999999999</v>
      </c>
      <c r="AE278" s="12">
        <v>8.3000000000000007</v>
      </c>
      <c r="AF278" s="13">
        <v>22.7</v>
      </c>
      <c r="AG278" s="10">
        <v>216</v>
      </c>
      <c r="AH278" s="27" t="s">
        <v>29</v>
      </c>
      <c r="AI278" s="11">
        <v>9.9</v>
      </c>
      <c r="AJ278" s="12">
        <v>0.434</v>
      </c>
      <c r="AK278" s="5">
        <v>2014</v>
      </c>
      <c r="AL278" s="5" t="s">
        <v>42</v>
      </c>
      <c r="AM278" s="25" t="s">
        <v>37</v>
      </c>
      <c r="AN278" s="13">
        <v>56.8</v>
      </c>
      <c r="AO278" s="13">
        <v>16.899999999999999</v>
      </c>
      <c r="AP278" s="11">
        <v>1.2</v>
      </c>
      <c r="AQ278" s="13">
        <v>7.93</v>
      </c>
      <c r="AR278" s="25" t="s">
        <v>41</v>
      </c>
      <c r="AS278" s="13">
        <v>202</v>
      </c>
      <c r="AT278" s="13">
        <v>7.86</v>
      </c>
      <c r="AU278" s="10">
        <v>406</v>
      </c>
      <c r="AV278" s="14">
        <v>0.314</v>
      </c>
      <c r="AW278" s="12">
        <v>8.0500000000000007</v>
      </c>
      <c r="AX278" s="13">
        <v>27.8</v>
      </c>
      <c r="AY278" s="13">
        <v>224</v>
      </c>
      <c r="AZ278" s="27" t="s">
        <v>29</v>
      </c>
      <c r="BA278" s="11">
        <v>10.8</v>
      </c>
      <c r="BB278" s="12">
        <v>0.45200000000000001</v>
      </c>
    </row>
    <row r="279" spans="1:54" x14ac:dyDescent="0.2">
      <c r="A279" s="5">
        <v>2014</v>
      </c>
      <c r="B279" s="5" t="s">
        <v>43</v>
      </c>
      <c r="C279" s="25" t="s">
        <v>37</v>
      </c>
      <c r="D279" s="13">
        <v>63.9</v>
      </c>
      <c r="E279" s="13">
        <v>17.600000000000001</v>
      </c>
      <c r="F279" s="11">
        <v>1.68</v>
      </c>
      <c r="G279" s="11">
        <v>5.54</v>
      </c>
      <c r="H279" s="27" t="s">
        <v>41</v>
      </c>
      <c r="I279" s="13">
        <v>150</v>
      </c>
      <c r="J279" s="13">
        <v>5.8</v>
      </c>
      <c r="K279" s="10">
        <v>400</v>
      </c>
      <c r="L279" s="33"/>
      <c r="M279" s="12">
        <v>8.4700000000000006</v>
      </c>
      <c r="N279" s="13">
        <v>22</v>
      </c>
      <c r="O279" s="13">
        <v>240</v>
      </c>
      <c r="P279" s="25">
        <v>112.1</v>
      </c>
      <c r="Q279" s="11">
        <v>15</v>
      </c>
      <c r="R279" s="12">
        <v>0.42199999999999999</v>
      </c>
      <c r="S279" s="5">
        <v>2014</v>
      </c>
      <c r="T279" s="5" t="s">
        <v>43</v>
      </c>
      <c r="U279" s="25" t="s">
        <v>37</v>
      </c>
      <c r="V279" s="13">
        <v>63.4</v>
      </c>
      <c r="W279" s="13">
        <v>17.899999999999999</v>
      </c>
      <c r="X279" s="11">
        <v>1.79</v>
      </c>
      <c r="Y279" s="11">
        <v>6.04</v>
      </c>
      <c r="Z279" s="27" t="s">
        <v>41</v>
      </c>
      <c r="AA279" s="10">
        <v>160</v>
      </c>
      <c r="AB279" s="13">
        <v>6.7</v>
      </c>
      <c r="AC279" s="10">
        <v>380</v>
      </c>
      <c r="AD279" s="14"/>
      <c r="AE279" s="12">
        <v>8.43</v>
      </c>
      <c r="AF279" s="13">
        <v>22</v>
      </c>
      <c r="AG279" s="10">
        <v>240</v>
      </c>
      <c r="AH279" s="27" t="s">
        <v>29</v>
      </c>
      <c r="AI279" s="11">
        <v>15.3</v>
      </c>
      <c r="AJ279" s="12">
        <v>0.41699999999999998</v>
      </c>
      <c r="AK279" s="5">
        <v>2014</v>
      </c>
      <c r="AL279" s="5" t="s">
        <v>43</v>
      </c>
      <c r="AM279" s="27" t="s">
        <v>37</v>
      </c>
      <c r="AN279" s="13">
        <v>66.8</v>
      </c>
      <c r="AO279" s="13">
        <v>19.7</v>
      </c>
      <c r="AP279" s="11">
        <v>1.84</v>
      </c>
      <c r="AQ279" s="13">
        <v>7.69</v>
      </c>
      <c r="AR279" s="25" t="s">
        <v>41</v>
      </c>
      <c r="AS279" s="13">
        <v>170</v>
      </c>
      <c r="AT279" s="13">
        <v>9.4</v>
      </c>
      <c r="AU279" s="10">
        <v>410</v>
      </c>
      <c r="AV279" s="14"/>
      <c r="AW279" s="12">
        <v>8.27</v>
      </c>
      <c r="AX279" s="13">
        <v>28</v>
      </c>
      <c r="AY279" s="13">
        <v>270</v>
      </c>
      <c r="AZ279" s="27" t="s">
        <v>29</v>
      </c>
      <c r="BA279" s="11">
        <v>15.7</v>
      </c>
      <c r="BB279" s="12">
        <v>0.44700000000000001</v>
      </c>
    </row>
    <row r="280" spans="1:54" x14ac:dyDescent="0.2">
      <c r="A280" s="5">
        <v>2014</v>
      </c>
      <c r="B280" s="5" t="s">
        <v>44</v>
      </c>
      <c r="C280" s="27" t="s">
        <v>37</v>
      </c>
      <c r="D280" s="13">
        <v>52.6</v>
      </c>
      <c r="E280" s="13">
        <v>18.100000000000001</v>
      </c>
      <c r="F280" s="11">
        <v>1.3</v>
      </c>
      <c r="G280" s="11">
        <v>7.61</v>
      </c>
      <c r="H280" s="27" t="s">
        <v>41</v>
      </c>
      <c r="I280" s="13">
        <v>170</v>
      </c>
      <c r="J280" s="13">
        <v>7.5</v>
      </c>
      <c r="K280" s="10">
        <v>410</v>
      </c>
      <c r="L280" s="33">
        <v>0.23</v>
      </c>
      <c r="M280" s="12">
        <v>8.74</v>
      </c>
      <c r="N280" s="13">
        <v>29</v>
      </c>
      <c r="O280" s="13">
        <v>320</v>
      </c>
      <c r="P280" s="25">
        <v>51.9</v>
      </c>
      <c r="Q280" s="11">
        <v>14.2</v>
      </c>
      <c r="R280" s="12">
        <v>0.45</v>
      </c>
      <c r="S280" s="5">
        <v>2014</v>
      </c>
      <c r="T280" s="5" t="s">
        <v>44</v>
      </c>
      <c r="U280" s="25" t="s">
        <v>37</v>
      </c>
      <c r="V280" s="13">
        <v>53.8</v>
      </c>
      <c r="W280" s="13">
        <v>20.9</v>
      </c>
      <c r="X280" s="11">
        <v>1.77</v>
      </c>
      <c r="Y280" s="11">
        <v>11.5</v>
      </c>
      <c r="Z280" s="27" t="s">
        <v>41</v>
      </c>
      <c r="AA280" s="10">
        <v>180</v>
      </c>
      <c r="AB280" s="13">
        <v>9.1</v>
      </c>
      <c r="AC280" s="10">
        <v>440</v>
      </c>
      <c r="AD280" s="14">
        <v>0.26</v>
      </c>
      <c r="AE280" s="12">
        <v>8.76</v>
      </c>
      <c r="AF280" s="13">
        <v>37</v>
      </c>
      <c r="AG280" s="10">
        <v>300</v>
      </c>
      <c r="AH280" s="27" t="s">
        <v>29</v>
      </c>
      <c r="AI280" s="11">
        <v>14.3</v>
      </c>
      <c r="AJ280" s="12">
        <v>0.48399999999999999</v>
      </c>
      <c r="AK280" s="5">
        <v>2014</v>
      </c>
      <c r="AL280" s="5" t="s">
        <v>44</v>
      </c>
      <c r="AM280" s="25" t="s">
        <v>37</v>
      </c>
      <c r="AN280" s="13">
        <v>57.8</v>
      </c>
      <c r="AO280" s="13">
        <v>22.2</v>
      </c>
      <c r="AP280" s="11">
        <v>1.84</v>
      </c>
      <c r="AQ280" s="13">
        <v>13.1</v>
      </c>
      <c r="AR280" s="25" t="s">
        <v>41</v>
      </c>
      <c r="AS280" s="13">
        <v>190</v>
      </c>
      <c r="AT280" s="13">
        <v>12</v>
      </c>
      <c r="AU280" s="10">
        <v>470</v>
      </c>
      <c r="AV280" s="14">
        <v>0.27</v>
      </c>
      <c r="AW280" s="12">
        <v>8.6199999999999992</v>
      </c>
      <c r="AX280" s="13">
        <v>44</v>
      </c>
      <c r="AY280" s="13">
        <v>520</v>
      </c>
      <c r="AZ280" s="27" t="s">
        <v>29</v>
      </c>
      <c r="BA280" s="11">
        <v>14.6</v>
      </c>
      <c r="BB280" s="12">
        <v>0.51200000000000001</v>
      </c>
    </row>
    <row r="281" spans="1:54" x14ac:dyDescent="0.2">
      <c r="A281" s="5">
        <v>2014</v>
      </c>
      <c r="B281" s="5" t="s">
        <v>45</v>
      </c>
      <c r="C281" s="25" t="s">
        <v>37</v>
      </c>
      <c r="D281" s="13">
        <v>52.3</v>
      </c>
      <c r="E281" s="13">
        <v>15.3</v>
      </c>
      <c r="F281" s="11">
        <v>1.23</v>
      </c>
      <c r="G281" s="11">
        <v>6.34</v>
      </c>
      <c r="H281" s="10">
        <v>36</v>
      </c>
      <c r="I281" s="13">
        <v>170</v>
      </c>
      <c r="J281" s="13">
        <v>6.9</v>
      </c>
      <c r="K281" s="10">
        <v>360</v>
      </c>
      <c r="L281" s="33">
        <v>0.16</v>
      </c>
      <c r="M281" s="12">
        <v>8.39</v>
      </c>
      <c r="N281" s="13">
        <v>19</v>
      </c>
      <c r="O281" s="13">
        <v>220</v>
      </c>
      <c r="P281" s="25">
        <v>48.9</v>
      </c>
      <c r="Q281" s="11">
        <v>13.5</v>
      </c>
      <c r="R281" s="12">
        <v>0.40799999999999997</v>
      </c>
      <c r="S281" s="5">
        <v>2014</v>
      </c>
      <c r="T281" s="5" t="s">
        <v>45</v>
      </c>
      <c r="U281" s="25" t="s">
        <v>37</v>
      </c>
      <c r="V281" s="13">
        <v>51.5</v>
      </c>
      <c r="W281" s="13">
        <v>16.600000000000001</v>
      </c>
      <c r="X281" s="11">
        <v>1.41</v>
      </c>
      <c r="Y281" s="11">
        <v>8.4</v>
      </c>
      <c r="Z281" s="27" t="s">
        <v>41</v>
      </c>
      <c r="AA281" s="10">
        <v>190</v>
      </c>
      <c r="AB281" s="13">
        <v>8.4</v>
      </c>
      <c r="AC281" s="10">
        <v>390</v>
      </c>
      <c r="AD281" s="14">
        <v>0.18</v>
      </c>
      <c r="AE281" s="12">
        <v>8.41</v>
      </c>
      <c r="AF281" s="13">
        <v>24</v>
      </c>
      <c r="AG281" s="10">
        <v>250</v>
      </c>
      <c r="AH281" s="27" t="s">
        <v>29</v>
      </c>
      <c r="AI281" s="11">
        <v>14.4</v>
      </c>
      <c r="AJ281" s="12">
        <v>0.42699999999999999</v>
      </c>
      <c r="AK281" s="5">
        <v>2014</v>
      </c>
      <c r="AL281" s="5" t="s">
        <v>45</v>
      </c>
      <c r="AM281" s="25" t="s">
        <v>37</v>
      </c>
      <c r="AN281" s="13">
        <v>51</v>
      </c>
      <c r="AO281" s="13">
        <v>17.3</v>
      </c>
      <c r="AP281" s="11">
        <v>1.42</v>
      </c>
      <c r="AQ281" s="13">
        <v>9.8699999999999992</v>
      </c>
      <c r="AR281" s="25" t="s">
        <v>41</v>
      </c>
      <c r="AS281" s="13">
        <v>150</v>
      </c>
      <c r="AT281" s="13">
        <v>11</v>
      </c>
      <c r="AU281" s="10">
        <v>410</v>
      </c>
      <c r="AV281" s="14">
        <v>0.16</v>
      </c>
      <c r="AW281" s="12">
        <v>8.4499999999999993</v>
      </c>
      <c r="AX281" s="13">
        <v>31</v>
      </c>
      <c r="AY281" s="13">
        <v>250</v>
      </c>
      <c r="AZ281" s="27" t="s">
        <v>29</v>
      </c>
      <c r="BA281" s="11">
        <v>16</v>
      </c>
      <c r="BB281" s="12">
        <v>0.45400000000000001</v>
      </c>
    </row>
    <row r="282" spans="1:54" x14ac:dyDescent="0.2">
      <c r="A282" s="5">
        <v>2014</v>
      </c>
      <c r="B282" s="5" t="s">
        <v>28</v>
      </c>
      <c r="C282" s="25" t="s">
        <v>37</v>
      </c>
      <c r="D282" s="13">
        <v>63.3</v>
      </c>
      <c r="E282" s="13">
        <v>26.6</v>
      </c>
      <c r="F282" s="11">
        <v>2.11</v>
      </c>
      <c r="G282" s="11">
        <v>11.3</v>
      </c>
      <c r="H282" s="1">
        <v>27.5</v>
      </c>
      <c r="I282" s="13">
        <v>200</v>
      </c>
      <c r="J282" s="13">
        <v>11.4</v>
      </c>
      <c r="K282" s="10">
        <v>536</v>
      </c>
      <c r="L282" s="33">
        <v>0.13800000000000001</v>
      </c>
      <c r="M282" s="12">
        <v>8.08</v>
      </c>
      <c r="N282" s="13">
        <v>53.4</v>
      </c>
      <c r="O282" s="13">
        <v>240</v>
      </c>
      <c r="P282" s="12">
        <v>28.2</v>
      </c>
      <c r="Q282" s="11">
        <v>8.73</v>
      </c>
      <c r="R282" s="12">
        <v>0.52300000000000002</v>
      </c>
      <c r="S282" s="5">
        <v>2014</v>
      </c>
      <c r="T282" s="5" t="s">
        <v>28</v>
      </c>
      <c r="U282" s="25" t="s">
        <v>37</v>
      </c>
      <c r="V282" s="13">
        <v>64.099999999999994</v>
      </c>
      <c r="W282" s="13">
        <v>30.3</v>
      </c>
      <c r="X282" s="11">
        <v>2.71</v>
      </c>
      <c r="Y282" s="11">
        <v>16.3</v>
      </c>
      <c r="Z282" s="1">
        <v>34.4</v>
      </c>
      <c r="AA282" s="10">
        <v>210</v>
      </c>
      <c r="AB282" s="13">
        <v>14.4</v>
      </c>
      <c r="AC282" s="10">
        <v>576</v>
      </c>
      <c r="AD282" s="14">
        <v>0.17799999999999999</v>
      </c>
      <c r="AE282" s="12">
        <v>8.32</v>
      </c>
      <c r="AF282" s="13">
        <v>67.400000000000006</v>
      </c>
      <c r="AG282" s="10">
        <v>326</v>
      </c>
      <c r="AH282" s="12">
        <v>33.299999999999997</v>
      </c>
      <c r="AI282" s="11">
        <v>9.16</v>
      </c>
      <c r="AJ282" s="12">
        <v>0.56499999999999995</v>
      </c>
      <c r="AK282" s="5">
        <v>2014</v>
      </c>
      <c r="AL282" s="5" t="s">
        <v>28</v>
      </c>
      <c r="AM282" s="25" t="s">
        <v>37</v>
      </c>
      <c r="AN282" s="13">
        <v>67</v>
      </c>
      <c r="AO282" s="13">
        <v>33</v>
      </c>
      <c r="AP282" s="11">
        <v>2.68</v>
      </c>
      <c r="AQ282" s="13">
        <v>19.100000000000001</v>
      </c>
      <c r="AR282" s="13">
        <v>27.5</v>
      </c>
      <c r="AS282" s="13">
        <v>196</v>
      </c>
      <c r="AT282" s="13">
        <v>20.7</v>
      </c>
      <c r="AU282" s="10">
        <v>634</v>
      </c>
      <c r="AV282" s="14">
        <v>0.183</v>
      </c>
      <c r="AW282" s="12">
        <v>8.4499999999999993</v>
      </c>
      <c r="AX282" s="13">
        <v>82.3</v>
      </c>
      <c r="AY282" s="13">
        <v>220</v>
      </c>
      <c r="AZ282" s="12">
        <v>33.6</v>
      </c>
      <c r="BA282" s="11">
        <v>12.48</v>
      </c>
      <c r="BB282" s="12">
        <v>0.61799999999999999</v>
      </c>
    </row>
    <row r="283" spans="1:54" x14ac:dyDescent="0.2">
      <c r="A283" s="5">
        <v>2014</v>
      </c>
      <c r="B283" s="5" t="s">
        <v>47</v>
      </c>
      <c r="C283" s="25" t="s">
        <v>37</v>
      </c>
      <c r="D283" s="13">
        <v>61.8</v>
      </c>
      <c r="E283" s="13">
        <v>27.4</v>
      </c>
      <c r="F283" s="11">
        <v>1.87</v>
      </c>
      <c r="G283" s="11">
        <v>10.6</v>
      </c>
      <c r="H283" s="27" t="s">
        <v>33</v>
      </c>
      <c r="I283" s="13">
        <v>220</v>
      </c>
      <c r="J283" s="13">
        <v>14.9</v>
      </c>
      <c r="K283" s="10">
        <v>529</v>
      </c>
      <c r="L283" s="5" t="s">
        <v>67</v>
      </c>
      <c r="M283" s="12">
        <v>8.5</v>
      </c>
      <c r="N283" s="13">
        <v>52.4</v>
      </c>
      <c r="O283" s="13">
        <v>272</v>
      </c>
      <c r="P283" s="25">
        <v>18</v>
      </c>
      <c r="Q283" s="11">
        <v>4.4000000000000004</v>
      </c>
      <c r="R283" s="12">
        <v>0.60099999999999998</v>
      </c>
      <c r="S283" s="5">
        <v>2014</v>
      </c>
      <c r="T283" s="5" t="s">
        <v>47</v>
      </c>
      <c r="U283" s="25" t="s">
        <v>37</v>
      </c>
      <c r="V283" s="13">
        <v>62</v>
      </c>
      <c r="W283" s="13">
        <v>29.1</v>
      </c>
      <c r="X283" s="11">
        <v>1.94</v>
      </c>
      <c r="Y283" s="11">
        <v>12</v>
      </c>
      <c r="Z283" s="27" t="s">
        <v>33</v>
      </c>
      <c r="AA283" s="10">
        <v>222</v>
      </c>
      <c r="AB283" s="13">
        <v>17.399999999999999</v>
      </c>
      <c r="AC283" s="10">
        <v>550</v>
      </c>
      <c r="AD283" s="5" t="s">
        <v>67</v>
      </c>
      <c r="AE283" s="12">
        <v>8.42</v>
      </c>
      <c r="AF283" s="13">
        <v>59.5</v>
      </c>
      <c r="AG283" s="10">
        <v>320</v>
      </c>
      <c r="AH283" s="27" t="s">
        <v>29</v>
      </c>
      <c r="AI283" s="11">
        <v>4.4000000000000004</v>
      </c>
      <c r="AJ283" s="12">
        <v>0.621</v>
      </c>
      <c r="AK283" s="5">
        <v>2014</v>
      </c>
      <c r="AL283" s="5" t="s">
        <v>47</v>
      </c>
      <c r="AM283" s="25" t="s">
        <v>37</v>
      </c>
      <c r="AN283" s="13">
        <v>66</v>
      </c>
      <c r="AO283" s="13">
        <v>32</v>
      </c>
      <c r="AP283" s="11">
        <v>2.0499999999999998</v>
      </c>
      <c r="AQ283" s="13">
        <v>18.100000000000001</v>
      </c>
      <c r="AR283" s="25" t="s">
        <v>33</v>
      </c>
      <c r="AS283" s="13">
        <v>215</v>
      </c>
      <c r="AT283" s="13">
        <v>31.4</v>
      </c>
      <c r="AU283" s="10">
        <v>658</v>
      </c>
      <c r="AV283" s="5" t="s">
        <v>67</v>
      </c>
      <c r="AW283" s="12">
        <v>8.07</v>
      </c>
      <c r="AX283" s="13">
        <v>85.5</v>
      </c>
      <c r="AY283" s="13">
        <v>388</v>
      </c>
      <c r="AZ283" s="27" t="s">
        <v>29</v>
      </c>
      <c r="BA283" s="11">
        <v>4.7</v>
      </c>
      <c r="BB283" s="12">
        <v>0.69799999999999995</v>
      </c>
    </row>
    <row r="284" spans="1:54" x14ac:dyDescent="0.2">
      <c r="A284" s="5">
        <v>2014</v>
      </c>
      <c r="B284" s="5" t="s">
        <v>50</v>
      </c>
      <c r="C284" s="25" t="s">
        <v>37</v>
      </c>
      <c r="D284" s="13">
        <v>69.400000000000006</v>
      </c>
      <c r="E284" s="13">
        <v>32.4</v>
      </c>
      <c r="F284" s="11">
        <v>2.4</v>
      </c>
      <c r="G284" s="11">
        <v>18.100000000000001</v>
      </c>
      <c r="H284" s="27" t="s">
        <v>33</v>
      </c>
      <c r="I284" s="13">
        <v>237</v>
      </c>
      <c r="J284" s="13">
        <v>13.5</v>
      </c>
      <c r="K284" s="10">
        <v>837</v>
      </c>
      <c r="L284" s="33">
        <v>0.219</v>
      </c>
      <c r="M284" s="12">
        <v>8.3800000000000008</v>
      </c>
      <c r="N284" s="13">
        <v>86.4</v>
      </c>
      <c r="O284" s="13">
        <v>336</v>
      </c>
      <c r="P284" s="25">
        <v>19.600000000000001</v>
      </c>
      <c r="Q284" s="11">
        <v>2.4</v>
      </c>
      <c r="R284" s="12">
        <v>0.71499999999999997</v>
      </c>
      <c r="S284" s="5">
        <v>2014</v>
      </c>
      <c r="T284" s="5" t="s">
        <v>50</v>
      </c>
      <c r="U284" s="25" t="s">
        <v>37</v>
      </c>
      <c r="V284" s="13">
        <v>68.400000000000006</v>
      </c>
      <c r="W284" s="13">
        <v>36.4</v>
      </c>
      <c r="X284" s="11">
        <v>3.36</v>
      </c>
      <c r="Y284" s="11">
        <v>28.5</v>
      </c>
      <c r="Z284" s="27" t="s">
        <v>33</v>
      </c>
      <c r="AA284" s="10">
        <v>237</v>
      </c>
      <c r="AB284" s="13">
        <v>22.6</v>
      </c>
      <c r="AC284" s="10">
        <v>924</v>
      </c>
      <c r="AD284" s="14">
        <v>0.29099999999999998</v>
      </c>
      <c r="AE284" s="12">
        <v>7.88</v>
      </c>
      <c r="AF284" s="13">
        <v>104</v>
      </c>
      <c r="AG284" s="10">
        <v>384</v>
      </c>
      <c r="AH284" s="27" t="s">
        <v>29</v>
      </c>
      <c r="AI284" s="11">
        <v>3.2</v>
      </c>
      <c r="AJ284" s="12">
        <v>0.75</v>
      </c>
      <c r="AK284" s="5">
        <v>2014</v>
      </c>
      <c r="AL284" s="5" t="s">
        <v>50</v>
      </c>
      <c r="AM284" s="25" t="s">
        <v>37</v>
      </c>
      <c r="AN284" s="13">
        <v>69.3</v>
      </c>
      <c r="AO284" s="13">
        <v>38.9</v>
      </c>
      <c r="AP284" s="11">
        <v>3.36</v>
      </c>
      <c r="AQ284" s="13">
        <v>30.6</v>
      </c>
      <c r="AR284" s="25" t="s">
        <v>33</v>
      </c>
      <c r="AS284" s="13">
        <v>238</v>
      </c>
      <c r="AT284" s="13">
        <v>27.2</v>
      </c>
      <c r="AU284" s="10">
        <v>972</v>
      </c>
      <c r="AV284" s="14">
        <v>0.29599999999999999</v>
      </c>
      <c r="AW284" s="12">
        <v>7.63</v>
      </c>
      <c r="AX284" s="13">
        <v>113</v>
      </c>
      <c r="AY284" s="13">
        <v>428</v>
      </c>
      <c r="AZ284" s="27" t="s">
        <v>29</v>
      </c>
      <c r="BA284" s="11">
        <v>3.3</v>
      </c>
      <c r="BB284" s="12">
        <v>0.78900000000000003</v>
      </c>
    </row>
    <row r="285" spans="1:54" x14ac:dyDescent="0.2">
      <c r="A285" s="5">
        <v>2015</v>
      </c>
      <c r="B285" s="5" t="s">
        <v>51</v>
      </c>
      <c r="C285" s="25" t="s">
        <v>37</v>
      </c>
      <c r="D285" s="13">
        <v>66</v>
      </c>
      <c r="E285" s="13">
        <v>28.5</v>
      </c>
      <c r="F285" s="11">
        <v>1.91</v>
      </c>
      <c r="G285" s="11">
        <v>12.1</v>
      </c>
      <c r="H285" s="27" t="s">
        <v>33</v>
      </c>
      <c r="I285" s="13">
        <v>243</v>
      </c>
      <c r="J285" s="13">
        <v>15</v>
      </c>
      <c r="K285" s="10">
        <v>608</v>
      </c>
      <c r="L285" s="33">
        <v>6.0100000000000001E-2</v>
      </c>
      <c r="M285" s="12">
        <v>8.73</v>
      </c>
      <c r="N285" s="13">
        <v>50.7</v>
      </c>
      <c r="O285" s="13">
        <v>240</v>
      </c>
      <c r="P285" s="25">
        <v>24</v>
      </c>
      <c r="Q285" s="11">
        <v>2.4</v>
      </c>
      <c r="R285" s="12">
        <v>0.63600000000000001</v>
      </c>
      <c r="S285" s="5">
        <v>2015</v>
      </c>
      <c r="T285" s="5" t="s">
        <v>51</v>
      </c>
      <c r="U285" s="25" t="s">
        <v>37</v>
      </c>
      <c r="V285" s="13">
        <v>70</v>
      </c>
      <c r="W285" s="13">
        <v>35.9</v>
      </c>
      <c r="X285" s="11">
        <v>3.37</v>
      </c>
      <c r="Y285" s="11">
        <v>31.8</v>
      </c>
      <c r="Z285" s="27" t="s">
        <v>33</v>
      </c>
      <c r="AA285" s="10">
        <v>228</v>
      </c>
      <c r="AB285" s="13">
        <v>36.1</v>
      </c>
      <c r="AC285" s="10">
        <v>752</v>
      </c>
      <c r="AD285" s="14">
        <v>0.17399999999999999</v>
      </c>
      <c r="AE285" s="12">
        <v>8.2799999999999994</v>
      </c>
      <c r="AF285" s="13">
        <v>81.5</v>
      </c>
      <c r="AG285" s="10">
        <v>348</v>
      </c>
      <c r="AH285" s="27" t="s">
        <v>29</v>
      </c>
      <c r="AI285" s="11">
        <v>3.2</v>
      </c>
      <c r="AJ285" s="12">
        <v>0.749</v>
      </c>
      <c r="AK285" s="5">
        <v>2015</v>
      </c>
      <c r="AL285" s="5" t="s">
        <v>51</v>
      </c>
      <c r="AM285" s="25" t="s">
        <v>37</v>
      </c>
      <c r="AN285" s="13">
        <v>71.5</v>
      </c>
      <c r="AO285" s="13">
        <v>37</v>
      </c>
      <c r="AP285" s="11">
        <v>3.24</v>
      </c>
      <c r="AQ285" s="13">
        <v>33.200000000000003</v>
      </c>
      <c r="AR285" s="25" t="s">
        <v>33</v>
      </c>
      <c r="AS285" s="13">
        <v>226</v>
      </c>
      <c r="AT285" s="13">
        <v>39.299999999999997</v>
      </c>
      <c r="AU285" s="10">
        <v>772</v>
      </c>
      <c r="AV285" s="14">
        <v>0.17199999999999999</v>
      </c>
      <c r="AW285" s="12">
        <v>7.91</v>
      </c>
      <c r="AX285" s="13">
        <v>92.5</v>
      </c>
      <c r="AY285" s="13">
        <v>392</v>
      </c>
      <c r="AZ285" s="27" t="s">
        <v>29</v>
      </c>
      <c r="BA285" s="11">
        <v>3</v>
      </c>
      <c r="BB285" s="12">
        <v>0.78200000000000003</v>
      </c>
    </row>
    <row r="286" spans="1:54" x14ac:dyDescent="0.2">
      <c r="A286" s="5">
        <v>2015</v>
      </c>
      <c r="B286" s="5" t="s">
        <v>38</v>
      </c>
      <c r="C286" s="25" t="s">
        <v>37</v>
      </c>
      <c r="D286" s="13">
        <v>63.5</v>
      </c>
      <c r="E286" s="13">
        <v>25.8</v>
      </c>
      <c r="F286" s="11">
        <v>1.77</v>
      </c>
      <c r="G286" s="11">
        <v>11.3</v>
      </c>
      <c r="H286" s="1">
        <v>10.1</v>
      </c>
      <c r="I286" s="13">
        <v>208</v>
      </c>
      <c r="J286" s="13">
        <v>14</v>
      </c>
      <c r="K286" s="10">
        <v>534</v>
      </c>
      <c r="L286" s="33">
        <v>9.7500000000000003E-2</v>
      </c>
      <c r="M286" s="12">
        <v>8.42</v>
      </c>
      <c r="N286" s="13">
        <v>41.9</v>
      </c>
      <c r="O286" s="13">
        <v>280</v>
      </c>
      <c r="P286" s="25">
        <v>33.5</v>
      </c>
      <c r="Q286" s="11">
        <v>6.7</v>
      </c>
      <c r="R286" s="12">
        <v>0.59899999999999998</v>
      </c>
      <c r="S286" s="5">
        <v>2015</v>
      </c>
      <c r="T286" s="5" t="s">
        <v>38</v>
      </c>
      <c r="U286" s="25" t="s">
        <v>37</v>
      </c>
      <c r="V286" s="13">
        <v>62.7</v>
      </c>
      <c r="W286" s="13">
        <v>27.7</v>
      </c>
      <c r="X286" s="11">
        <v>2.0299999999999998</v>
      </c>
      <c r="Y286" s="11">
        <v>17.399999999999999</v>
      </c>
      <c r="Z286" s="27" t="s">
        <v>33</v>
      </c>
      <c r="AA286" s="10">
        <v>206</v>
      </c>
      <c r="AB286" s="13">
        <v>21.8</v>
      </c>
      <c r="AC286" s="10">
        <v>578</v>
      </c>
      <c r="AD286" s="14">
        <v>8.7999999999999995E-2</v>
      </c>
      <c r="AE286" s="12">
        <v>8.36</v>
      </c>
      <c r="AF286" s="13">
        <v>50.7</v>
      </c>
      <c r="AG286" s="10">
        <v>316</v>
      </c>
      <c r="AH286" s="27" t="s">
        <v>29</v>
      </c>
      <c r="AI286" s="11">
        <v>7.4</v>
      </c>
      <c r="AJ286" s="12">
        <v>0.61299999999999999</v>
      </c>
      <c r="AK286" s="5">
        <v>2015</v>
      </c>
      <c r="AL286" s="5" t="s">
        <v>38</v>
      </c>
      <c r="AM286" s="25" t="s">
        <v>37</v>
      </c>
      <c r="AN286" s="13">
        <v>65.400000000000006</v>
      </c>
      <c r="AO286" s="13">
        <v>29.7</v>
      </c>
      <c r="AP286" s="11">
        <v>2.08</v>
      </c>
      <c r="AQ286" s="13">
        <v>20.8</v>
      </c>
      <c r="AR286" s="25" t="s">
        <v>33</v>
      </c>
      <c r="AS286" s="13">
        <v>203</v>
      </c>
      <c r="AT286" s="13">
        <v>27</v>
      </c>
      <c r="AU286" s="10">
        <v>621</v>
      </c>
      <c r="AV286" s="14">
        <v>0.114</v>
      </c>
      <c r="AW286" s="12">
        <v>8.3800000000000008</v>
      </c>
      <c r="AX286" s="13">
        <v>63</v>
      </c>
      <c r="AY286" s="13">
        <v>252</v>
      </c>
      <c r="AZ286" s="27" t="s">
        <v>29</v>
      </c>
      <c r="BA286" s="11">
        <v>8.1</v>
      </c>
      <c r="BB286" s="12">
        <v>0.69499999999999995</v>
      </c>
    </row>
    <row r="287" spans="1:54" x14ac:dyDescent="0.2">
      <c r="A287" s="5">
        <v>2015</v>
      </c>
      <c r="B287" s="5" t="s">
        <v>53</v>
      </c>
      <c r="C287" s="25" t="s">
        <v>37</v>
      </c>
      <c r="D287" s="13">
        <v>65.099999999999994</v>
      </c>
      <c r="E287" s="13">
        <v>26.7</v>
      </c>
      <c r="F287" s="11">
        <v>1.86</v>
      </c>
      <c r="G287" s="11">
        <v>12.4</v>
      </c>
      <c r="H287" s="1">
        <v>14.3</v>
      </c>
      <c r="I287" s="13">
        <v>222</v>
      </c>
      <c r="J287" s="13">
        <v>16.3</v>
      </c>
      <c r="K287" s="10">
        <v>543</v>
      </c>
      <c r="L287" s="33">
        <v>0.13100000000000001</v>
      </c>
      <c r="M287" s="12">
        <v>8.68</v>
      </c>
      <c r="N287" s="13">
        <v>47.9</v>
      </c>
      <c r="O287" s="13">
        <v>308</v>
      </c>
      <c r="P287" s="25">
        <v>24.3</v>
      </c>
      <c r="Q287" s="11">
        <v>7.1</v>
      </c>
      <c r="R287" s="12">
        <v>0.60699999999999998</v>
      </c>
      <c r="S287" s="5">
        <v>2015</v>
      </c>
      <c r="T287" s="5" t="s">
        <v>53</v>
      </c>
      <c r="U287" s="25" t="s">
        <v>37</v>
      </c>
      <c r="V287" s="13">
        <v>67.599999999999994</v>
      </c>
      <c r="W287" s="13">
        <v>29</v>
      </c>
      <c r="X287" s="11">
        <v>2.04</v>
      </c>
      <c r="Y287" s="11">
        <v>17.399999999999999</v>
      </c>
      <c r="Z287" s="27" t="s">
        <v>33</v>
      </c>
      <c r="AA287" s="10">
        <v>215</v>
      </c>
      <c r="AB287" s="13">
        <v>21.4</v>
      </c>
      <c r="AC287" s="10">
        <v>578</v>
      </c>
      <c r="AD287" s="14">
        <v>0.13600000000000001</v>
      </c>
      <c r="AE287" s="12">
        <v>8.6</v>
      </c>
      <c r="AF287" s="13">
        <v>54.5</v>
      </c>
      <c r="AG287" s="10">
        <v>304</v>
      </c>
      <c r="AH287" s="27" t="s">
        <v>29</v>
      </c>
      <c r="AI287" s="11">
        <v>7.8</v>
      </c>
      <c r="AJ287" s="12">
        <v>0.621</v>
      </c>
      <c r="AK287" s="5">
        <v>2015</v>
      </c>
      <c r="AL287" s="5" t="s">
        <v>53</v>
      </c>
      <c r="AM287" s="25" t="s">
        <v>37</v>
      </c>
      <c r="AN287" s="13">
        <v>69.7</v>
      </c>
      <c r="AO287" s="13">
        <v>31.6</v>
      </c>
      <c r="AP287" s="11">
        <v>2.37</v>
      </c>
      <c r="AQ287" s="13">
        <v>23.8</v>
      </c>
      <c r="AR287" s="25" t="s">
        <v>33</v>
      </c>
      <c r="AS287" s="13">
        <v>312</v>
      </c>
      <c r="AT287" s="13">
        <v>26</v>
      </c>
      <c r="AU287" s="10">
        <v>634</v>
      </c>
      <c r="AV287" s="14">
        <v>0.16500000000000001</v>
      </c>
      <c r="AW287" s="12">
        <v>8.41</v>
      </c>
      <c r="AX287" s="13">
        <v>78.5</v>
      </c>
      <c r="AY287" s="13">
        <v>340</v>
      </c>
      <c r="AZ287" s="27" t="s">
        <v>29</v>
      </c>
      <c r="BA287" s="11">
        <v>8.9</v>
      </c>
      <c r="BB287" s="12">
        <v>0.68300000000000005</v>
      </c>
    </row>
    <row r="288" spans="1:54" x14ac:dyDescent="0.2">
      <c r="A288" s="5">
        <v>2015</v>
      </c>
      <c r="B288" s="5" t="s">
        <v>34</v>
      </c>
      <c r="C288" s="1">
        <v>0.76600000000000001</v>
      </c>
      <c r="D288" s="13">
        <v>61.1</v>
      </c>
      <c r="E288" s="13">
        <v>22.6</v>
      </c>
      <c r="F288" s="11">
        <v>1.49</v>
      </c>
      <c r="G288" s="11">
        <v>8.36</v>
      </c>
      <c r="H288" s="27" t="s">
        <v>33</v>
      </c>
      <c r="I288" s="13">
        <v>229</v>
      </c>
      <c r="J288" s="13">
        <v>10.3</v>
      </c>
      <c r="K288" s="10">
        <v>452</v>
      </c>
      <c r="L288" s="33">
        <v>0.19900000000000001</v>
      </c>
      <c r="M288" s="12">
        <v>8.51</v>
      </c>
      <c r="N288" s="13">
        <v>32.4</v>
      </c>
      <c r="O288" s="13">
        <v>288</v>
      </c>
      <c r="P288" s="25">
        <v>36.1</v>
      </c>
      <c r="Q288" s="11">
        <v>5.23</v>
      </c>
      <c r="R288" s="12">
        <v>0.47099999999999997</v>
      </c>
      <c r="S288" s="5">
        <v>2015</v>
      </c>
      <c r="T288" s="5" t="s">
        <v>34</v>
      </c>
      <c r="U288" s="25" t="s">
        <v>37</v>
      </c>
      <c r="V288" s="13">
        <v>60.9</v>
      </c>
      <c r="W288" s="13">
        <v>24.4</v>
      </c>
      <c r="X288" s="11">
        <v>1.7</v>
      </c>
      <c r="Y288" s="11">
        <v>10.7</v>
      </c>
      <c r="Z288" s="27">
        <v>28.6</v>
      </c>
      <c r="AA288" s="10">
        <v>200</v>
      </c>
      <c r="AB288" s="13">
        <v>15.2</v>
      </c>
      <c r="AC288" s="10">
        <v>478</v>
      </c>
      <c r="AD288" s="14">
        <v>0.189</v>
      </c>
      <c r="AE288" s="12">
        <v>8.52</v>
      </c>
      <c r="AF288" s="13">
        <v>36.6</v>
      </c>
      <c r="AG288" s="10">
        <v>200</v>
      </c>
      <c r="AH288" s="27">
        <v>40.1</v>
      </c>
      <c r="AI288" s="11">
        <v>5.6</v>
      </c>
      <c r="AJ288" s="12">
        <v>0.49199999999999999</v>
      </c>
      <c r="AK288" s="5">
        <v>2015</v>
      </c>
      <c r="AL288" s="5" t="s">
        <v>34</v>
      </c>
      <c r="AM288" s="25" t="s">
        <v>37</v>
      </c>
      <c r="AN288" s="13">
        <v>62.1</v>
      </c>
      <c r="AO288" s="13">
        <v>26.3</v>
      </c>
      <c r="AP288" s="11">
        <v>1.78</v>
      </c>
      <c r="AQ288" s="13">
        <v>14.2</v>
      </c>
      <c r="AR288" s="13">
        <v>14.3</v>
      </c>
      <c r="AS288" s="13">
        <v>211</v>
      </c>
      <c r="AT288" s="13">
        <v>16.7</v>
      </c>
      <c r="AU288" s="10">
        <v>515</v>
      </c>
      <c r="AV288" s="14">
        <v>0.158</v>
      </c>
      <c r="AW288" s="12">
        <v>8.2799999999999994</v>
      </c>
      <c r="AX288" s="13">
        <v>48.3</v>
      </c>
      <c r="AY288" s="13">
        <v>380</v>
      </c>
      <c r="AZ288" s="27">
        <v>40.299999999999997</v>
      </c>
      <c r="BA288" s="11">
        <v>10.84</v>
      </c>
      <c r="BB288" s="12">
        <v>0.52800000000000002</v>
      </c>
    </row>
    <row r="289" spans="1:54" x14ac:dyDescent="0.2">
      <c r="A289" s="5">
        <v>2015</v>
      </c>
      <c r="B289" s="5" t="s">
        <v>56</v>
      </c>
      <c r="C289" s="25" t="s">
        <v>37</v>
      </c>
      <c r="D289" s="13">
        <v>57.5</v>
      </c>
      <c r="E289" s="13">
        <v>18.3</v>
      </c>
      <c r="F289" s="11">
        <v>1.21</v>
      </c>
      <c r="G289" s="11">
        <v>6.19</v>
      </c>
      <c r="H289" s="27" t="s">
        <v>33</v>
      </c>
      <c r="I289" s="13">
        <v>196</v>
      </c>
      <c r="J289" s="13">
        <v>7.93</v>
      </c>
      <c r="K289" s="10">
        <v>601</v>
      </c>
      <c r="L289" s="33">
        <v>0.26500000000000001</v>
      </c>
      <c r="M289" s="12">
        <v>8.6199999999999992</v>
      </c>
      <c r="N289" s="13">
        <v>30.4</v>
      </c>
      <c r="O289" s="13">
        <v>208</v>
      </c>
      <c r="P289" s="25">
        <v>54.6</v>
      </c>
      <c r="Q289" s="11">
        <v>11.3</v>
      </c>
      <c r="R289" s="12">
        <v>0.51100000000000001</v>
      </c>
      <c r="S289" s="5">
        <v>2015</v>
      </c>
      <c r="T289" s="5" t="s">
        <v>56</v>
      </c>
      <c r="U289" s="25" t="s">
        <v>37</v>
      </c>
      <c r="V289" s="13">
        <v>58.6</v>
      </c>
      <c r="W289" s="13">
        <v>18.7</v>
      </c>
      <c r="X289" s="11">
        <v>1.22</v>
      </c>
      <c r="Y289" s="11">
        <v>6.69</v>
      </c>
      <c r="Z289" s="11">
        <v>14</v>
      </c>
      <c r="AA289" s="10">
        <v>196</v>
      </c>
      <c r="AB289" s="13">
        <v>8.42</v>
      </c>
      <c r="AC289" s="10">
        <v>604</v>
      </c>
      <c r="AD289" s="5" t="s">
        <v>67</v>
      </c>
      <c r="AE289" s="12">
        <v>8.56</v>
      </c>
      <c r="AF289" s="13">
        <v>34.200000000000003</v>
      </c>
      <c r="AG289" s="10">
        <v>172</v>
      </c>
      <c r="AH289" s="27" t="s">
        <v>29</v>
      </c>
      <c r="AI289" s="11">
        <v>11.8</v>
      </c>
      <c r="AJ289" s="12">
        <v>0.49099999999999999</v>
      </c>
      <c r="AK289" s="5">
        <v>2015</v>
      </c>
      <c r="AL289" s="5" t="s">
        <v>56</v>
      </c>
      <c r="AM289" s="25" t="s">
        <v>37</v>
      </c>
      <c r="AN289" s="13">
        <v>59.1</v>
      </c>
      <c r="AO289" s="13">
        <v>19.8</v>
      </c>
      <c r="AP289" s="11">
        <v>1.26</v>
      </c>
      <c r="AQ289" s="13">
        <v>8.6</v>
      </c>
      <c r="AR289" s="13">
        <v>14</v>
      </c>
      <c r="AS289" s="13">
        <v>196</v>
      </c>
      <c r="AT289" s="13">
        <v>12.3</v>
      </c>
      <c r="AU289" s="10">
        <v>646</v>
      </c>
      <c r="AV289" s="5" t="s">
        <v>67</v>
      </c>
      <c r="AW289" s="12">
        <v>8.61</v>
      </c>
      <c r="AX289" s="13">
        <v>39.9</v>
      </c>
      <c r="AY289" s="13">
        <v>260</v>
      </c>
      <c r="AZ289" s="27" t="s">
        <v>29</v>
      </c>
      <c r="BA289" s="11">
        <v>12.5</v>
      </c>
      <c r="BB289" s="12">
        <v>0.51300000000000001</v>
      </c>
    </row>
    <row r="290" spans="1:54" x14ac:dyDescent="0.2">
      <c r="A290" s="5">
        <v>2015</v>
      </c>
      <c r="B290" s="5" t="s">
        <v>42</v>
      </c>
      <c r="C290" s="25" t="s">
        <v>37</v>
      </c>
      <c r="D290" s="13">
        <v>59.5</v>
      </c>
      <c r="E290" s="13">
        <v>16.600000000000001</v>
      </c>
      <c r="F290" s="5" t="s">
        <v>65</v>
      </c>
      <c r="G290" s="11">
        <v>5.07</v>
      </c>
      <c r="H290" s="1">
        <v>10.5</v>
      </c>
      <c r="I290" s="13">
        <v>78.8</v>
      </c>
      <c r="J290" s="13">
        <v>4.7699999999999996</v>
      </c>
      <c r="K290" s="10">
        <v>405</v>
      </c>
      <c r="L290" s="33">
        <v>8.5599999999999996E-2</v>
      </c>
      <c r="M290" s="12">
        <v>7.95</v>
      </c>
      <c r="N290" s="13">
        <v>22.4</v>
      </c>
      <c r="O290" s="13">
        <v>300</v>
      </c>
      <c r="P290" s="25">
        <v>107.2</v>
      </c>
      <c r="Q290" s="11">
        <v>9.6999999999999993</v>
      </c>
      <c r="R290" s="12">
        <v>0.42299999999999999</v>
      </c>
      <c r="S290" s="5">
        <v>2015</v>
      </c>
      <c r="T290" s="5" t="s">
        <v>42</v>
      </c>
      <c r="U290" s="25" t="s">
        <v>37</v>
      </c>
      <c r="V290" s="13">
        <v>59.8</v>
      </c>
      <c r="W290" s="13">
        <v>17.399999999999999</v>
      </c>
      <c r="X290" s="11">
        <v>1.05</v>
      </c>
      <c r="Y290" s="11">
        <v>6.28</v>
      </c>
      <c r="Z290" s="10">
        <v>10.5</v>
      </c>
      <c r="AA290" s="10">
        <v>178</v>
      </c>
      <c r="AB290" s="13">
        <v>5.46</v>
      </c>
      <c r="AC290" s="10">
        <v>414</v>
      </c>
      <c r="AD290" s="14">
        <v>0.11</v>
      </c>
      <c r="AE290" s="12">
        <v>7.94</v>
      </c>
      <c r="AF290" s="13">
        <v>25.3</v>
      </c>
      <c r="AG290" s="10">
        <v>248</v>
      </c>
      <c r="AH290" s="27" t="s">
        <v>29</v>
      </c>
      <c r="AI290" s="11">
        <v>10.1</v>
      </c>
      <c r="AJ290" s="12">
        <v>0.437</v>
      </c>
      <c r="AK290" s="5">
        <v>2015</v>
      </c>
      <c r="AL290" s="5" t="s">
        <v>42</v>
      </c>
      <c r="AM290" s="25" t="s">
        <v>37</v>
      </c>
      <c r="AN290" s="13">
        <v>59.1</v>
      </c>
      <c r="AO290" s="13">
        <v>18.2</v>
      </c>
      <c r="AP290" s="11">
        <v>1.1499999999999999</v>
      </c>
      <c r="AQ290" s="13">
        <v>7.89</v>
      </c>
      <c r="AR290" s="25" t="s">
        <v>33</v>
      </c>
      <c r="AS290" s="13">
        <v>180</v>
      </c>
      <c r="AT290" s="13">
        <v>8.76</v>
      </c>
      <c r="AU290" s="10">
        <v>432</v>
      </c>
      <c r="AV290" s="14">
        <v>0.106</v>
      </c>
      <c r="AW290" s="12">
        <v>8.3800000000000008</v>
      </c>
      <c r="AX290" s="13">
        <v>32.9</v>
      </c>
      <c r="AY290" s="13">
        <v>264</v>
      </c>
      <c r="AZ290" s="27" t="s">
        <v>29</v>
      </c>
      <c r="BA290" s="11">
        <v>10.7</v>
      </c>
      <c r="BB290" s="12">
        <v>0.47899999999999998</v>
      </c>
    </row>
    <row r="291" spans="1:54" x14ac:dyDescent="0.2">
      <c r="A291" s="5">
        <v>2015</v>
      </c>
      <c r="B291" s="5" t="s">
        <v>43</v>
      </c>
      <c r="C291" s="25" t="s">
        <v>37</v>
      </c>
      <c r="D291" s="13">
        <v>51.4</v>
      </c>
      <c r="E291" s="13">
        <v>17.5</v>
      </c>
      <c r="F291" s="11">
        <v>1.02</v>
      </c>
      <c r="G291" s="11">
        <v>5.0199999999999996</v>
      </c>
      <c r="H291" s="1">
        <v>33.799999999999997</v>
      </c>
      <c r="I291" s="13">
        <v>169</v>
      </c>
      <c r="J291" s="13">
        <v>6.52</v>
      </c>
      <c r="K291" s="10">
        <v>484</v>
      </c>
      <c r="L291" s="5" t="s">
        <v>67</v>
      </c>
      <c r="M291" s="12">
        <v>8.5500000000000007</v>
      </c>
      <c r="N291" s="13">
        <v>23.1</v>
      </c>
      <c r="O291" s="13">
        <v>200</v>
      </c>
      <c r="P291" s="25">
        <v>93.9</v>
      </c>
      <c r="Q291" s="11">
        <v>12.1</v>
      </c>
      <c r="R291" s="12">
        <v>0.42699999999999999</v>
      </c>
      <c r="S291" s="5">
        <v>2015</v>
      </c>
      <c r="T291" s="5" t="s">
        <v>43</v>
      </c>
      <c r="U291" s="25" t="s">
        <v>37</v>
      </c>
      <c r="V291" s="13">
        <v>53</v>
      </c>
      <c r="W291" s="13">
        <v>17.8</v>
      </c>
      <c r="X291" s="11">
        <v>1.1200000000000001</v>
      </c>
      <c r="Y291" s="11">
        <v>5.81</v>
      </c>
      <c r="Z291" s="27">
        <v>33.799999999999997</v>
      </c>
      <c r="AA291" s="10">
        <v>162</v>
      </c>
      <c r="AB291" s="13">
        <v>7.58</v>
      </c>
      <c r="AC291" s="10">
        <v>485</v>
      </c>
      <c r="AD291" s="5" t="s">
        <v>67</v>
      </c>
      <c r="AE291" s="12">
        <v>8.5399999999999991</v>
      </c>
      <c r="AF291" s="13">
        <v>24</v>
      </c>
      <c r="AG291" s="10">
        <v>164</v>
      </c>
      <c r="AH291" s="27" t="s">
        <v>29</v>
      </c>
      <c r="AI291" s="11">
        <v>12.3</v>
      </c>
      <c r="AJ291" s="12">
        <v>0.497</v>
      </c>
      <c r="AK291" s="5">
        <v>2015</v>
      </c>
      <c r="AL291" s="5" t="s">
        <v>43</v>
      </c>
      <c r="AM291" s="25" t="s">
        <v>37</v>
      </c>
      <c r="AN291" s="13">
        <v>56.3</v>
      </c>
      <c r="AO291" s="13">
        <v>19.2</v>
      </c>
      <c r="AP291" s="11">
        <v>1.1499999999999999</v>
      </c>
      <c r="AQ291" s="13">
        <v>8.23</v>
      </c>
      <c r="AR291" s="13">
        <v>27</v>
      </c>
      <c r="AS291" s="13">
        <v>176</v>
      </c>
      <c r="AT291" s="13">
        <v>12.5</v>
      </c>
      <c r="AU291" s="10">
        <v>558</v>
      </c>
      <c r="AV291" s="14">
        <v>2.4400000000000002E-2</v>
      </c>
      <c r="AW291" s="12">
        <v>8.6199999999999992</v>
      </c>
      <c r="AX291" s="13">
        <v>35.9</v>
      </c>
      <c r="AY291" s="13">
        <v>256</v>
      </c>
      <c r="AZ291" s="27" t="s">
        <v>29</v>
      </c>
      <c r="BA291" s="11">
        <v>12.4</v>
      </c>
      <c r="BB291" s="12">
        <v>0.52400000000000002</v>
      </c>
    </row>
    <row r="292" spans="1:54" x14ac:dyDescent="0.2">
      <c r="A292" s="5">
        <v>2015</v>
      </c>
      <c r="B292" s="5" t="s">
        <v>44</v>
      </c>
      <c r="C292" s="25" t="s">
        <v>37</v>
      </c>
      <c r="D292" s="13">
        <v>51.1</v>
      </c>
      <c r="E292" s="13">
        <v>16.399999999999999</v>
      </c>
      <c r="F292" s="11">
        <v>1.23</v>
      </c>
      <c r="G292" s="11">
        <v>6.23</v>
      </c>
      <c r="H292" s="1">
        <v>13.5</v>
      </c>
      <c r="I292" s="13">
        <v>169</v>
      </c>
      <c r="J292" s="13">
        <v>7.54</v>
      </c>
      <c r="K292" s="10">
        <v>454</v>
      </c>
      <c r="L292" s="5" t="s">
        <v>67</v>
      </c>
      <c r="M292" s="12">
        <v>8.42</v>
      </c>
      <c r="N292" s="13">
        <v>20.399999999999999</v>
      </c>
      <c r="O292" s="13">
        <v>200</v>
      </c>
      <c r="P292" s="25">
        <v>71.7</v>
      </c>
      <c r="Q292" s="11">
        <v>14.6</v>
      </c>
      <c r="R292" s="12">
        <v>0.40500000000000003</v>
      </c>
      <c r="S292" s="5">
        <v>2015</v>
      </c>
      <c r="T292" s="5" t="s">
        <v>44</v>
      </c>
      <c r="U292" s="25" t="s">
        <v>37</v>
      </c>
      <c r="V292" s="13">
        <v>49.4</v>
      </c>
      <c r="W292" s="13">
        <v>16.3</v>
      </c>
      <c r="X292" s="11">
        <v>1.26</v>
      </c>
      <c r="Y292" s="11">
        <v>6.73</v>
      </c>
      <c r="Z292" s="27">
        <v>27</v>
      </c>
      <c r="AA292" s="10">
        <v>162</v>
      </c>
      <c r="AB292" s="13">
        <v>8.08</v>
      </c>
      <c r="AC292" s="10">
        <v>464</v>
      </c>
      <c r="AD292" s="5" t="s">
        <v>67</v>
      </c>
      <c r="AE292" s="12">
        <v>8.33</v>
      </c>
      <c r="AF292" s="13">
        <v>23.6</v>
      </c>
      <c r="AG292" s="10">
        <v>144</v>
      </c>
      <c r="AH292" s="27" t="s">
        <v>29</v>
      </c>
      <c r="AI292" s="11">
        <v>15.2</v>
      </c>
      <c r="AJ292" s="12">
        <v>0.42099999999999999</v>
      </c>
      <c r="AK292" s="5">
        <v>2015</v>
      </c>
      <c r="AL292" s="5" t="s">
        <v>44</v>
      </c>
      <c r="AM292" s="25" t="s">
        <v>37</v>
      </c>
      <c r="AN292" s="13">
        <v>50</v>
      </c>
      <c r="AO292" s="13">
        <v>17.100000000000001</v>
      </c>
      <c r="AP292" s="11">
        <v>1.26</v>
      </c>
      <c r="AQ292" s="13">
        <v>7.9</v>
      </c>
      <c r="AR292" s="13">
        <v>20.3</v>
      </c>
      <c r="AS292" s="13">
        <v>159</v>
      </c>
      <c r="AT292" s="13">
        <v>12.2</v>
      </c>
      <c r="AU292" s="10">
        <v>484</v>
      </c>
      <c r="AV292" s="5" t="s">
        <v>67</v>
      </c>
      <c r="AW292" s="12">
        <v>8.1199999999999992</v>
      </c>
      <c r="AX292" s="13">
        <v>28</v>
      </c>
      <c r="AY292" s="13">
        <v>164</v>
      </c>
      <c r="AZ292" s="27" t="s">
        <v>29</v>
      </c>
      <c r="BA292" s="11">
        <v>15.9</v>
      </c>
      <c r="BB292" s="12">
        <v>0.49399999999999999</v>
      </c>
    </row>
    <row r="293" spans="1:54" x14ac:dyDescent="0.2">
      <c r="A293" s="5">
        <v>2015</v>
      </c>
      <c r="B293" s="5" t="s">
        <v>28</v>
      </c>
      <c r="C293" s="25" t="s">
        <v>37</v>
      </c>
      <c r="D293" s="13">
        <v>51</v>
      </c>
      <c r="E293" s="13">
        <v>17.5</v>
      </c>
      <c r="F293" s="11">
        <v>1.1399999999999999</v>
      </c>
      <c r="G293" s="11">
        <v>4.5</v>
      </c>
      <c r="H293" s="1">
        <v>20.3</v>
      </c>
      <c r="I293" s="13">
        <v>162</v>
      </c>
      <c r="J293" s="13">
        <v>5.79</v>
      </c>
      <c r="K293" s="10">
        <v>376</v>
      </c>
      <c r="L293" s="1" t="s">
        <v>67</v>
      </c>
      <c r="M293" s="12">
        <v>8.15</v>
      </c>
      <c r="N293" s="13">
        <v>16</v>
      </c>
      <c r="O293" s="13">
        <v>160</v>
      </c>
      <c r="P293" s="25">
        <v>66.2</v>
      </c>
      <c r="Q293" s="11">
        <v>11.69</v>
      </c>
      <c r="R293" s="12">
        <v>0.36799999999999999</v>
      </c>
      <c r="S293" s="5">
        <v>2015</v>
      </c>
      <c r="T293" s="5" t="s">
        <v>28</v>
      </c>
      <c r="U293" s="25" t="s">
        <v>37</v>
      </c>
      <c r="V293" s="13">
        <v>52.3</v>
      </c>
      <c r="W293" s="13">
        <v>17.899999999999999</v>
      </c>
      <c r="X293" s="11">
        <v>1.18</v>
      </c>
      <c r="Y293" s="11">
        <v>4.95</v>
      </c>
      <c r="Z293" s="27">
        <v>40.6</v>
      </c>
      <c r="AA293" s="10">
        <v>142</v>
      </c>
      <c r="AB293" s="13">
        <v>6.23</v>
      </c>
      <c r="AC293" s="10">
        <v>394</v>
      </c>
      <c r="AD293" s="5" t="s">
        <v>67</v>
      </c>
      <c r="AE293" s="12">
        <v>7.95</v>
      </c>
      <c r="AF293" s="13">
        <v>17.3</v>
      </c>
      <c r="AG293" s="10">
        <v>196</v>
      </c>
      <c r="AH293" s="1">
        <v>67.489999999999995</v>
      </c>
      <c r="AI293" s="11">
        <v>11.66</v>
      </c>
      <c r="AJ293" s="12">
        <v>0.36</v>
      </c>
      <c r="AK293" s="5">
        <v>2015</v>
      </c>
      <c r="AL293" s="5" t="s">
        <v>28</v>
      </c>
      <c r="AM293" s="25" t="s">
        <v>37</v>
      </c>
      <c r="AN293" s="13">
        <v>54.1</v>
      </c>
      <c r="AO293" s="13">
        <v>19</v>
      </c>
      <c r="AP293" s="11">
        <v>1.26</v>
      </c>
      <c r="AQ293" s="13">
        <v>6.76</v>
      </c>
      <c r="AR293" s="13">
        <v>20.3</v>
      </c>
      <c r="AS293" s="13">
        <v>152</v>
      </c>
      <c r="AT293" s="13">
        <v>9.39</v>
      </c>
      <c r="AU293" s="10">
        <v>415</v>
      </c>
      <c r="AV293" s="1" t="s">
        <v>67</v>
      </c>
      <c r="AW293" s="12">
        <v>8</v>
      </c>
      <c r="AX293" s="13">
        <v>24.5</v>
      </c>
      <c r="AY293" s="13">
        <v>216</v>
      </c>
      <c r="AZ293" s="1">
        <v>66.34</v>
      </c>
      <c r="BA293" s="11">
        <v>11.5</v>
      </c>
      <c r="BB293" s="12">
        <v>0.40600000000000003</v>
      </c>
    </row>
    <row r="294" spans="1:54" x14ac:dyDescent="0.2">
      <c r="A294" s="5">
        <v>2016</v>
      </c>
      <c r="B294" s="5" t="s">
        <v>34</v>
      </c>
      <c r="C294" s="25" t="s">
        <v>37</v>
      </c>
      <c r="D294" s="13">
        <v>56.4</v>
      </c>
      <c r="E294" s="13">
        <v>24.9</v>
      </c>
      <c r="F294" s="11">
        <v>1.68</v>
      </c>
      <c r="G294" s="11">
        <v>12</v>
      </c>
      <c r="H294" s="5" t="s">
        <v>33</v>
      </c>
      <c r="I294" s="13">
        <v>217</v>
      </c>
      <c r="J294" s="13">
        <v>16.5</v>
      </c>
      <c r="K294" s="10">
        <v>567</v>
      </c>
      <c r="L294" s="1">
        <v>4.58E-2</v>
      </c>
      <c r="M294" s="12">
        <v>8.2100000000000009</v>
      </c>
      <c r="N294" s="13">
        <v>45.7</v>
      </c>
      <c r="O294" s="13">
        <v>264</v>
      </c>
      <c r="P294" s="25">
        <v>30.3</v>
      </c>
      <c r="Q294" s="11">
        <v>5.18</v>
      </c>
      <c r="R294" s="12">
        <v>0.53400000000000003</v>
      </c>
      <c r="S294" s="5">
        <v>2016</v>
      </c>
      <c r="T294" s="5" t="s">
        <v>34</v>
      </c>
      <c r="U294" s="25" t="s">
        <v>37</v>
      </c>
      <c r="V294" s="13">
        <v>56.2</v>
      </c>
      <c r="W294" s="13">
        <v>24.9</v>
      </c>
      <c r="X294" s="11">
        <v>1.69</v>
      </c>
      <c r="Y294" s="11">
        <v>13.1</v>
      </c>
      <c r="Z294" s="5" t="s">
        <v>33</v>
      </c>
      <c r="AA294" s="10">
        <v>218</v>
      </c>
      <c r="AB294" s="13">
        <v>17.899999999999999</v>
      </c>
      <c r="AC294" s="10">
        <v>581</v>
      </c>
      <c r="AD294" s="1">
        <v>5.1999999999999998E-2</v>
      </c>
      <c r="AE294" s="12">
        <v>8.09</v>
      </c>
      <c r="AF294" s="13">
        <v>47.6</v>
      </c>
      <c r="AG294" s="10">
        <v>236</v>
      </c>
      <c r="AH294" s="10">
        <v>28.5</v>
      </c>
      <c r="AI294" s="11">
        <v>5.67</v>
      </c>
      <c r="AJ294" s="12">
        <v>0.53100000000000003</v>
      </c>
      <c r="AK294" s="5">
        <v>2016</v>
      </c>
      <c r="AL294" s="5" t="s">
        <v>34</v>
      </c>
      <c r="AM294" s="25" t="s">
        <v>37</v>
      </c>
      <c r="AN294" s="13">
        <v>58.6</v>
      </c>
      <c r="AO294" s="13">
        <v>27</v>
      </c>
      <c r="AP294" s="11">
        <v>1.68</v>
      </c>
      <c r="AQ294" s="13">
        <v>15.7</v>
      </c>
      <c r="AR294" s="5" t="s">
        <v>33</v>
      </c>
      <c r="AS294" s="13">
        <v>222</v>
      </c>
      <c r="AT294" s="13">
        <v>21.3</v>
      </c>
      <c r="AU294" s="10">
        <v>613</v>
      </c>
      <c r="AV294" s="13">
        <v>4.9700000000000001E-2</v>
      </c>
      <c r="AW294" s="12">
        <v>8.56</v>
      </c>
      <c r="AX294" s="13">
        <v>58.8</v>
      </c>
      <c r="AY294" s="13">
        <v>280</v>
      </c>
      <c r="AZ294" s="12">
        <v>27.2</v>
      </c>
      <c r="BA294" s="11">
        <v>6.18</v>
      </c>
      <c r="BB294" s="12">
        <v>0.58099999999999996</v>
      </c>
    </row>
  </sheetData>
  <pageMargins left="0.75" right="0.75" top="1" bottom="1" header="0.5" footer="0.5"/>
  <pageSetup scale="1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337"/>
  <sheetViews>
    <sheetView zoomScaleNormal="100" workbookViewId="0"/>
  </sheetViews>
  <sheetFormatPr defaultRowHeight="12.75" x14ac:dyDescent="0.2"/>
  <cols>
    <col min="1" max="1" width="5.5703125" style="1" customWidth="1"/>
    <col min="2" max="2" width="4.42578125" style="1" customWidth="1"/>
    <col min="3" max="3" width="5.7109375" style="1" customWidth="1"/>
    <col min="4" max="4" width="5.5703125" style="1" customWidth="1"/>
    <col min="5" max="5" width="6.28515625" style="1" customWidth="1"/>
    <col min="6" max="6" width="6" style="1" customWidth="1"/>
    <col min="7" max="8" width="5.28515625" style="1" customWidth="1"/>
    <col min="9" max="9" width="6.5703125" style="1" customWidth="1"/>
    <col min="10" max="10" width="5.42578125" style="1" customWidth="1"/>
    <col min="11" max="11" width="6.140625" style="1" customWidth="1"/>
    <col min="12" max="12" width="5.5703125" style="1" customWidth="1"/>
    <col min="13" max="13" width="5.85546875" style="1" customWidth="1"/>
    <col min="14" max="14" width="6" style="1" customWidth="1"/>
    <col min="15" max="15" width="7.7109375" style="1" customWidth="1"/>
    <col min="16" max="16" width="5.85546875" style="47" customWidth="1"/>
    <col min="17" max="17" width="5.7109375" style="1" customWidth="1"/>
    <col min="18" max="18" width="5.28515625" style="1" customWidth="1"/>
    <col min="19" max="19" width="4.7109375" style="1" customWidth="1"/>
    <col min="20" max="20" width="5.42578125" style="1" customWidth="1"/>
    <col min="21" max="21" width="4.85546875" style="1" customWidth="1"/>
    <col min="22" max="22" width="5.7109375" style="1" customWidth="1"/>
    <col min="23" max="23" width="6" style="1" customWidth="1"/>
    <col min="24" max="24" width="5.85546875" style="1" customWidth="1"/>
    <col min="25" max="25" width="6.28515625" style="1" customWidth="1"/>
    <col min="26" max="26" width="6.42578125" style="1" customWidth="1"/>
    <col min="27" max="27" width="4.85546875" style="1" customWidth="1"/>
    <col min="28" max="28" width="6.140625" style="1" customWidth="1"/>
    <col min="29" max="29" width="5.7109375" style="1" customWidth="1"/>
    <col min="30" max="30" width="6.140625" style="1" customWidth="1"/>
    <col min="31" max="31" width="6" style="1" customWidth="1"/>
    <col min="32" max="32" width="8.28515625" style="1" customWidth="1"/>
    <col min="33" max="33" width="5.28515625" style="1" customWidth="1"/>
    <col min="34" max="34" width="6.28515625" style="1" customWidth="1"/>
    <col min="35" max="35" width="5.28515625" style="1" customWidth="1"/>
    <col min="36" max="36" width="4.140625" style="1" customWidth="1"/>
    <col min="37" max="38" width="5.42578125" style="1" customWidth="1"/>
    <col min="39" max="39" width="5.85546875" style="1" customWidth="1"/>
    <col min="40" max="40" width="6.140625" style="1" customWidth="1"/>
    <col min="41" max="41" width="5.28515625" style="1" customWidth="1"/>
    <col min="42" max="42" width="6.7109375" style="1" customWidth="1"/>
    <col min="43" max="43" width="6.140625" style="1" customWidth="1"/>
    <col min="44" max="44" width="5.42578125" style="1" customWidth="1"/>
    <col min="45" max="45" width="6.5703125" style="1" customWidth="1"/>
    <col min="46" max="46" width="6" style="1" customWidth="1"/>
    <col min="47" max="47" width="5.42578125" style="1" customWidth="1"/>
    <col min="48" max="48" width="6.42578125" style="1" customWidth="1"/>
    <col min="49" max="49" width="8.140625" style="1" customWidth="1"/>
    <col min="50" max="50" width="6.42578125" style="1" customWidth="1"/>
    <col min="51" max="52" width="5.42578125" style="1" customWidth="1"/>
    <col min="53" max="53" width="4.7109375" style="1" customWidth="1"/>
    <col min="54" max="54" width="5.140625" style="1" customWidth="1"/>
    <col min="55" max="55" width="5.42578125" style="1" customWidth="1"/>
    <col min="56" max="56" width="6.5703125" style="1" customWidth="1"/>
    <col min="57" max="57" width="5.85546875" style="1" customWidth="1"/>
    <col min="58" max="58" width="6.140625" style="1" customWidth="1"/>
    <col min="59" max="59" width="6.85546875" style="1" customWidth="1"/>
    <col min="60" max="60" width="6.7109375" style="1" customWidth="1"/>
    <col min="61" max="61" width="7" style="1" customWidth="1"/>
    <col min="62" max="62" width="6.140625" style="1" customWidth="1"/>
    <col min="63" max="63" width="4.42578125" style="1" customWidth="1"/>
    <col min="64" max="64" width="4.85546875" style="1" customWidth="1"/>
    <col min="65" max="65" width="6.140625" style="1" customWidth="1"/>
    <col min="66" max="66" width="8.140625" style="1" customWidth="1"/>
    <col min="67" max="68" width="5.42578125" style="1" customWidth="1"/>
    <col min="69" max="69" width="5.5703125" style="1" customWidth="1"/>
    <col min="70" max="70" width="4" style="1" customWidth="1"/>
    <col min="71" max="71" width="5.28515625" style="1" customWidth="1"/>
    <col min="72" max="72" width="5.7109375" style="1" customWidth="1"/>
    <col min="73" max="74" width="6.5703125" style="1" customWidth="1"/>
    <col min="75" max="75" width="5.28515625" style="1" customWidth="1"/>
    <col min="76" max="76" width="6.42578125" style="1" customWidth="1"/>
    <col min="77" max="77" width="7" style="1" customWidth="1"/>
    <col min="78" max="78" width="5.7109375" style="1" customWidth="1"/>
    <col min="79" max="79" width="5.5703125" style="1" customWidth="1"/>
    <col min="80" max="80" width="4.7109375" style="1" customWidth="1"/>
    <col min="81" max="81" width="5.140625" style="1" customWidth="1"/>
    <col min="82" max="82" width="6" style="1" customWidth="1"/>
    <col min="83" max="83" width="8.5703125" style="1" customWidth="1"/>
    <col min="84" max="84" width="5.28515625" style="1" customWidth="1"/>
    <col min="85" max="85" width="5.42578125" style="1" customWidth="1"/>
    <col min="86" max="86" width="5.7109375" style="1" customWidth="1"/>
    <col min="87" max="87" width="4.42578125" style="1" customWidth="1"/>
    <col min="88" max="88" width="5.42578125" style="1" customWidth="1"/>
    <col min="89" max="89" width="5" style="1" customWidth="1"/>
    <col min="90" max="91" width="5.42578125" style="1" customWidth="1"/>
    <col min="92" max="92" width="6.42578125" style="1" customWidth="1"/>
    <col min="93" max="94" width="5.42578125" style="1" customWidth="1"/>
    <col min="95" max="95" width="6.7109375" style="1" customWidth="1"/>
    <col min="96" max="96" width="6.140625" style="1" customWidth="1"/>
    <col min="97" max="98" width="5.42578125" style="1" customWidth="1"/>
    <col min="99" max="99" width="5.7109375" style="1" customWidth="1"/>
    <col min="100" max="100" width="7.5703125" style="1" customWidth="1"/>
    <col min="101" max="101" width="5.85546875" style="1" customWidth="1"/>
    <col min="102" max="102" width="6.28515625" style="1" customWidth="1"/>
    <col min="103" max="104" width="5.42578125" style="1" customWidth="1"/>
    <col min="105" max="256" width="9.140625" style="1"/>
    <col min="257" max="257" width="5.5703125" style="1" customWidth="1"/>
    <col min="258" max="258" width="4.42578125" style="1" customWidth="1"/>
    <col min="259" max="259" width="5.7109375" style="1" customWidth="1"/>
    <col min="260" max="260" width="5.5703125" style="1" customWidth="1"/>
    <col min="261" max="261" width="6.28515625" style="1" customWidth="1"/>
    <col min="262" max="262" width="6" style="1" customWidth="1"/>
    <col min="263" max="264" width="5.28515625" style="1" customWidth="1"/>
    <col min="265" max="265" width="6.5703125" style="1" customWidth="1"/>
    <col min="266" max="266" width="5.42578125" style="1" customWidth="1"/>
    <col min="267" max="267" width="6.140625" style="1" customWidth="1"/>
    <col min="268" max="268" width="5.5703125" style="1" customWidth="1"/>
    <col min="269" max="269" width="5.85546875" style="1" customWidth="1"/>
    <col min="270" max="270" width="6" style="1" customWidth="1"/>
    <col min="271" max="271" width="7.7109375" style="1" customWidth="1"/>
    <col min="272" max="272" width="5.85546875" style="1" customWidth="1"/>
    <col min="273" max="273" width="5.7109375" style="1" customWidth="1"/>
    <col min="274" max="274" width="5.28515625" style="1" customWidth="1"/>
    <col min="275" max="275" width="4.7109375" style="1" customWidth="1"/>
    <col min="276" max="276" width="5.42578125" style="1" customWidth="1"/>
    <col min="277" max="277" width="4.85546875" style="1" customWidth="1"/>
    <col min="278" max="278" width="5.7109375" style="1" customWidth="1"/>
    <col min="279" max="279" width="6" style="1" customWidth="1"/>
    <col min="280" max="280" width="5.85546875" style="1" customWidth="1"/>
    <col min="281" max="281" width="6.28515625" style="1" customWidth="1"/>
    <col min="282" max="282" width="6.42578125" style="1" customWidth="1"/>
    <col min="283" max="283" width="4.85546875" style="1" customWidth="1"/>
    <col min="284" max="284" width="6.140625" style="1" customWidth="1"/>
    <col min="285" max="285" width="5.7109375" style="1" customWidth="1"/>
    <col min="286" max="286" width="6.140625" style="1" customWidth="1"/>
    <col min="287" max="287" width="6" style="1" customWidth="1"/>
    <col min="288" max="288" width="8.28515625" style="1" customWidth="1"/>
    <col min="289" max="289" width="5.28515625" style="1" customWidth="1"/>
    <col min="290" max="290" width="6.28515625" style="1" customWidth="1"/>
    <col min="291" max="291" width="5.28515625" style="1" customWidth="1"/>
    <col min="292" max="292" width="4.140625" style="1" customWidth="1"/>
    <col min="293" max="294" width="5.42578125" style="1" customWidth="1"/>
    <col min="295" max="295" width="5.85546875" style="1" customWidth="1"/>
    <col min="296" max="296" width="6.140625" style="1" customWidth="1"/>
    <col min="297" max="297" width="5.28515625" style="1" customWidth="1"/>
    <col min="298" max="298" width="6.7109375" style="1" customWidth="1"/>
    <col min="299" max="299" width="6.140625" style="1" customWidth="1"/>
    <col min="300" max="300" width="5.42578125" style="1" customWidth="1"/>
    <col min="301" max="301" width="6.5703125" style="1" customWidth="1"/>
    <col min="302" max="302" width="6" style="1" customWidth="1"/>
    <col min="303" max="303" width="5.42578125" style="1" customWidth="1"/>
    <col min="304" max="304" width="6.42578125" style="1" customWidth="1"/>
    <col min="305" max="305" width="8.140625" style="1" customWidth="1"/>
    <col min="306" max="306" width="6.42578125" style="1" customWidth="1"/>
    <col min="307" max="308" width="5.42578125" style="1" customWidth="1"/>
    <col min="309" max="309" width="4.7109375" style="1" customWidth="1"/>
    <col min="310" max="310" width="5.140625" style="1" customWidth="1"/>
    <col min="311" max="311" width="5.42578125" style="1" customWidth="1"/>
    <col min="312" max="312" width="6.5703125" style="1" customWidth="1"/>
    <col min="313" max="313" width="5.85546875" style="1" customWidth="1"/>
    <col min="314" max="314" width="6.140625" style="1" customWidth="1"/>
    <col min="315" max="315" width="6.85546875" style="1" customWidth="1"/>
    <col min="316" max="316" width="6.7109375" style="1" customWidth="1"/>
    <col min="317" max="317" width="7" style="1" customWidth="1"/>
    <col min="318" max="318" width="6.140625" style="1" customWidth="1"/>
    <col min="319" max="319" width="4.42578125" style="1" customWidth="1"/>
    <col min="320" max="320" width="4.85546875" style="1" customWidth="1"/>
    <col min="321" max="321" width="6.140625" style="1" customWidth="1"/>
    <col min="322" max="322" width="8.140625" style="1" customWidth="1"/>
    <col min="323" max="324" width="5.42578125" style="1" customWidth="1"/>
    <col min="325" max="325" width="5.5703125" style="1" customWidth="1"/>
    <col min="326" max="326" width="4" style="1" customWidth="1"/>
    <col min="327" max="327" width="5.28515625" style="1" customWidth="1"/>
    <col min="328" max="328" width="5.7109375" style="1" customWidth="1"/>
    <col min="329" max="330" width="6.5703125" style="1" customWidth="1"/>
    <col min="331" max="331" width="5.28515625" style="1" customWidth="1"/>
    <col min="332" max="332" width="6.42578125" style="1" customWidth="1"/>
    <col min="333" max="333" width="7" style="1" customWidth="1"/>
    <col min="334" max="334" width="5.7109375" style="1" customWidth="1"/>
    <col min="335" max="335" width="5.5703125" style="1" customWidth="1"/>
    <col min="336" max="336" width="4.7109375" style="1" customWidth="1"/>
    <col min="337" max="337" width="5.140625" style="1" customWidth="1"/>
    <col min="338" max="338" width="6" style="1" customWidth="1"/>
    <col min="339" max="339" width="8.5703125" style="1" customWidth="1"/>
    <col min="340" max="340" width="5.28515625" style="1" customWidth="1"/>
    <col min="341" max="341" width="5.42578125" style="1" customWidth="1"/>
    <col min="342" max="342" width="5.7109375" style="1" customWidth="1"/>
    <col min="343" max="343" width="4.42578125" style="1" customWidth="1"/>
    <col min="344" max="344" width="5.42578125" style="1" customWidth="1"/>
    <col min="345" max="345" width="5" style="1" customWidth="1"/>
    <col min="346" max="347" width="5.42578125" style="1" customWidth="1"/>
    <col min="348" max="348" width="6.42578125" style="1" customWidth="1"/>
    <col min="349" max="350" width="5.42578125" style="1" customWidth="1"/>
    <col min="351" max="351" width="6.7109375" style="1" customWidth="1"/>
    <col min="352" max="352" width="6.140625" style="1" customWidth="1"/>
    <col min="353" max="354" width="5.42578125" style="1" customWidth="1"/>
    <col min="355" max="355" width="5.7109375" style="1" customWidth="1"/>
    <col min="356" max="356" width="7.5703125" style="1" customWidth="1"/>
    <col min="357" max="357" width="5.85546875" style="1" customWidth="1"/>
    <col min="358" max="358" width="6.28515625" style="1" customWidth="1"/>
    <col min="359" max="360" width="5.42578125" style="1" customWidth="1"/>
    <col min="361" max="512" width="9.140625" style="1"/>
    <col min="513" max="513" width="5.5703125" style="1" customWidth="1"/>
    <col min="514" max="514" width="4.42578125" style="1" customWidth="1"/>
    <col min="515" max="515" width="5.7109375" style="1" customWidth="1"/>
    <col min="516" max="516" width="5.5703125" style="1" customWidth="1"/>
    <col min="517" max="517" width="6.28515625" style="1" customWidth="1"/>
    <col min="518" max="518" width="6" style="1" customWidth="1"/>
    <col min="519" max="520" width="5.28515625" style="1" customWidth="1"/>
    <col min="521" max="521" width="6.5703125" style="1" customWidth="1"/>
    <col min="522" max="522" width="5.42578125" style="1" customWidth="1"/>
    <col min="523" max="523" width="6.140625" style="1" customWidth="1"/>
    <col min="524" max="524" width="5.5703125" style="1" customWidth="1"/>
    <col min="525" max="525" width="5.85546875" style="1" customWidth="1"/>
    <col min="526" max="526" width="6" style="1" customWidth="1"/>
    <col min="527" max="527" width="7.7109375" style="1" customWidth="1"/>
    <col min="528" max="528" width="5.85546875" style="1" customWidth="1"/>
    <col min="529" max="529" width="5.7109375" style="1" customWidth="1"/>
    <col min="530" max="530" width="5.28515625" style="1" customWidth="1"/>
    <col min="531" max="531" width="4.7109375" style="1" customWidth="1"/>
    <col min="532" max="532" width="5.42578125" style="1" customWidth="1"/>
    <col min="533" max="533" width="4.85546875" style="1" customWidth="1"/>
    <col min="534" max="534" width="5.7109375" style="1" customWidth="1"/>
    <col min="535" max="535" width="6" style="1" customWidth="1"/>
    <col min="536" max="536" width="5.85546875" style="1" customWidth="1"/>
    <col min="537" max="537" width="6.28515625" style="1" customWidth="1"/>
    <col min="538" max="538" width="6.42578125" style="1" customWidth="1"/>
    <col min="539" max="539" width="4.85546875" style="1" customWidth="1"/>
    <col min="540" max="540" width="6.140625" style="1" customWidth="1"/>
    <col min="541" max="541" width="5.7109375" style="1" customWidth="1"/>
    <col min="542" max="542" width="6.140625" style="1" customWidth="1"/>
    <col min="543" max="543" width="6" style="1" customWidth="1"/>
    <col min="544" max="544" width="8.28515625" style="1" customWidth="1"/>
    <col min="545" max="545" width="5.28515625" style="1" customWidth="1"/>
    <col min="546" max="546" width="6.28515625" style="1" customWidth="1"/>
    <col min="547" max="547" width="5.28515625" style="1" customWidth="1"/>
    <col min="548" max="548" width="4.140625" style="1" customWidth="1"/>
    <col min="549" max="550" width="5.42578125" style="1" customWidth="1"/>
    <col min="551" max="551" width="5.85546875" style="1" customWidth="1"/>
    <col min="552" max="552" width="6.140625" style="1" customWidth="1"/>
    <col min="553" max="553" width="5.28515625" style="1" customWidth="1"/>
    <col min="554" max="554" width="6.7109375" style="1" customWidth="1"/>
    <col min="555" max="555" width="6.140625" style="1" customWidth="1"/>
    <col min="556" max="556" width="5.42578125" style="1" customWidth="1"/>
    <col min="557" max="557" width="6.5703125" style="1" customWidth="1"/>
    <col min="558" max="558" width="6" style="1" customWidth="1"/>
    <col min="559" max="559" width="5.42578125" style="1" customWidth="1"/>
    <col min="560" max="560" width="6.42578125" style="1" customWidth="1"/>
    <col min="561" max="561" width="8.140625" style="1" customWidth="1"/>
    <col min="562" max="562" width="6.42578125" style="1" customWidth="1"/>
    <col min="563" max="564" width="5.42578125" style="1" customWidth="1"/>
    <col min="565" max="565" width="4.7109375" style="1" customWidth="1"/>
    <col min="566" max="566" width="5.140625" style="1" customWidth="1"/>
    <col min="567" max="567" width="5.42578125" style="1" customWidth="1"/>
    <col min="568" max="568" width="6.5703125" style="1" customWidth="1"/>
    <col min="569" max="569" width="5.85546875" style="1" customWidth="1"/>
    <col min="570" max="570" width="6.140625" style="1" customWidth="1"/>
    <col min="571" max="571" width="6.85546875" style="1" customWidth="1"/>
    <col min="572" max="572" width="6.7109375" style="1" customWidth="1"/>
    <col min="573" max="573" width="7" style="1" customWidth="1"/>
    <col min="574" max="574" width="6.140625" style="1" customWidth="1"/>
    <col min="575" max="575" width="4.42578125" style="1" customWidth="1"/>
    <col min="576" max="576" width="4.85546875" style="1" customWidth="1"/>
    <col min="577" max="577" width="6.140625" style="1" customWidth="1"/>
    <col min="578" max="578" width="8.140625" style="1" customWidth="1"/>
    <col min="579" max="580" width="5.42578125" style="1" customWidth="1"/>
    <col min="581" max="581" width="5.5703125" style="1" customWidth="1"/>
    <col min="582" max="582" width="4" style="1" customWidth="1"/>
    <col min="583" max="583" width="5.28515625" style="1" customWidth="1"/>
    <col min="584" max="584" width="5.7109375" style="1" customWidth="1"/>
    <col min="585" max="586" width="6.5703125" style="1" customWidth="1"/>
    <col min="587" max="587" width="5.28515625" style="1" customWidth="1"/>
    <col min="588" max="588" width="6.42578125" style="1" customWidth="1"/>
    <col min="589" max="589" width="7" style="1" customWidth="1"/>
    <col min="590" max="590" width="5.7109375" style="1" customWidth="1"/>
    <col min="591" max="591" width="5.5703125" style="1" customWidth="1"/>
    <col min="592" max="592" width="4.7109375" style="1" customWidth="1"/>
    <col min="593" max="593" width="5.140625" style="1" customWidth="1"/>
    <col min="594" max="594" width="6" style="1" customWidth="1"/>
    <col min="595" max="595" width="8.5703125" style="1" customWidth="1"/>
    <col min="596" max="596" width="5.28515625" style="1" customWidth="1"/>
    <col min="597" max="597" width="5.42578125" style="1" customWidth="1"/>
    <col min="598" max="598" width="5.7109375" style="1" customWidth="1"/>
    <col min="599" max="599" width="4.42578125" style="1" customWidth="1"/>
    <col min="600" max="600" width="5.42578125" style="1" customWidth="1"/>
    <col min="601" max="601" width="5" style="1" customWidth="1"/>
    <col min="602" max="603" width="5.42578125" style="1" customWidth="1"/>
    <col min="604" max="604" width="6.42578125" style="1" customWidth="1"/>
    <col min="605" max="606" width="5.42578125" style="1" customWidth="1"/>
    <col min="607" max="607" width="6.7109375" style="1" customWidth="1"/>
    <col min="608" max="608" width="6.140625" style="1" customWidth="1"/>
    <col min="609" max="610" width="5.42578125" style="1" customWidth="1"/>
    <col min="611" max="611" width="5.7109375" style="1" customWidth="1"/>
    <col min="612" max="612" width="7.5703125" style="1" customWidth="1"/>
    <col min="613" max="613" width="5.85546875" style="1" customWidth="1"/>
    <col min="614" max="614" width="6.28515625" style="1" customWidth="1"/>
    <col min="615" max="616" width="5.42578125" style="1" customWidth="1"/>
    <col min="617" max="768" width="9.140625" style="1"/>
    <col min="769" max="769" width="5.5703125" style="1" customWidth="1"/>
    <col min="770" max="770" width="4.42578125" style="1" customWidth="1"/>
    <col min="771" max="771" width="5.7109375" style="1" customWidth="1"/>
    <col min="772" max="772" width="5.5703125" style="1" customWidth="1"/>
    <col min="773" max="773" width="6.28515625" style="1" customWidth="1"/>
    <col min="774" max="774" width="6" style="1" customWidth="1"/>
    <col min="775" max="776" width="5.28515625" style="1" customWidth="1"/>
    <col min="777" max="777" width="6.5703125" style="1" customWidth="1"/>
    <col min="778" max="778" width="5.42578125" style="1" customWidth="1"/>
    <col min="779" max="779" width="6.140625" style="1" customWidth="1"/>
    <col min="780" max="780" width="5.5703125" style="1" customWidth="1"/>
    <col min="781" max="781" width="5.85546875" style="1" customWidth="1"/>
    <col min="782" max="782" width="6" style="1" customWidth="1"/>
    <col min="783" max="783" width="7.7109375" style="1" customWidth="1"/>
    <col min="784" max="784" width="5.85546875" style="1" customWidth="1"/>
    <col min="785" max="785" width="5.7109375" style="1" customWidth="1"/>
    <col min="786" max="786" width="5.28515625" style="1" customWidth="1"/>
    <col min="787" max="787" width="4.7109375" style="1" customWidth="1"/>
    <col min="788" max="788" width="5.42578125" style="1" customWidth="1"/>
    <col min="789" max="789" width="4.85546875" style="1" customWidth="1"/>
    <col min="790" max="790" width="5.7109375" style="1" customWidth="1"/>
    <col min="791" max="791" width="6" style="1" customWidth="1"/>
    <col min="792" max="792" width="5.85546875" style="1" customWidth="1"/>
    <col min="793" max="793" width="6.28515625" style="1" customWidth="1"/>
    <col min="794" max="794" width="6.42578125" style="1" customWidth="1"/>
    <col min="795" max="795" width="4.85546875" style="1" customWidth="1"/>
    <col min="796" max="796" width="6.140625" style="1" customWidth="1"/>
    <col min="797" max="797" width="5.7109375" style="1" customWidth="1"/>
    <col min="798" max="798" width="6.140625" style="1" customWidth="1"/>
    <col min="799" max="799" width="6" style="1" customWidth="1"/>
    <col min="800" max="800" width="8.28515625" style="1" customWidth="1"/>
    <col min="801" max="801" width="5.28515625" style="1" customWidth="1"/>
    <col min="802" max="802" width="6.28515625" style="1" customWidth="1"/>
    <col min="803" max="803" width="5.28515625" style="1" customWidth="1"/>
    <col min="804" max="804" width="4.140625" style="1" customWidth="1"/>
    <col min="805" max="806" width="5.42578125" style="1" customWidth="1"/>
    <col min="807" max="807" width="5.85546875" style="1" customWidth="1"/>
    <col min="808" max="808" width="6.140625" style="1" customWidth="1"/>
    <col min="809" max="809" width="5.28515625" style="1" customWidth="1"/>
    <col min="810" max="810" width="6.7109375" style="1" customWidth="1"/>
    <col min="811" max="811" width="6.140625" style="1" customWidth="1"/>
    <col min="812" max="812" width="5.42578125" style="1" customWidth="1"/>
    <col min="813" max="813" width="6.5703125" style="1" customWidth="1"/>
    <col min="814" max="814" width="6" style="1" customWidth="1"/>
    <col min="815" max="815" width="5.42578125" style="1" customWidth="1"/>
    <col min="816" max="816" width="6.42578125" style="1" customWidth="1"/>
    <col min="817" max="817" width="8.140625" style="1" customWidth="1"/>
    <col min="818" max="818" width="6.42578125" style="1" customWidth="1"/>
    <col min="819" max="820" width="5.42578125" style="1" customWidth="1"/>
    <col min="821" max="821" width="4.7109375" style="1" customWidth="1"/>
    <col min="822" max="822" width="5.140625" style="1" customWidth="1"/>
    <col min="823" max="823" width="5.42578125" style="1" customWidth="1"/>
    <col min="824" max="824" width="6.5703125" style="1" customWidth="1"/>
    <col min="825" max="825" width="5.85546875" style="1" customWidth="1"/>
    <col min="826" max="826" width="6.140625" style="1" customWidth="1"/>
    <col min="827" max="827" width="6.85546875" style="1" customWidth="1"/>
    <col min="828" max="828" width="6.7109375" style="1" customWidth="1"/>
    <col min="829" max="829" width="7" style="1" customWidth="1"/>
    <col min="830" max="830" width="6.140625" style="1" customWidth="1"/>
    <col min="831" max="831" width="4.42578125" style="1" customWidth="1"/>
    <col min="832" max="832" width="4.85546875" style="1" customWidth="1"/>
    <col min="833" max="833" width="6.140625" style="1" customWidth="1"/>
    <col min="834" max="834" width="8.140625" style="1" customWidth="1"/>
    <col min="835" max="836" width="5.42578125" style="1" customWidth="1"/>
    <col min="837" max="837" width="5.5703125" style="1" customWidth="1"/>
    <col min="838" max="838" width="4" style="1" customWidth="1"/>
    <col min="839" max="839" width="5.28515625" style="1" customWidth="1"/>
    <col min="840" max="840" width="5.7109375" style="1" customWidth="1"/>
    <col min="841" max="842" width="6.5703125" style="1" customWidth="1"/>
    <col min="843" max="843" width="5.28515625" style="1" customWidth="1"/>
    <col min="844" max="844" width="6.42578125" style="1" customWidth="1"/>
    <col min="845" max="845" width="7" style="1" customWidth="1"/>
    <col min="846" max="846" width="5.7109375" style="1" customWidth="1"/>
    <col min="847" max="847" width="5.5703125" style="1" customWidth="1"/>
    <col min="848" max="848" width="4.7109375" style="1" customWidth="1"/>
    <col min="849" max="849" width="5.140625" style="1" customWidth="1"/>
    <col min="850" max="850" width="6" style="1" customWidth="1"/>
    <col min="851" max="851" width="8.5703125" style="1" customWidth="1"/>
    <col min="852" max="852" width="5.28515625" style="1" customWidth="1"/>
    <col min="853" max="853" width="5.42578125" style="1" customWidth="1"/>
    <col min="854" max="854" width="5.7109375" style="1" customWidth="1"/>
    <col min="855" max="855" width="4.42578125" style="1" customWidth="1"/>
    <col min="856" max="856" width="5.42578125" style="1" customWidth="1"/>
    <col min="857" max="857" width="5" style="1" customWidth="1"/>
    <col min="858" max="859" width="5.42578125" style="1" customWidth="1"/>
    <col min="860" max="860" width="6.42578125" style="1" customWidth="1"/>
    <col min="861" max="862" width="5.42578125" style="1" customWidth="1"/>
    <col min="863" max="863" width="6.7109375" style="1" customWidth="1"/>
    <col min="864" max="864" width="6.140625" style="1" customWidth="1"/>
    <col min="865" max="866" width="5.42578125" style="1" customWidth="1"/>
    <col min="867" max="867" width="5.7109375" style="1" customWidth="1"/>
    <col min="868" max="868" width="7.5703125" style="1" customWidth="1"/>
    <col min="869" max="869" width="5.85546875" style="1" customWidth="1"/>
    <col min="870" max="870" width="6.28515625" style="1" customWidth="1"/>
    <col min="871" max="872" width="5.42578125" style="1" customWidth="1"/>
    <col min="873" max="1024" width="9.140625" style="1"/>
    <col min="1025" max="1025" width="5.5703125" style="1" customWidth="1"/>
    <col min="1026" max="1026" width="4.42578125" style="1" customWidth="1"/>
    <col min="1027" max="1027" width="5.7109375" style="1" customWidth="1"/>
    <col min="1028" max="1028" width="5.5703125" style="1" customWidth="1"/>
    <col min="1029" max="1029" width="6.28515625" style="1" customWidth="1"/>
    <col min="1030" max="1030" width="6" style="1" customWidth="1"/>
    <col min="1031" max="1032" width="5.28515625" style="1" customWidth="1"/>
    <col min="1033" max="1033" width="6.5703125" style="1" customWidth="1"/>
    <col min="1034" max="1034" width="5.42578125" style="1" customWidth="1"/>
    <col min="1035" max="1035" width="6.140625" style="1" customWidth="1"/>
    <col min="1036" max="1036" width="5.5703125" style="1" customWidth="1"/>
    <col min="1037" max="1037" width="5.85546875" style="1" customWidth="1"/>
    <col min="1038" max="1038" width="6" style="1" customWidth="1"/>
    <col min="1039" max="1039" width="7.7109375" style="1" customWidth="1"/>
    <col min="1040" max="1040" width="5.85546875" style="1" customWidth="1"/>
    <col min="1041" max="1041" width="5.7109375" style="1" customWidth="1"/>
    <col min="1042" max="1042" width="5.28515625" style="1" customWidth="1"/>
    <col min="1043" max="1043" width="4.7109375" style="1" customWidth="1"/>
    <col min="1044" max="1044" width="5.42578125" style="1" customWidth="1"/>
    <col min="1045" max="1045" width="4.85546875" style="1" customWidth="1"/>
    <col min="1046" max="1046" width="5.7109375" style="1" customWidth="1"/>
    <col min="1047" max="1047" width="6" style="1" customWidth="1"/>
    <col min="1048" max="1048" width="5.85546875" style="1" customWidth="1"/>
    <col min="1049" max="1049" width="6.28515625" style="1" customWidth="1"/>
    <col min="1050" max="1050" width="6.42578125" style="1" customWidth="1"/>
    <col min="1051" max="1051" width="4.85546875" style="1" customWidth="1"/>
    <col min="1052" max="1052" width="6.140625" style="1" customWidth="1"/>
    <col min="1053" max="1053" width="5.7109375" style="1" customWidth="1"/>
    <col min="1054" max="1054" width="6.140625" style="1" customWidth="1"/>
    <col min="1055" max="1055" width="6" style="1" customWidth="1"/>
    <col min="1056" max="1056" width="8.28515625" style="1" customWidth="1"/>
    <col min="1057" max="1057" width="5.28515625" style="1" customWidth="1"/>
    <col min="1058" max="1058" width="6.28515625" style="1" customWidth="1"/>
    <col min="1059" max="1059" width="5.28515625" style="1" customWidth="1"/>
    <col min="1060" max="1060" width="4.140625" style="1" customWidth="1"/>
    <col min="1061" max="1062" width="5.42578125" style="1" customWidth="1"/>
    <col min="1063" max="1063" width="5.85546875" style="1" customWidth="1"/>
    <col min="1064" max="1064" width="6.140625" style="1" customWidth="1"/>
    <col min="1065" max="1065" width="5.28515625" style="1" customWidth="1"/>
    <col min="1066" max="1066" width="6.7109375" style="1" customWidth="1"/>
    <col min="1067" max="1067" width="6.140625" style="1" customWidth="1"/>
    <col min="1068" max="1068" width="5.42578125" style="1" customWidth="1"/>
    <col min="1069" max="1069" width="6.5703125" style="1" customWidth="1"/>
    <col min="1070" max="1070" width="6" style="1" customWidth="1"/>
    <col min="1071" max="1071" width="5.42578125" style="1" customWidth="1"/>
    <col min="1072" max="1072" width="6.42578125" style="1" customWidth="1"/>
    <col min="1073" max="1073" width="8.140625" style="1" customWidth="1"/>
    <col min="1074" max="1074" width="6.42578125" style="1" customWidth="1"/>
    <col min="1075" max="1076" width="5.42578125" style="1" customWidth="1"/>
    <col min="1077" max="1077" width="4.7109375" style="1" customWidth="1"/>
    <col min="1078" max="1078" width="5.140625" style="1" customWidth="1"/>
    <col min="1079" max="1079" width="5.42578125" style="1" customWidth="1"/>
    <col min="1080" max="1080" width="6.5703125" style="1" customWidth="1"/>
    <col min="1081" max="1081" width="5.85546875" style="1" customWidth="1"/>
    <col min="1082" max="1082" width="6.140625" style="1" customWidth="1"/>
    <col min="1083" max="1083" width="6.85546875" style="1" customWidth="1"/>
    <col min="1084" max="1084" width="6.7109375" style="1" customWidth="1"/>
    <col min="1085" max="1085" width="7" style="1" customWidth="1"/>
    <col min="1086" max="1086" width="6.140625" style="1" customWidth="1"/>
    <col min="1087" max="1087" width="4.42578125" style="1" customWidth="1"/>
    <col min="1088" max="1088" width="4.85546875" style="1" customWidth="1"/>
    <col min="1089" max="1089" width="6.140625" style="1" customWidth="1"/>
    <col min="1090" max="1090" width="8.140625" style="1" customWidth="1"/>
    <col min="1091" max="1092" width="5.42578125" style="1" customWidth="1"/>
    <col min="1093" max="1093" width="5.5703125" style="1" customWidth="1"/>
    <col min="1094" max="1094" width="4" style="1" customWidth="1"/>
    <col min="1095" max="1095" width="5.28515625" style="1" customWidth="1"/>
    <col min="1096" max="1096" width="5.7109375" style="1" customWidth="1"/>
    <col min="1097" max="1098" width="6.5703125" style="1" customWidth="1"/>
    <col min="1099" max="1099" width="5.28515625" style="1" customWidth="1"/>
    <col min="1100" max="1100" width="6.42578125" style="1" customWidth="1"/>
    <col min="1101" max="1101" width="7" style="1" customWidth="1"/>
    <col min="1102" max="1102" width="5.7109375" style="1" customWidth="1"/>
    <col min="1103" max="1103" width="5.5703125" style="1" customWidth="1"/>
    <col min="1104" max="1104" width="4.7109375" style="1" customWidth="1"/>
    <col min="1105" max="1105" width="5.140625" style="1" customWidth="1"/>
    <col min="1106" max="1106" width="6" style="1" customWidth="1"/>
    <col min="1107" max="1107" width="8.5703125" style="1" customWidth="1"/>
    <col min="1108" max="1108" width="5.28515625" style="1" customWidth="1"/>
    <col min="1109" max="1109" width="5.42578125" style="1" customWidth="1"/>
    <col min="1110" max="1110" width="5.7109375" style="1" customWidth="1"/>
    <col min="1111" max="1111" width="4.42578125" style="1" customWidth="1"/>
    <col min="1112" max="1112" width="5.42578125" style="1" customWidth="1"/>
    <col min="1113" max="1113" width="5" style="1" customWidth="1"/>
    <col min="1114" max="1115" width="5.42578125" style="1" customWidth="1"/>
    <col min="1116" max="1116" width="6.42578125" style="1" customWidth="1"/>
    <col min="1117" max="1118" width="5.42578125" style="1" customWidth="1"/>
    <col min="1119" max="1119" width="6.7109375" style="1" customWidth="1"/>
    <col min="1120" max="1120" width="6.140625" style="1" customWidth="1"/>
    <col min="1121" max="1122" width="5.42578125" style="1" customWidth="1"/>
    <col min="1123" max="1123" width="5.7109375" style="1" customWidth="1"/>
    <col min="1124" max="1124" width="7.5703125" style="1" customWidth="1"/>
    <col min="1125" max="1125" width="5.85546875" style="1" customWidth="1"/>
    <col min="1126" max="1126" width="6.28515625" style="1" customWidth="1"/>
    <col min="1127" max="1128" width="5.42578125" style="1" customWidth="1"/>
    <col min="1129" max="1280" width="9.140625" style="1"/>
    <col min="1281" max="1281" width="5.5703125" style="1" customWidth="1"/>
    <col min="1282" max="1282" width="4.42578125" style="1" customWidth="1"/>
    <col min="1283" max="1283" width="5.7109375" style="1" customWidth="1"/>
    <col min="1284" max="1284" width="5.5703125" style="1" customWidth="1"/>
    <col min="1285" max="1285" width="6.28515625" style="1" customWidth="1"/>
    <col min="1286" max="1286" width="6" style="1" customWidth="1"/>
    <col min="1287" max="1288" width="5.28515625" style="1" customWidth="1"/>
    <col min="1289" max="1289" width="6.5703125" style="1" customWidth="1"/>
    <col min="1290" max="1290" width="5.42578125" style="1" customWidth="1"/>
    <col min="1291" max="1291" width="6.140625" style="1" customWidth="1"/>
    <col min="1292" max="1292" width="5.5703125" style="1" customWidth="1"/>
    <col min="1293" max="1293" width="5.85546875" style="1" customWidth="1"/>
    <col min="1294" max="1294" width="6" style="1" customWidth="1"/>
    <col min="1295" max="1295" width="7.7109375" style="1" customWidth="1"/>
    <col min="1296" max="1296" width="5.85546875" style="1" customWidth="1"/>
    <col min="1297" max="1297" width="5.7109375" style="1" customWidth="1"/>
    <col min="1298" max="1298" width="5.28515625" style="1" customWidth="1"/>
    <col min="1299" max="1299" width="4.7109375" style="1" customWidth="1"/>
    <col min="1300" max="1300" width="5.42578125" style="1" customWidth="1"/>
    <col min="1301" max="1301" width="4.85546875" style="1" customWidth="1"/>
    <col min="1302" max="1302" width="5.7109375" style="1" customWidth="1"/>
    <col min="1303" max="1303" width="6" style="1" customWidth="1"/>
    <col min="1304" max="1304" width="5.85546875" style="1" customWidth="1"/>
    <col min="1305" max="1305" width="6.28515625" style="1" customWidth="1"/>
    <col min="1306" max="1306" width="6.42578125" style="1" customWidth="1"/>
    <col min="1307" max="1307" width="4.85546875" style="1" customWidth="1"/>
    <col min="1308" max="1308" width="6.140625" style="1" customWidth="1"/>
    <col min="1309" max="1309" width="5.7109375" style="1" customWidth="1"/>
    <col min="1310" max="1310" width="6.140625" style="1" customWidth="1"/>
    <col min="1311" max="1311" width="6" style="1" customWidth="1"/>
    <col min="1312" max="1312" width="8.28515625" style="1" customWidth="1"/>
    <col min="1313" max="1313" width="5.28515625" style="1" customWidth="1"/>
    <col min="1314" max="1314" width="6.28515625" style="1" customWidth="1"/>
    <col min="1315" max="1315" width="5.28515625" style="1" customWidth="1"/>
    <col min="1316" max="1316" width="4.140625" style="1" customWidth="1"/>
    <col min="1317" max="1318" width="5.42578125" style="1" customWidth="1"/>
    <col min="1319" max="1319" width="5.85546875" style="1" customWidth="1"/>
    <col min="1320" max="1320" width="6.140625" style="1" customWidth="1"/>
    <col min="1321" max="1321" width="5.28515625" style="1" customWidth="1"/>
    <col min="1322" max="1322" width="6.7109375" style="1" customWidth="1"/>
    <col min="1323" max="1323" width="6.140625" style="1" customWidth="1"/>
    <col min="1324" max="1324" width="5.42578125" style="1" customWidth="1"/>
    <col min="1325" max="1325" width="6.5703125" style="1" customWidth="1"/>
    <col min="1326" max="1326" width="6" style="1" customWidth="1"/>
    <col min="1327" max="1327" width="5.42578125" style="1" customWidth="1"/>
    <col min="1328" max="1328" width="6.42578125" style="1" customWidth="1"/>
    <col min="1329" max="1329" width="8.140625" style="1" customWidth="1"/>
    <col min="1330" max="1330" width="6.42578125" style="1" customWidth="1"/>
    <col min="1331" max="1332" width="5.42578125" style="1" customWidth="1"/>
    <col min="1333" max="1333" width="4.7109375" style="1" customWidth="1"/>
    <col min="1334" max="1334" width="5.140625" style="1" customWidth="1"/>
    <col min="1335" max="1335" width="5.42578125" style="1" customWidth="1"/>
    <col min="1336" max="1336" width="6.5703125" style="1" customWidth="1"/>
    <col min="1337" max="1337" width="5.85546875" style="1" customWidth="1"/>
    <col min="1338" max="1338" width="6.140625" style="1" customWidth="1"/>
    <col min="1339" max="1339" width="6.85546875" style="1" customWidth="1"/>
    <col min="1340" max="1340" width="6.7109375" style="1" customWidth="1"/>
    <col min="1341" max="1341" width="7" style="1" customWidth="1"/>
    <col min="1342" max="1342" width="6.140625" style="1" customWidth="1"/>
    <col min="1343" max="1343" width="4.42578125" style="1" customWidth="1"/>
    <col min="1344" max="1344" width="4.85546875" style="1" customWidth="1"/>
    <col min="1345" max="1345" width="6.140625" style="1" customWidth="1"/>
    <col min="1346" max="1346" width="8.140625" style="1" customWidth="1"/>
    <col min="1347" max="1348" width="5.42578125" style="1" customWidth="1"/>
    <col min="1349" max="1349" width="5.5703125" style="1" customWidth="1"/>
    <col min="1350" max="1350" width="4" style="1" customWidth="1"/>
    <col min="1351" max="1351" width="5.28515625" style="1" customWidth="1"/>
    <col min="1352" max="1352" width="5.7109375" style="1" customWidth="1"/>
    <col min="1353" max="1354" width="6.5703125" style="1" customWidth="1"/>
    <col min="1355" max="1355" width="5.28515625" style="1" customWidth="1"/>
    <col min="1356" max="1356" width="6.42578125" style="1" customWidth="1"/>
    <col min="1357" max="1357" width="7" style="1" customWidth="1"/>
    <col min="1358" max="1358" width="5.7109375" style="1" customWidth="1"/>
    <col min="1359" max="1359" width="5.5703125" style="1" customWidth="1"/>
    <col min="1360" max="1360" width="4.7109375" style="1" customWidth="1"/>
    <col min="1361" max="1361" width="5.140625" style="1" customWidth="1"/>
    <col min="1362" max="1362" width="6" style="1" customWidth="1"/>
    <col min="1363" max="1363" width="8.5703125" style="1" customWidth="1"/>
    <col min="1364" max="1364" width="5.28515625" style="1" customWidth="1"/>
    <col min="1365" max="1365" width="5.42578125" style="1" customWidth="1"/>
    <col min="1366" max="1366" width="5.7109375" style="1" customWidth="1"/>
    <col min="1367" max="1367" width="4.42578125" style="1" customWidth="1"/>
    <col min="1368" max="1368" width="5.42578125" style="1" customWidth="1"/>
    <col min="1369" max="1369" width="5" style="1" customWidth="1"/>
    <col min="1370" max="1371" width="5.42578125" style="1" customWidth="1"/>
    <col min="1372" max="1372" width="6.42578125" style="1" customWidth="1"/>
    <col min="1373" max="1374" width="5.42578125" style="1" customWidth="1"/>
    <col min="1375" max="1375" width="6.7109375" style="1" customWidth="1"/>
    <col min="1376" max="1376" width="6.140625" style="1" customWidth="1"/>
    <col min="1377" max="1378" width="5.42578125" style="1" customWidth="1"/>
    <col min="1379" max="1379" width="5.7109375" style="1" customWidth="1"/>
    <col min="1380" max="1380" width="7.5703125" style="1" customWidth="1"/>
    <col min="1381" max="1381" width="5.85546875" style="1" customWidth="1"/>
    <col min="1382" max="1382" width="6.28515625" style="1" customWidth="1"/>
    <col min="1383" max="1384" width="5.42578125" style="1" customWidth="1"/>
    <col min="1385" max="1536" width="9.140625" style="1"/>
    <col min="1537" max="1537" width="5.5703125" style="1" customWidth="1"/>
    <col min="1538" max="1538" width="4.42578125" style="1" customWidth="1"/>
    <col min="1539" max="1539" width="5.7109375" style="1" customWidth="1"/>
    <col min="1540" max="1540" width="5.5703125" style="1" customWidth="1"/>
    <col min="1541" max="1541" width="6.28515625" style="1" customWidth="1"/>
    <col min="1542" max="1542" width="6" style="1" customWidth="1"/>
    <col min="1543" max="1544" width="5.28515625" style="1" customWidth="1"/>
    <col min="1545" max="1545" width="6.5703125" style="1" customWidth="1"/>
    <col min="1546" max="1546" width="5.42578125" style="1" customWidth="1"/>
    <col min="1547" max="1547" width="6.140625" style="1" customWidth="1"/>
    <col min="1548" max="1548" width="5.5703125" style="1" customWidth="1"/>
    <col min="1549" max="1549" width="5.85546875" style="1" customWidth="1"/>
    <col min="1550" max="1550" width="6" style="1" customWidth="1"/>
    <col min="1551" max="1551" width="7.7109375" style="1" customWidth="1"/>
    <col min="1552" max="1552" width="5.85546875" style="1" customWidth="1"/>
    <col min="1553" max="1553" width="5.7109375" style="1" customWidth="1"/>
    <col min="1554" max="1554" width="5.28515625" style="1" customWidth="1"/>
    <col min="1555" max="1555" width="4.7109375" style="1" customWidth="1"/>
    <col min="1556" max="1556" width="5.42578125" style="1" customWidth="1"/>
    <col min="1557" max="1557" width="4.85546875" style="1" customWidth="1"/>
    <col min="1558" max="1558" width="5.7109375" style="1" customWidth="1"/>
    <col min="1559" max="1559" width="6" style="1" customWidth="1"/>
    <col min="1560" max="1560" width="5.85546875" style="1" customWidth="1"/>
    <col min="1561" max="1561" width="6.28515625" style="1" customWidth="1"/>
    <col min="1562" max="1562" width="6.42578125" style="1" customWidth="1"/>
    <col min="1563" max="1563" width="4.85546875" style="1" customWidth="1"/>
    <col min="1564" max="1564" width="6.140625" style="1" customWidth="1"/>
    <col min="1565" max="1565" width="5.7109375" style="1" customWidth="1"/>
    <col min="1566" max="1566" width="6.140625" style="1" customWidth="1"/>
    <col min="1567" max="1567" width="6" style="1" customWidth="1"/>
    <col min="1568" max="1568" width="8.28515625" style="1" customWidth="1"/>
    <col min="1569" max="1569" width="5.28515625" style="1" customWidth="1"/>
    <col min="1570" max="1570" width="6.28515625" style="1" customWidth="1"/>
    <col min="1571" max="1571" width="5.28515625" style="1" customWidth="1"/>
    <col min="1572" max="1572" width="4.140625" style="1" customWidth="1"/>
    <col min="1573" max="1574" width="5.42578125" style="1" customWidth="1"/>
    <col min="1575" max="1575" width="5.85546875" style="1" customWidth="1"/>
    <col min="1576" max="1576" width="6.140625" style="1" customWidth="1"/>
    <col min="1577" max="1577" width="5.28515625" style="1" customWidth="1"/>
    <col min="1578" max="1578" width="6.7109375" style="1" customWidth="1"/>
    <col min="1579" max="1579" width="6.140625" style="1" customWidth="1"/>
    <col min="1580" max="1580" width="5.42578125" style="1" customWidth="1"/>
    <col min="1581" max="1581" width="6.5703125" style="1" customWidth="1"/>
    <col min="1582" max="1582" width="6" style="1" customWidth="1"/>
    <col min="1583" max="1583" width="5.42578125" style="1" customWidth="1"/>
    <col min="1584" max="1584" width="6.42578125" style="1" customWidth="1"/>
    <col min="1585" max="1585" width="8.140625" style="1" customWidth="1"/>
    <col min="1586" max="1586" width="6.42578125" style="1" customWidth="1"/>
    <col min="1587" max="1588" width="5.42578125" style="1" customWidth="1"/>
    <col min="1589" max="1589" width="4.7109375" style="1" customWidth="1"/>
    <col min="1590" max="1590" width="5.140625" style="1" customWidth="1"/>
    <col min="1591" max="1591" width="5.42578125" style="1" customWidth="1"/>
    <col min="1592" max="1592" width="6.5703125" style="1" customWidth="1"/>
    <col min="1593" max="1593" width="5.85546875" style="1" customWidth="1"/>
    <col min="1594" max="1594" width="6.140625" style="1" customWidth="1"/>
    <col min="1595" max="1595" width="6.85546875" style="1" customWidth="1"/>
    <col min="1596" max="1596" width="6.7109375" style="1" customWidth="1"/>
    <col min="1597" max="1597" width="7" style="1" customWidth="1"/>
    <col min="1598" max="1598" width="6.140625" style="1" customWidth="1"/>
    <col min="1599" max="1599" width="4.42578125" style="1" customWidth="1"/>
    <col min="1600" max="1600" width="4.85546875" style="1" customWidth="1"/>
    <col min="1601" max="1601" width="6.140625" style="1" customWidth="1"/>
    <col min="1602" max="1602" width="8.140625" style="1" customWidth="1"/>
    <col min="1603" max="1604" width="5.42578125" style="1" customWidth="1"/>
    <col min="1605" max="1605" width="5.5703125" style="1" customWidth="1"/>
    <col min="1606" max="1606" width="4" style="1" customWidth="1"/>
    <col min="1607" max="1607" width="5.28515625" style="1" customWidth="1"/>
    <col min="1608" max="1608" width="5.7109375" style="1" customWidth="1"/>
    <col min="1609" max="1610" width="6.5703125" style="1" customWidth="1"/>
    <col min="1611" max="1611" width="5.28515625" style="1" customWidth="1"/>
    <col min="1612" max="1612" width="6.42578125" style="1" customWidth="1"/>
    <col min="1613" max="1613" width="7" style="1" customWidth="1"/>
    <col min="1614" max="1614" width="5.7109375" style="1" customWidth="1"/>
    <col min="1615" max="1615" width="5.5703125" style="1" customWidth="1"/>
    <col min="1616" max="1616" width="4.7109375" style="1" customWidth="1"/>
    <col min="1617" max="1617" width="5.140625" style="1" customWidth="1"/>
    <col min="1618" max="1618" width="6" style="1" customWidth="1"/>
    <col min="1619" max="1619" width="8.5703125" style="1" customWidth="1"/>
    <col min="1620" max="1620" width="5.28515625" style="1" customWidth="1"/>
    <col min="1621" max="1621" width="5.42578125" style="1" customWidth="1"/>
    <col min="1622" max="1622" width="5.7109375" style="1" customWidth="1"/>
    <col min="1623" max="1623" width="4.42578125" style="1" customWidth="1"/>
    <col min="1624" max="1624" width="5.42578125" style="1" customWidth="1"/>
    <col min="1625" max="1625" width="5" style="1" customWidth="1"/>
    <col min="1626" max="1627" width="5.42578125" style="1" customWidth="1"/>
    <col min="1628" max="1628" width="6.42578125" style="1" customWidth="1"/>
    <col min="1629" max="1630" width="5.42578125" style="1" customWidth="1"/>
    <col min="1631" max="1631" width="6.7109375" style="1" customWidth="1"/>
    <col min="1632" max="1632" width="6.140625" style="1" customWidth="1"/>
    <col min="1633" max="1634" width="5.42578125" style="1" customWidth="1"/>
    <col min="1635" max="1635" width="5.7109375" style="1" customWidth="1"/>
    <col min="1636" max="1636" width="7.5703125" style="1" customWidth="1"/>
    <col min="1637" max="1637" width="5.85546875" style="1" customWidth="1"/>
    <col min="1638" max="1638" width="6.28515625" style="1" customWidth="1"/>
    <col min="1639" max="1640" width="5.42578125" style="1" customWidth="1"/>
    <col min="1641" max="1792" width="9.140625" style="1"/>
    <col min="1793" max="1793" width="5.5703125" style="1" customWidth="1"/>
    <col min="1794" max="1794" width="4.42578125" style="1" customWidth="1"/>
    <col min="1795" max="1795" width="5.7109375" style="1" customWidth="1"/>
    <col min="1796" max="1796" width="5.5703125" style="1" customWidth="1"/>
    <col min="1797" max="1797" width="6.28515625" style="1" customWidth="1"/>
    <col min="1798" max="1798" width="6" style="1" customWidth="1"/>
    <col min="1799" max="1800" width="5.28515625" style="1" customWidth="1"/>
    <col min="1801" max="1801" width="6.5703125" style="1" customWidth="1"/>
    <col min="1802" max="1802" width="5.42578125" style="1" customWidth="1"/>
    <col min="1803" max="1803" width="6.140625" style="1" customWidth="1"/>
    <col min="1804" max="1804" width="5.5703125" style="1" customWidth="1"/>
    <col min="1805" max="1805" width="5.85546875" style="1" customWidth="1"/>
    <col min="1806" max="1806" width="6" style="1" customWidth="1"/>
    <col min="1807" max="1807" width="7.7109375" style="1" customWidth="1"/>
    <col min="1808" max="1808" width="5.85546875" style="1" customWidth="1"/>
    <col min="1809" max="1809" width="5.7109375" style="1" customWidth="1"/>
    <col min="1810" max="1810" width="5.28515625" style="1" customWidth="1"/>
    <col min="1811" max="1811" width="4.7109375" style="1" customWidth="1"/>
    <col min="1812" max="1812" width="5.42578125" style="1" customWidth="1"/>
    <col min="1813" max="1813" width="4.85546875" style="1" customWidth="1"/>
    <col min="1814" max="1814" width="5.7109375" style="1" customWidth="1"/>
    <col min="1815" max="1815" width="6" style="1" customWidth="1"/>
    <col min="1816" max="1816" width="5.85546875" style="1" customWidth="1"/>
    <col min="1817" max="1817" width="6.28515625" style="1" customWidth="1"/>
    <col min="1818" max="1818" width="6.42578125" style="1" customWidth="1"/>
    <col min="1819" max="1819" width="4.85546875" style="1" customWidth="1"/>
    <col min="1820" max="1820" width="6.140625" style="1" customWidth="1"/>
    <col min="1821" max="1821" width="5.7109375" style="1" customWidth="1"/>
    <col min="1822" max="1822" width="6.140625" style="1" customWidth="1"/>
    <col min="1823" max="1823" width="6" style="1" customWidth="1"/>
    <col min="1824" max="1824" width="8.28515625" style="1" customWidth="1"/>
    <col min="1825" max="1825" width="5.28515625" style="1" customWidth="1"/>
    <col min="1826" max="1826" width="6.28515625" style="1" customWidth="1"/>
    <col min="1827" max="1827" width="5.28515625" style="1" customWidth="1"/>
    <col min="1828" max="1828" width="4.140625" style="1" customWidth="1"/>
    <col min="1829" max="1830" width="5.42578125" style="1" customWidth="1"/>
    <col min="1831" max="1831" width="5.85546875" style="1" customWidth="1"/>
    <col min="1832" max="1832" width="6.140625" style="1" customWidth="1"/>
    <col min="1833" max="1833" width="5.28515625" style="1" customWidth="1"/>
    <col min="1834" max="1834" width="6.7109375" style="1" customWidth="1"/>
    <col min="1835" max="1835" width="6.140625" style="1" customWidth="1"/>
    <col min="1836" max="1836" width="5.42578125" style="1" customWidth="1"/>
    <col min="1837" max="1837" width="6.5703125" style="1" customWidth="1"/>
    <col min="1838" max="1838" width="6" style="1" customWidth="1"/>
    <col min="1839" max="1839" width="5.42578125" style="1" customWidth="1"/>
    <col min="1840" max="1840" width="6.42578125" style="1" customWidth="1"/>
    <col min="1841" max="1841" width="8.140625" style="1" customWidth="1"/>
    <col min="1842" max="1842" width="6.42578125" style="1" customWidth="1"/>
    <col min="1843" max="1844" width="5.42578125" style="1" customWidth="1"/>
    <col min="1845" max="1845" width="4.7109375" style="1" customWidth="1"/>
    <col min="1846" max="1846" width="5.140625" style="1" customWidth="1"/>
    <col min="1847" max="1847" width="5.42578125" style="1" customWidth="1"/>
    <col min="1848" max="1848" width="6.5703125" style="1" customWidth="1"/>
    <col min="1849" max="1849" width="5.85546875" style="1" customWidth="1"/>
    <col min="1850" max="1850" width="6.140625" style="1" customWidth="1"/>
    <col min="1851" max="1851" width="6.85546875" style="1" customWidth="1"/>
    <col min="1852" max="1852" width="6.7109375" style="1" customWidth="1"/>
    <col min="1853" max="1853" width="7" style="1" customWidth="1"/>
    <col min="1854" max="1854" width="6.140625" style="1" customWidth="1"/>
    <col min="1855" max="1855" width="4.42578125" style="1" customWidth="1"/>
    <col min="1856" max="1856" width="4.85546875" style="1" customWidth="1"/>
    <col min="1857" max="1857" width="6.140625" style="1" customWidth="1"/>
    <col min="1858" max="1858" width="8.140625" style="1" customWidth="1"/>
    <col min="1859" max="1860" width="5.42578125" style="1" customWidth="1"/>
    <col min="1861" max="1861" width="5.5703125" style="1" customWidth="1"/>
    <col min="1862" max="1862" width="4" style="1" customWidth="1"/>
    <col min="1863" max="1863" width="5.28515625" style="1" customWidth="1"/>
    <col min="1864" max="1864" width="5.7109375" style="1" customWidth="1"/>
    <col min="1865" max="1866" width="6.5703125" style="1" customWidth="1"/>
    <col min="1867" max="1867" width="5.28515625" style="1" customWidth="1"/>
    <col min="1868" max="1868" width="6.42578125" style="1" customWidth="1"/>
    <col min="1869" max="1869" width="7" style="1" customWidth="1"/>
    <col min="1870" max="1870" width="5.7109375" style="1" customWidth="1"/>
    <col min="1871" max="1871" width="5.5703125" style="1" customWidth="1"/>
    <col min="1872" max="1872" width="4.7109375" style="1" customWidth="1"/>
    <col min="1873" max="1873" width="5.140625" style="1" customWidth="1"/>
    <col min="1874" max="1874" width="6" style="1" customWidth="1"/>
    <col min="1875" max="1875" width="8.5703125" style="1" customWidth="1"/>
    <col min="1876" max="1876" width="5.28515625" style="1" customWidth="1"/>
    <col min="1877" max="1877" width="5.42578125" style="1" customWidth="1"/>
    <col min="1878" max="1878" width="5.7109375" style="1" customWidth="1"/>
    <col min="1879" max="1879" width="4.42578125" style="1" customWidth="1"/>
    <col min="1880" max="1880" width="5.42578125" style="1" customWidth="1"/>
    <col min="1881" max="1881" width="5" style="1" customWidth="1"/>
    <col min="1882" max="1883" width="5.42578125" style="1" customWidth="1"/>
    <col min="1884" max="1884" width="6.42578125" style="1" customWidth="1"/>
    <col min="1885" max="1886" width="5.42578125" style="1" customWidth="1"/>
    <col min="1887" max="1887" width="6.7109375" style="1" customWidth="1"/>
    <col min="1888" max="1888" width="6.140625" style="1" customWidth="1"/>
    <col min="1889" max="1890" width="5.42578125" style="1" customWidth="1"/>
    <col min="1891" max="1891" width="5.7109375" style="1" customWidth="1"/>
    <col min="1892" max="1892" width="7.5703125" style="1" customWidth="1"/>
    <col min="1893" max="1893" width="5.85546875" style="1" customWidth="1"/>
    <col min="1894" max="1894" width="6.28515625" style="1" customWidth="1"/>
    <col min="1895" max="1896" width="5.42578125" style="1" customWidth="1"/>
    <col min="1897" max="2048" width="9.140625" style="1"/>
    <col min="2049" max="2049" width="5.5703125" style="1" customWidth="1"/>
    <col min="2050" max="2050" width="4.42578125" style="1" customWidth="1"/>
    <col min="2051" max="2051" width="5.7109375" style="1" customWidth="1"/>
    <col min="2052" max="2052" width="5.5703125" style="1" customWidth="1"/>
    <col min="2053" max="2053" width="6.28515625" style="1" customWidth="1"/>
    <col min="2054" max="2054" width="6" style="1" customWidth="1"/>
    <col min="2055" max="2056" width="5.28515625" style="1" customWidth="1"/>
    <col min="2057" max="2057" width="6.5703125" style="1" customWidth="1"/>
    <col min="2058" max="2058" width="5.42578125" style="1" customWidth="1"/>
    <col min="2059" max="2059" width="6.140625" style="1" customWidth="1"/>
    <col min="2060" max="2060" width="5.5703125" style="1" customWidth="1"/>
    <col min="2061" max="2061" width="5.85546875" style="1" customWidth="1"/>
    <col min="2062" max="2062" width="6" style="1" customWidth="1"/>
    <col min="2063" max="2063" width="7.7109375" style="1" customWidth="1"/>
    <col min="2064" max="2064" width="5.85546875" style="1" customWidth="1"/>
    <col min="2065" max="2065" width="5.7109375" style="1" customWidth="1"/>
    <col min="2066" max="2066" width="5.28515625" style="1" customWidth="1"/>
    <col min="2067" max="2067" width="4.7109375" style="1" customWidth="1"/>
    <col min="2068" max="2068" width="5.42578125" style="1" customWidth="1"/>
    <col min="2069" max="2069" width="4.85546875" style="1" customWidth="1"/>
    <col min="2070" max="2070" width="5.7109375" style="1" customWidth="1"/>
    <col min="2071" max="2071" width="6" style="1" customWidth="1"/>
    <col min="2072" max="2072" width="5.85546875" style="1" customWidth="1"/>
    <col min="2073" max="2073" width="6.28515625" style="1" customWidth="1"/>
    <col min="2074" max="2074" width="6.42578125" style="1" customWidth="1"/>
    <col min="2075" max="2075" width="4.85546875" style="1" customWidth="1"/>
    <col min="2076" max="2076" width="6.140625" style="1" customWidth="1"/>
    <col min="2077" max="2077" width="5.7109375" style="1" customWidth="1"/>
    <col min="2078" max="2078" width="6.140625" style="1" customWidth="1"/>
    <col min="2079" max="2079" width="6" style="1" customWidth="1"/>
    <col min="2080" max="2080" width="8.28515625" style="1" customWidth="1"/>
    <col min="2081" max="2081" width="5.28515625" style="1" customWidth="1"/>
    <col min="2082" max="2082" width="6.28515625" style="1" customWidth="1"/>
    <col min="2083" max="2083" width="5.28515625" style="1" customWidth="1"/>
    <col min="2084" max="2084" width="4.140625" style="1" customWidth="1"/>
    <col min="2085" max="2086" width="5.42578125" style="1" customWidth="1"/>
    <col min="2087" max="2087" width="5.85546875" style="1" customWidth="1"/>
    <col min="2088" max="2088" width="6.140625" style="1" customWidth="1"/>
    <col min="2089" max="2089" width="5.28515625" style="1" customWidth="1"/>
    <col min="2090" max="2090" width="6.7109375" style="1" customWidth="1"/>
    <col min="2091" max="2091" width="6.140625" style="1" customWidth="1"/>
    <col min="2092" max="2092" width="5.42578125" style="1" customWidth="1"/>
    <col min="2093" max="2093" width="6.5703125" style="1" customWidth="1"/>
    <col min="2094" max="2094" width="6" style="1" customWidth="1"/>
    <col min="2095" max="2095" width="5.42578125" style="1" customWidth="1"/>
    <col min="2096" max="2096" width="6.42578125" style="1" customWidth="1"/>
    <col min="2097" max="2097" width="8.140625" style="1" customWidth="1"/>
    <col min="2098" max="2098" width="6.42578125" style="1" customWidth="1"/>
    <col min="2099" max="2100" width="5.42578125" style="1" customWidth="1"/>
    <col min="2101" max="2101" width="4.7109375" style="1" customWidth="1"/>
    <col min="2102" max="2102" width="5.140625" style="1" customWidth="1"/>
    <col min="2103" max="2103" width="5.42578125" style="1" customWidth="1"/>
    <col min="2104" max="2104" width="6.5703125" style="1" customWidth="1"/>
    <col min="2105" max="2105" width="5.85546875" style="1" customWidth="1"/>
    <col min="2106" max="2106" width="6.140625" style="1" customWidth="1"/>
    <col min="2107" max="2107" width="6.85546875" style="1" customWidth="1"/>
    <col min="2108" max="2108" width="6.7109375" style="1" customWidth="1"/>
    <col min="2109" max="2109" width="7" style="1" customWidth="1"/>
    <col min="2110" max="2110" width="6.140625" style="1" customWidth="1"/>
    <col min="2111" max="2111" width="4.42578125" style="1" customWidth="1"/>
    <col min="2112" max="2112" width="4.85546875" style="1" customWidth="1"/>
    <col min="2113" max="2113" width="6.140625" style="1" customWidth="1"/>
    <col min="2114" max="2114" width="8.140625" style="1" customWidth="1"/>
    <col min="2115" max="2116" width="5.42578125" style="1" customWidth="1"/>
    <col min="2117" max="2117" width="5.5703125" style="1" customWidth="1"/>
    <col min="2118" max="2118" width="4" style="1" customWidth="1"/>
    <col min="2119" max="2119" width="5.28515625" style="1" customWidth="1"/>
    <col min="2120" max="2120" width="5.7109375" style="1" customWidth="1"/>
    <col min="2121" max="2122" width="6.5703125" style="1" customWidth="1"/>
    <col min="2123" max="2123" width="5.28515625" style="1" customWidth="1"/>
    <col min="2124" max="2124" width="6.42578125" style="1" customWidth="1"/>
    <col min="2125" max="2125" width="7" style="1" customWidth="1"/>
    <col min="2126" max="2126" width="5.7109375" style="1" customWidth="1"/>
    <col min="2127" max="2127" width="5.5703125" style="1" customWidth="1"/>
    <col min="2128" max="2128" width="4.7109375" style="1" customWidth="1"/>
    <col min="2129" max="2129" width="5.140625" style="1" customWidth="1"/>
    <col min="2130" max="2130" width="6" style="1" customWidth="1"/>
    <col min="2131" max="2131" width="8.5703125" style="1" customWidth="1"/>
    <col min="2132" max="2132" width="5.28515625" style="1" customWidth="1"/>
    <col min="2133" max="2133" width="5.42578125" style="1" customWidth="1"/>
    <col min="2134" max="2134" width="5.7109375" style="1" customWidth="1"/>
    <col min="2135" max="2135" width="4.42578125" style="1" customWidth="1"/>
    <col min="2136" max="2136" width="5.42578125" style="1" customWidth="1"/>
    <col min="2137" max="2137" width="5" style="1" customWidth="1"/>
    <col min="2138" max="2139" width="5.42578125" style="1" customWidth="1"/>
    <col min="2140" max="2140" width="6.42578125" style="1" customWidth="1"/>
    <col min="2141" max="2142" width="5.42578125" style="1" customWidth="1"/>
    <col min="2143" max="2143" width="6.7109375" style="1" customWidth="1"/>
    <col min="2144" max="2144" width="6.140625" style="1" customWidth="1"/>
    <col min="2145" max="2146" width="5.42578125" style="1" customWidth="1"/>
    <col min="2147" max="2147" width="5.7109375" style="1" customWidth="1"/>
    <col min="2148" max="2148" width="7.5703125" style="1" customWidth="1"/>
    <col min="2149" max="2149" width="5.85546875" style="1" customWidth="1"/>
    <col min="2150" max="2150" width="6.28515625" style="1" customWidth="1"/>
    <col min="2151" max="2152" width="5.42578125" style="1" customWidth="1"/>
    <col min="2153" max="2304" width="9.140625" style="1"/>
    <col min="2305" max="2305" width="5.5703125" style="1" customWidth="1"/>
    <col min="2306" max="2306" width="4.42578125" style="1" customWidth="1"/>
    <col min="2307" max="2307" width="5.7109375" style="1" customWidth="1"/>
    <col min="2308" max="2308" width="5.5703125" style="1" customWidth="1"/>
    <col min="2309" max="2309" width="6.28515625" style="1" customWidth="1"/>
    <col min="2310" max="2310" width="6" style="1" customWidth="1"/>
    <col min="2311" max="2312" width="5.28515625" style="1" customWidth="1"/>
    <col min="2313" max="2313" width="6.5703125" style="1" customWidth="1"/>
    <col min="2314" max="2314" width="5.42578125" style="1" customWidth="1"/>
    <col min="2315" max="2315" width="6.140625" style="1" customWidth="1"/>
    <col min="2316" max="2316" width="5.5703125" style="1" customWidth="1"/>
    <col min="2317" max="2317" width="5.85546875" style="1" customWidth="1"/>
    <col min="2318" max="2318" width="6" style="1" customWidth="1"/>
    <col min="2319" max="2319" width="7.7109375" style="1" customWidth="1"/>
    <col min="2320" max="2320" width="5.85546875" style="1" customWidth="1"/>
    <col min="2321" max="2321" width="5.7109375" style="1" customWidth="1"/>
    <col min="2322" max="2322" width="5.28515625" style="1" customWidth="1"/>
    <col min="2323" max="2323" width="4.7109375" style="1" customWidth="1"/>
    <col min="2324" max="2324" width="5.42578125" style="1" customWidth="1"/>
    <col min="2325" max="2325" width="4.85546875" style="1" customWidth="1"/>
    <col min="2326" max="2326" width="5.7109375" style="1" customWidth="1"/>
    <col min="2327" max="2327" width="6" style="1" customWidth="1"/>
    <col min="2328" max="2328" width="5.85546875" style="1" customWidth="1"/>
    <col min="2329" max="2329" width="6.28515625" style="1" customWidth="1"/>
    <col min="2330" max="2330" width="6.42578125" style="1" customWidth="1"/>
    <col min="2331" max="2331" width="4.85546875" style="1" customWidth="1"/>
    <col min="2332" max="2332" width="6.140625" style="1" customWidth="1"/>
    <col min="2333" max="2333" width="5.7109375" style="1" customWidth="1"/>
    <col min="2334" max="2334" width="6.140625" style="1" customWidth="1"/>
    <col min="2335" max="2335" width="6" style="1" customWidth="1"/>
    <col min="2336" max="2336" width="8.28515625" style="1" customWidth="1"/>
    <col min="2337" max="2337" width="5.28515625" style="1" customWidth="1"/>
    <col min="2338" max="2338" width="6.28515625" style="1" customWidth="1"/>
    <col min="2339" max="2339" width="5.28515625" style="1" customWidth="1"/>
    <col min="2340" max="2340" width="4.140625" style="1" customWidth="1"/>
    <col min="2341" max="2342" width="5.42578125" style="1" customWidth="1"/>
    <col min="2343" max="2343" width="5.85546875" style="1" customWidth="1"/>
    <col min="2344" max="2344" width="6.140625" style="1" customWidth="1"/>
    <col min="2345" max="2345" width="5.28515625" style="1" customWidth="1"/>
    <col min="2346" max="2346" width="6.7109375" style="1" customWidth="1"/>
    <col min="2347" max="2347" width="6.140625" style="1" customWidth="1"/>
    <col min="2348" max="2348" width="5.42578125" style="1" customWidth="1"/>
    <col min="2349" max="2349" width="6.5703125" style="1" customWidth="1"/>
    <col min="2350" max="2350" width="6" style="1" customWidth="1"/>
    <col min="2351" max="2351" width="5.42578125" style="1" customWidth="1"/>
    <col min="2352" max="2352" width="6.42578125" style="1" customWidth="1"/>
    <col min="2353" max="2353" width="8.140625" style="1" customWidth="1"/>
    <col min="2354" max="2354" width="6.42578125" style="1" customWidth="1"/>
    <col min="2355" max="2356" width="5.42578125" style="1" customWidth="1"/>
    <col min="2357" max="2357" width="4.7109375" style="1" customWidth="1"/>
    <col min="2358" max="2358" width="5.140625" style="1" customWidth="1"/>
    <col min="2359" max="2359" width="5.42578125" style="1" customWidth="1"/>
    <col min="2360" max="2360" width="6.5703125" style="1" customWidth="1"/>
    <col min="2361" max="2361" width="5.85546875" style="1" customWidth="1"/>
    <col min="2362" max="2362" width="6.140625" style="1" customWidth="1"/>
    <col min="2363" max="2363" width="6.85546875" style="1" customWidth="1"/>
    <col min="2364" max="2364" width="6.7109375" style="1" customWidth="1"/>
    <col min="2365" max="2365" width="7" style="1" customWidth="1"/>
    <col min="2366" max="2366" width="6.140625" style="1" customWidth="1"/>
    <col min="2367" max="2367" width="4.42578125" style="1" customWidth="1"/>
    <col min="2368" max="2368" width="4.85546875" style="1" customWidth="1"/>
    <col min="2369" max="2369" width="6.140625" style="1" customWidth="1"/>
    <col min="2370" max="2370" width="8.140625" style="1" customWidth="1"/>
    <col min="2371" max="2372" width="5.42578125" style="1" customWidth="1"/>
    <col min="2373" max="2373" width="5.5703125" style="1" customWidth="1"/>
    <col min="2374" max="2374" width="4" style="1" customWidth="1"/>
    <col min="2375" max="2375" width="5.28515625" style="1" customWidth="1"/>
    <col min="2376" max="2376" width="5.7109375" style="1" customWidth="1"/>
    <col min="2377" max="2378" width="6.5703125" style="1" customWidth="1"/>
    <col min="2379" max="2379" width="5.28515625" style="1" customWidth="1"/>
    <col min="2380" max="2380" width="6.42578125" style="1" customWidth="1"/>
    <col min="2381" max="2381" width="7" style="1" customWidth="1"/>
    <col min="2382" max="2382" width="5.7109375" style="1" customWidth="1"/>
    <col min="2383" max="2383" width="5.5703125" style="1" customWidth="1"/>
    <col min="2384" max="2384" width="4.7109375" style="1" customWidth="1"/>
    <col min="2385" max="2385" width="5.140625" style="1" customWidth="1"/>
    <col min="2386" max="2386" width="6" style="1" customWidth="1"/>
    <col min="2387" max="2387" width="8.5703125" style="1" customWidth="1"/>
    <col min="2388" max="2388" width="5.28515625" style="1" customWidth="1"/>
    <col min="2389" max="2389" width="5.42578125" style="1" customWidth="1"/>
    <col min="2390" max="2390" width="5.7109375" style="1" customWidth="1"/>
    <col min="2391" max="2391" width="4.42578125" style="1" customWidth="1"/>
    <col min="2392" max="2392" width="5.42578125" style="1" customWidth="1"/>
    <col min="2393" max="2393" width="5" style="1" customWidth="1"/>
    <col min="2394" max="2395" width="5.42578125" style="1" customWidth="1"/>
    <col min="2396" max="2396" width="6.42578125" style="1" customWidth="1"/>
    <col min="2397" max="2398" width="5.42578125" style="1" customWidth="1"/>
    <col min="2399" max="2399" width="6.7109375" style="1" customWidth="1"/>
    <col min="2400" max="2400" width="6.140625" style="1" customWidth="1"/>
    <col min="2401" max="2402" width="5.42578125" style="1" customWidth="1"/>
    <col min="2403" max="2403" width="5.7109375" style="1" customWidth="1"/>
    <col min="2404" max="2404" width="7.5703125" style="1" customWidth="1"/>
    <col min="2405" max="2405" width="5.85546875" style="1" customWidth="1"/>
    <col min="2406" max="2406" width="6.28515625" style="1" customWidth="1"/>
    <col min="2407" max="2408" width="5.42578125" style="1" customWidth="1"/>
    <col min="2409" max="2560" width="9.140625" style="1"/>
    <col min="2561" max="2561" width="5.5703125" style="1" customWidth="1"/>
    <col min="2562" max="2562" width="4.42578125" style="1" customWidth="1"/>
    <col min="2563" max="2563" width="5.7109375" style="1" customWidth="1"/>
    <col min="2564" max="2564" width="5.5703125" style="1" customWidth="1"/>
    <col min="2565" max="2565" width="6.28515625" style="1" customWidth="1"/>
    <col min="2566" max="2566" width="6" style="1" customWidth="1"/>
    <col min="2567" max="2568" width="5.28515625" style="1" customWidth="1"/>
    <col min="2569" max="2569" width="6.5703125" style="1" customWidth="1"/>
    <col min="2570" max="2570" width="5.42578125" style="1" customWidth="1"/>
    <col min="2571" max="2571" width="6.140625" style="1" customWidth="1"/>
    <col min="2572" max="2572" width="5.5703125" style="1" customWidth="1"/>
    <col min="2573" max="2573" width="5.85546875" style="1" customWidth="1"/>
    <col min="2574" max="2574" width="6" style="1" customWidth="1"/>
    <col min="2575" max="2575" width="7.7109375" style="1" customWidth="1"/>
    <col min="2576" max="2576" width="5.85546875" style="1" customWidth="1"/>
    <col min="2577" max="2577" width="5.7109375" style="1" customWidth="1"/>
    <col min="2578" max="2578" width="5.28515625" style="1" customWidth="1"/>
    <col min="2579" max="2579" width="4.7109375" style="1" customWidth="1"/>
    <col min="2580" max="2580" width="5.42578125" style="1" customWidth="1"/>
    <col min="2581" max="2581" width="4.85546875" style="1" customWidth="1"/>
    <col min="2582" max="2582" width="5.7109375" style="1" customWidth="1"/>
    <col min="2583" max="2583" width="6" style="1" customWidth="1"/>
    <col min="2584" max="2584" width="5.85546875" style="1" customWidth="1"/>
    <col min="2585" max="2585" width="6.28515625" style="1" customWidth="1"/>
    <col min="2586" max="2586" width="6.42578125" style="1" customWidth="1"/>
    <col min="2587" max="2587" width="4.85546875" style="1" customWidth="1"/>
    <col min="2588" max="2588" width="6.140625" style="1" customWidth="1"/>
    <col min="2589" max="2589" width="5.7109375" style="1" customWidth="1"/>
    <col min="2590" max="2590" width="6.140625" style="1" customWidth="1"/>
    <col min="2591" max="2591" width="6" style="1" customWidth="1"/>
    <col min="2592" max="2592" width="8.28515625" style="1" customWidth="1"/>
    <col min="2593" max="2593" width="5.28515625" style="1" customWidth="1"/>
    <col min="2594" max="2594" width="6.28515625" style="1" customWidth="1"/>
    <col min="2595" max="2595" width="5.28515625" style="1" customWidth="1"/>
    <col min="2596" max="2596" width="4.140625" style="1" customWidth="1"/>
    <col min="2597" max="2598" width="5.42578125" style="1" customWidth="1"/>
    <col min="2599" max="2599" width="5.85546875" style="1" customWidth="1"/>
    <col min="2600" max="2600" width="6.140625" style="1" customWidth="1"/>
    <col min="2601" max="2601" width="5.28515625" style="1" customWidth="1"/>
    <col min="2602" max="2602" width="6.7109375" style="1" customWidth="1"/>
    <col min="2603" max="2603" width="6.140625" style="1" customWidth="1"/>
    <col min="2604" max="2604" width="5.42578125" style="1" customWidth="1"/>
    <col min="2605" max="2605" width="6.5703125" style="1" customWidth="1"/>
    <col min="2606" max="2606" width="6" style="1" customWidth="1"/>
    <col min="2607" max="2607" width="5.42578125" style="1" customWidth="1"/>
    <col min="2608" max="2608" width="6.42578125" style="1" customWidth="1"/>
    <col min="2609" max="2609" width="8.140625" style="1" customWidth="1"/>
    <col min="2610" max="2610" width="6.42578125" style="1" customWidth="1"/>
    <col min="2611" max="2612" width="5.42578125" style="1" customWidth="1"/>
    <col min="2613" max="2613" width="4.7109375" style="1" customWidth="1"/>
    <col min="2614" max="2614" width="5.140625" style="1" customWidth="1"/>
    <col min="2615" max="2615" width="5.42578125" style="1" customWidth="1"/>
    <col min="2616" max="2616" width="6.5703125" style="1" customWidth="1"/>
    <col min="2617" max="2617" width="5.85546875" style="1" customWidth="1"/>
    <col min="2618" max="2618" width="6.140625" style="1" customWidth="1"/>
    <col min="2619" max="2619" width="6.85546875" style="1" customWidth="1"/>
    <col min="2620" max="2620" width="6.7109375" style="1" customWidth="1"/>
    <col min="2621" max="2621" width="7" style="1" customWidth="1"/>
    <col min="2622" max="2622" width="6.140625" style="1" customWidth="1"/>
    <col min="2623" max="2623" width="4.42578125" style="1" customWidth="1"/>
    <col min="2624" max="2624" width="4.85546875" style="1" customWidth="1"/>
    <col min="2625" max="2625" width="6.140625" style="1" customWidth="1"/>
    <col min="2626" max="2626" width="8.140625" style="1" customWidth="1"/>
    <col min="2627" max="2628" width="5.42578125" style="1" customWidth="1"/>
    <col min="2629" max="2629" width="5.5703125" style="1" customWidth="1"/>
    <col min="2630" max="2630" width="4" style="1" customWidth="1"/>
    <col min="2631" max="2631" width="5.28515625" style="1" customWidth="1"/>
    <col min="2632" max="2632" width="5.7109375" style="1" customWidth="1"/>
    <col min="2633" max="2634" width="6.5703125" style="1" customWidth="1"/>
    <col min="2635" max="2635" width="5.28515625" style="1" customWidth="1"/>
    <col min="2636" max="2636" width="6.42578125" style="1" customWidth="1"/>
    <col min="2637" max="2637" width="7" style="1" customWidth="1"/>
    <col min="2638" max="2638" width="5.7109375" style="1" customWidth="1"/>
    <col min="2639" max="2639" width="5.5703125" style="1" customWidth="1"/>
    <col min="2640" max="2640" width="4.7109375" style="1" customWidth="1"/>
    <col min="2641" max="2641" width="5.140625" style="1" customWidth="1"/>
    <col min="2642" max="2642" width="6" style="1" customWidth="1"/>
    <col min="2643" max="2643" width="8.5703125" style="1" customWidth="1"/>
    <col min="2644" max="2644" width="5.28515625" style="1" customWidth="1"/>
    <col min="2645" max="2645" width="5.42578125" style="1" customWidth="1"/>
    <col min="2646" max="2646" width="5.7109375" style="1" customWidth="1"/>
    <col min="2647" max="2647" width="4.42578125" style="1" customWidth="1"/>
    <col min="2648" max="2648" width="5.42578125" style="1" customWidth="1"/>
    <col min="2649" max="2649" width="5" style="1" customWidth="1"/>
    <col min="2650" max="2651" width="5.42578125" style="1" customWidth="1"/>
    <col min="2652" max="2652" width="6.42578125" style="1" customWidth="1"/>
    <col min="2653" max="2654" width="5.42578125" style="1" customWidth="1"/>
    <col min="2655" max="2655" width="6.7109375" style="1" customWidth="1"/>
    <col min="2656" max="2656" width="6.140625" style="1" customWidth="1"/>
    <col min="2657" max="2658" width="5.42578125" style="1" customWidth="1"/>
    <col min="2659" max="2659" width="5.7109375" style="1" customWidth="1"/>
    <col min="2660" max="2660" width="7.5703125" style="1" customWidth="1"/>
    <col min="2661" max="2661" width="5.85546875" style="1" customWidth="1"/>
    <col min="2662" max="2662" width="6.28515625" style="1" customWidth="1"/>
    <col min="2663" max="2664" width="5.42578125" style="1" customWidth="1"/>
    <col min="2665" max="2816" width="9.140625" style="1"/>
    <col min="2817" max="2817" width="5.5703125" style="1" customWidth="1"/>
    <col min="2818" max="2818" width="4.42578125" style="1" customWidth="1"/>
    <col min="2819" max="2819" width="5.7109375" style="1" customWidth="1"/>
    <col min="2820" max="2820" width="5.5703125" style="1" customWidth="1"/>
    <col min="2821" max="2821" width="6.28515625" style="1" customWidth="1"/>
    <col min="2822" max="2822" width="6" style="1" customWidth="1"/>
    <col min="2823" max="2824" width="5.28515625" style="1" customWidth="1"/>
    <col min="2825" max="2825" width="6.5703125" style="1" customWidth="1"/>
    <col min="2826" max="2826" width="5.42578125" style="1" customWidth="1"/>
    <col min="2827" max="2827" width="6.140625" style="1" customWidth="1"/>
    <col min="2828" max="2828" width="5.5703125" style="1" customWidth="1"/>
    <col min="2829" max="2829" width="5.85546875" style="1" customWidth="1"/>
    <col min="2830" max="2830" width="6" style="1" customWidth="1"/>
    <col min="2831" max="2831" width="7.7109375" style="1" customWidth="1"/>
    <col min="2832" max="2832" width="5.85546875" style="1" customWidth="1"/>
    <col min="2833" max="2833" width="5.7109375" style="1" customWidth="1"/>
    <col min="2834" max="2834" width="5.28515625" style="1" customWidth="1"/>
    <col min="2835" max="2835" width="4.7109375" style="1" customWidth="1"/>
    <col min="2836" max="2836" width="5.42578125" style="1" customWidth="1"/>
    <col min="2837" max="2837" width="4.85546875" style="1" customWidth="1"/>
    <col min="2838" max="2838" width="5.7109375" style="1" customWidth="1"/>
    <col min="2839" max="2839" width="6" style="1" customWidth="1"/>
    <col min="2840" max="2840" width="5.85546875" style="1" customWidth="1"/>
    <col min="2841" max="2841" width="6.28515625" style="1" customWidth="1"/>
    <col min="2842" max="2842" width="6.42578125" style="1" customWidth="1"/>
    <col min="2843" max="2843" width="4.85546875" style="1" customWidth="1"/>
    <col min="2844" max="2844" width="6.140625" style="1" customWidth="1"/>
    <col min="2845" max="2845" width="5.7109375" style="1" customWidth="1"/>
    <col min="2846" max="2846" width="6.140625" style="1" customWidth="1"/>
    <col min="2847" max="2847" width="6" style="1" customWidth="1"/>
    <col min="2848" max="2848" width="8.28515625" style="1" customWidth="1"/>
    <col min="2849" max="2849" width="5.28515625" style="1" customWidth="1"/>
    <col min="2850" max="2850" width="6.28515625" style="1" customWidth="1"/>
    <col min="2851" max="2851" width="5.28515625" style="1" customWidth="1"/>
    <col min="2852" max="2852" width="4.140625" style="1" customWidth="1"/>
    <col min="2853" max="2854" width="5.42578125" style="1" customWidth="1"/>
    <col min="2855" max="2855" width="5.85546875" style="1" customWidth="1"/>
    <col min="2856" max="2856" width="6.140625" style="1" customWidth="1"/>
    <col min="2857" max="2857" width="5.28515625" style="1" customWidth="1"/>
    <col min="2858" max="2858" width="6.7109375" style="1" customWidth="1"/>
    <col min="2859" max="2859" width="6.140625" style="1" customWidth="1"/>
    <col min="2860" max="2860" width="5.42578125" style="1" customWidth="1"/>
    <col min="2861" max="2861" width="6.5703125" style="1" customWidth="1"/>
    <col min="2862" max="2862" width="6" style="1" customWidth="1"/>
    <col min="2863" max="2863" width="5.42578125" style="1" customWidth="1"/>
    <col min="2864" max="2864" width="6.42578125" style="1" customWidth="1"/>
    <col min="2865" max="2865" width="8.140625" style="1" customWidth="1"/>
    <col min="2866" max="2866" width="6.42578125" style="1" customWidth="1"/>
    <col min="2867" max="2868" width="5.42578125" style="1" customWidth="1"/>
    <col min="2869" max="2869" width="4.7109375" style="1" customWidth="1"/>
    <col min="2870" max="2870" width="5.140625" style="1" customWidth="1"/>
    <col min="2871" max="2871" width="5.42578125" style="1" customWidth="1"/>
    <col min="2872" max="2872" width="6.5703125" style="1" customWidth="1"/>
    <col min="2873" max="2873" width="5.85546875" style="1" customWidth="1"/>
    <col min="2874" max="2874" width="6.140625" style="1" customWidth="1"/>
    <col min="2875" max="2875" width="6.85546875" style="1" customWidth="1"/>
    <col min="2876" max="2876" width="6.7109375" style="1" customWidth="1"/>
    <col min="2877" max="2877" width="7" style="1" customWidth="1"/>
    <col min="2878" max="2878" width="6.140625" style="1" customWidth="1"/>
    <col min="2879" max="2879" width="4.42578125" style="1" customWidth="1"/>
    <col min="2880" max="2880" width="4.85546875" style="1" customWidth="1"/>
    <col min="2881" max="2881" width="6.140625" style="1" customWidth="1"/>
    <col min="2882" max="2882" width="8.140625" style="1" customWidth="1"/>
    <col min="2883" max="2884" width="5.42578125" style="1" customWidth="1"/>
    <col min="2885" max="2885" width="5.5703125" style="1" customWidth="1"/>
    <col min="2886" max="2886" width="4" style="1" customWidth="1"/>
    <col min="2887" max="2887" width="5.28515625" style="1" customWidth="1"/>
    <col min="2888" max="2888" width="5.7109375" style="1" customWidth="1"/>
    <col min="2889" max="2890" width="6.5703125" style="1" customWidth="1"/>
    <col min="2891" max="2891" width="5.28515625" style="1" customWidth="1"/>
    <col min="2892" max="2892" width="6.42578125" style="1" customWidth="1"/>
    <col min="2893" max="2893" width="7" style="1" customWidth="1"/>
    <col min="2894" max="2894" width="5.7109375" style="1" customWidth="1"/>
    <col min="2895" max="2895" width="5.5703125" style="1" customWidth="1"/>
    <col min="2896" max="2896" width="4.7109375" style="1" customWidth="1"/>
    <col min="2897" max="2897" width="5.140625" style="1" customWidth="1"/>
    <col min="2898" max="2898" width="6" style="1" customWidth="1"/>
    <col min="2899" max="2899" width="8.5703125" style="1" customWidth="1"/>
    <col min="2900" max="2900" width="5.28515625" style="1" customWidth="1"/>
    <col min="2901" max="2901" width="5.42578125" style="1" customWidth="1"/>
    <col min="2902" max="2902" width="5.7109375" style="1" customWidth="1"/>
    <col min="2903" max="2903" width="4.42578125" style="1" customWidth="1"/>
    <col min="2904" max="2904" width="5.42578125" style="1" customWidth="1"/>
    <col min="2905" max="2905" width="5" style="1" customWidth="1"/>
    <col min="2906" max="2907" width="5.42578125" style="1" customWidth="1"/>
    <col min="2908" max="2908" width="6.42578125" style="1" customWidth="1"/>
    <col min="2909" max="2910" width="5.42578125" style="1" customWidth="1"/>
    <col min="2911" max="2911" width="6.7109375" style="1" customWidth="1"/>
    <col min="2912" max="2912" width="6.140625" style="1" customWidth="1"/>
    <col min="2913" max="2914" width="5.42578125" style="1" customWidth="1"/>
    <col min="2915" max="2915" width="5.7109375" style="1" customWidth="1"/>
    <col min="2916" max="2916" width="7.5703125" style="1" customWidth="1"/>
    <col min="2917" max="2917" width="5.85546875" style="1" customWidth="1"/>
    <col min="2918" max="2918" width="6.28515625" style="1" customWidth="1"/>
    <col min="2919" max="2920" width="5.42578125" style="1" customWidth="1"/>
    <col min="2921" max="3072" width="9.140625" style="1"/>
    <col min="3073" max="3073" width="5.5703125" style="1" customWidth="1"/>
    <col min="3074" max="3074" width="4.42578125" style="1" customWidth="1"/>
    <col min="3075" max="3075" width="5.7109375" style="1" customWidth="1"/>
    <col min="3076" max="3076" width="5.5703125" style="1" customWidth="1"/>
    <col min="3077" max="3077" width="6.28515625" style="1" customWidth="1"/>
    <col min="3078" max="3078" width="6" style="1" customWidth="1"/>
    <col min="3079" max="3080" width="5.28515625" style="1" customWidth="1"/>
    <col min="3081" max="3081" width="6.5703125" style="1" customWidth="1"/>
    <col min="3082" max="3082" width="5.42578125" style="1" customWidth="1"/>
    <col min="3083" max="3083" width="6.140625" style="1" customWidth="1"/>
    <col min="3084" max="3084" width="5.5703125" style="1" customWidth="1"/>
    <col min="3085" max="3085" width="5.85546875" style="1" customWidth="1"/>
    <col min="3086" max="3086" width="6" style="1" customWidth="1"/>
    <col min="3087" max="3087" width="7.7109375" style="1" customWidth="1"/>
    <col min="3088" max="3088" width="5.85546875" style="1" customWidth="1"/>
    <col min="3089" max="3089" width="5.7109375" style="1" customWidth="1"/>
    <col min="3090" max="3090" width="5.28515625" style="1" customWidth="1"/>
    <col min="3091" max="3091" width="4.7109375" style="1" customWidth="1"/>
    <col min="3092" max="3092" width="5.42578125" style="1" customWidth="1"/>
    <col min="3093" max="3093" width="4.85546875" style="1" customWidth="1"/>
    <col min="3094" max="3094" width="5.7109375" style="1" customWidth="1"/>
    <col min="3095" max="3095" width="6" style="1" customWidth="1"/>
    <col min="3096" max="3096" width="5.85546875" style="1" customWidth="1"/>
    <col min="3097" max="3097" width="6.28515625" style="1" customWidth="1"/>
    <col min="3098" max="3098" width="6.42578125" style="1" customWidth="1"/>
    <col min="3099" max="3099" width="4.85546875" style="1" customWidth="1"/>
    <col min="3100" max="3100" width="6.140625" style="1" customWidth="1"/>
    <col min="3101" max="3101" width="5.7109375" style="1" customWidth="1"/>
    <col min="3102" max="3102" width="6.140625" style="1" customWidth="1"/>
    <col min="3103" max="3103" width="6" style="1" customWidth="1"/>
    <col min="3104" max="3104" width="8.28515625" style="1" customWidth="1"/>
    <col min="3105" max="3105" width="5.28515625" style="1" customWidth="1"/>
    <col min="3106" max="3106" width="6.28515625" style="1" customWidth="1"/>
    <col min="3107" max="3107" width="5.28515625" style="1" customWidth="1"/>
    <col min="3108" max="3108" width="4.140625" style="1" customWidth="1"/>
    <col min="3109" max="3110" width="5.42578125" style="1" customWidth="1"/>
    <col min="3111" max="3111" width="5.85546875" style="1" customWidth="1"/>
    <col min="3112" max="3112" width="6.140625" style="1" customWidth="1"/>
    <col min="3113" max="3113" width="5.28515625" style="1" customWidth="1"/>
    <col min="3114" max="3114" width="6.7109375" style="1" customWidth="1"/>
    <col min="3115" max="3115" width="6.140625" style="1" customWidth="1"/>
    <col min="3116" max="3116" width="5.42578125" style="1" customWidth="1"/>
    <col min="3117" max="3117" width="6.5703125" style="1" customWidth="1"/>
    <col min="3118" max="3118" width="6" style="1" customWidth="1"/>
    <col min="3119" max="3119" width="5.42578125" style="1" customWidth="1"/>
    <col min="3120" max="3120" width="6.42578125" style="1" customWidth="1"/>
    <col min="3121" max="3121" width="8.140625" style="1" customWidth="1"/>
    <col min="3122" max="3122" width="6.42578125" style="1" customWidth="1"/>
    <col min="3123" max="3124" width="5.42578125" style="1" customWidth="1"/>
    <col min="3125" max="3125" width="4.7109375" style="1" customWidth="1"/>
    <col min="3126" max="3126" width="5.140625" style="1" customWidth="1"/>
    <col min="3127" max="3127" width="5.42578125" style="1" customWidth="1"/>
    <col min="3128" max="3128" width="6.5703125" style="1" customWidth="1"/>
    <col min="3129" max="3129" width="5.85546875" style="1" customWidth="1"/>
    <col min="3130" max="3130" width="6.140625" style="1" customWidth="1"/>
    <col min="3131" max="3131" width="6.85546875" style="1" customWidth="1"/>
    <col min="3132" max="3132" width="6.7109375" style="1" customWidth="1"/>
    <col min="3133" max="3133" width="7" style="1" customWidth="1"/>
    <col min="3134" max="3134" width="6.140625" style="1" customWidth="1"/>
    <col min="3135" max="3135" width="4.42578125" style="1" customWidth="1"/>
    <col min="3136" max="3136" width="4.85546875" style="1" customWidth="1"/>
    <col min="3137" max="3137" width="6.140625" style="1" customWidth="1"/>
    <col min="3138" max="3138" width="8.140625" style="1" customWidth="1"/>
    <col min="3139" max="3140" width="5.42578125" style="1" customWidth="1"/>
    <col min="3141" max="3141" width="5.5703125" style="1" customWidth="1"/>
    <col min="3142" max="3142" width="4" style="1" customWidth="1"/>
    <col min="3143" max="3143" width="5.28515625" style="1" customWidth="1"/>
    <col min="3144" max="3144" width="5.7109375" style="1" customWidth="1"/>
    <col min="3145" max="3146" width="6.5703125" style="1" customWidth="1"/>
    <col min="3147" max="3147" width="5.28515625" style="1" customWidth="1"/>
    <col min="3148" max="3148" width="6.42578125" style="1" customWidth="1"/>
    <col min="3149" max="3149" width="7" style="1" customWidth="1"/>
    <col min="3150" max="3150" width="5.7109375" style="1" customWidth="1"/>
    <col min="3151" max="3151" width="5.5703125" style="1" customWidth="1"/>
    <col min="3152" max="3152" width="4.7109375" style="1" customWidth="1"/>
    <col min="3153" max="3153" width="5.140625" style="1" customWidth="1"/>
    <col min="3154" max="3154" width="6" style="1" customWidth="1"/>
    <col min="3155" max="3155" width="8.5703125" style="1" customWidth="1"/>
    <col min="3156" max="3156" width="5.28515625" style="1" customWidth="1"/>
    <col min="3157" max="3157" width="5.42578125" style="1" customWidth="1"/>
    <col min="3158" max="3158" width="5.7109375" style="1" customWidth="1"/>
    <col min="3159" max="3159" width="4.42578125" style="1" customWidth="1"/>
    <col min="3160" max="3160" width="5.42578125" style="1" customWidth="1"/>
    <col min="3161" max="3161" width="5" style="1" customWidth="1"/>
    <col min="3162" max="3163" width="5.42578125" style="1" customWidth="1"/>
    <col min="3164" max="3164" width="6.42578125" style="1" customWidth="1"/>
    <col min="3165" max="3166" width="5.42578125" style="1" customWidth="1"/>
    <col min="3167" max="3167" width="6.7109375" style="1" customWidth="1"/>
    <col min="3168" max="3168" width="6.140625" style="1" customWidth="1"/>
    <col min="3169" max="3170" width="5.42578125" style="1" customWidth="1"/>
    <col min="3171" max="3171" width="5.7109375" style="1" customWidth="1"/>
    <col min="3172" max="3172" width="7.5703125" style="1" customWidth="1"/>
    <col min="3173" max="3173" width="5.85546875" style="1" customWidth="1"/>
    <col min="3174" max="3174" width="6.28515625" style="1" customWidth="1"/>
    <col min="3175" max="3176" width="5.42578125" style="1" customWidth="1"/>
    <col min="3177" max="3328" width="9.140625" style="1"/>
    <col min="3329" max="3329" width="5.5703125" style="1" customWidth="1"/>
    <col min="3330" max="3330" width="4.42578125" style="1" customWidth="1"/>
    <col min="3331" max="3331" width="5.7109375" style="1" customWidth="1"/>
    <col min="3332" max="3332" width="5.5703125" style="1" customWidth="1"/>
    <col min="3333" max="3333" width="6.28515625" style="1" customWidth="1"/>
    <col min="3334" max="3334" width="6" style="1" customWidth="1"/>
    <col min="3335" max="3336" width="5.28515625" style="1" customWidth="1"/>
    <col min="3337" max="3337" width="6.5703125" style="1" customWidth="1"/>
    <col min="3338" max="3338" width="5.42578125" style="1" customWidth="1"/>
    <col min="3339" max="3339" width="6.140625" style="1" customWidth="1"/>
    <col min="3340" max="3340" width="5.5703125" style="1" customWidth="1"/>
    <col min="3341" max="3341" width="5.85546875" style="1" customWidth="1"/>
    <col min="3342" max="3342" width="6" style="1" customWidth="1"/>
    <col min="3343" max="3343" width="7.7109375" style="1" customWidth="1"/>
    <col min="3344" max="3344" width="5.85546875" style="1" customWidth="1"/>
    <col min="3345" max="3345" width="5.7109375" style="1" customWidth="1"/>
    <col min="3346" max="3346" width="5.28515625" style="1" customWidth="1"/>
    <col min="3347" max="3347" width="4.7109375" style="1" customWidth="1"/>
    <col min="3348" max="3348" width="5.42578125" style="1" customWidth="1"/>
    <col min="3349" max="3349" width="4.85546875" style="1" customWidth="1"/>
    <col min="3350" max="3350" width="5.7109375" style="1" customWidth="1"/>
    <col min="3351" max="3351" width="6" style="1" customWidth="1"/>
    <col min="3352" max="3352" width="5.85546875" style="1" customWidth="1"/>
    <col min="3353" max="3353" width="6.28515625" style="1" customWidth="1"/>
    <col min="3354" max="3354" width="6.42578125" style="1" customWidth="1"/>
    <col min="3355" max="3355" width="4.85546875" style="1" customWidth="1"/>
    <col min="3356" max="3356" width="6.140625" style="1" customWidth="1"/>
    <col min="3357" max="3357" width="5.7109375" style="1" customWidth="1"/>
    <col min="3358" max="3358" width="6.140625" style="1" customWidth="1"/>
    <col min="3359" max="3359" width="6" style="1" customWidth="1"/>
    <col min="3360" max="3360" width="8.28515625" style="1" customWidth="1"/>
    <col min="3361" max="3361" width="5.28515625" style="1" customWidth="1"/>
    <col min="3362" max="3362" width="6.28515625" style="1" customWidth="1"/>
    <col min="3363" max="3363" width="5.28515625" style="1" customWidth="1"/>
    <col min="3364" max="3364" width="4.140625" style="1" customWidth="1"/>
    <col min="3365" max="3366" width="5.42578125" style="1" customWidth="1"/>
    <col min="3367" max="3367" width="5.85546875" style="1" customWidth="1"/>
    <col min="3368" max="3368" width="6.140625" style="1" customWidth="1"/>
    <col min="3369" max="3369" width="5.28515625" style="1" customWidth="1"/>
    <col min="3370" max="3370" width="6.7109375" style="1" customWidth="1"/>
    <col min="3371" max="3371" width="6.140625" style="1" customWidth="1"/>
    <col min="3372" max="3372" width="5.42578125" style="1" customWidth="1"/>
    <col min="3373" max="3373" width="6.5703125" style="1" customWidth="1"/>
    <col min="3374" max="3374" width="6" style="1" customWidth="1"/>
    <col min="3375" max="3375" width="5.42578125" style="1" customWidth="1"/>
    <col min="3376" max="3376" width="6.42578125" style="1" customWidth="1"/>
    <col min="3377" max="3377" width="8.140625" style="1" customWidth="1"/>
    <col min="3378" max="3378" width="6.42578125" style="1" customWidth="1"/>
    <col min="3379" max="3380" width="5.42578125" style="1" customWidth="1"/>
    <col min="3381" max="3381" width="4.7109375" style="1" customWidth="1"/>
    <col min="3382" max="3382" width="5.140625" style="1" customWidth="1"/>
    <col min="3383" max="3383" width="5.42578125" style="1" customWidth="1"/>
    <col min="3384" max="3384" width="6.5703125" style="1" customWidth="1"/>
    <col min="3385" max="3385" width="5.85546875" style="1" customWidth="1"/>
    <col min="3386" max="3386" width="6.140625" style="1" customWidth="1"/>
    <col min="3387" max="3387" width="6.85546875" style="1" customWidth="1"/>
    <col min="3388" max="3388" width="6.7109375" style="1" customWidth="1"/>
    <col min="3389" max="3389" width="7" style="1" customWidth="1"/>
    <col min="3390" max="3390" width="6.140625" style="1" customWidth="1"/>
    <col min="3391" max="3391" width="4.42578125" style="1" customWidth="1"/>
    <col min="3392" max="3392" width="4.85546875" style="1" customWidth="1"/>
    <col min="3393" max="3393" width="6.140625" style="1" customWidth="1"/>
    <col min="3394" max="3394" width="8.140625" style="1" customWidth="1"/>
    <col min="3395" max="3396" width="5.42578125" style="1" customWidth="1"/>
    <col min="3397" max="3397" width="5.5703125" style="1" customWidth="1"/>
    <col min="3398" max="3398" width="4" style="1" customWidth="1"/>
    <col min="3399" max="3399" width="5.28515625" style="1" customWidth="1"/>
    <col min="3400" max="3400" width="5.7109375" style="1" customWidth="1"/>
    <col min="3401" max="3402" width="6.5703125" style="1" customWidth="1"/>
    <col min="3403" max="3403" width="5.28515625" style="1" customWidth="1"/>
    <col min="3404" max="3404" width="6.42578125" style="1" customWidth="1"/>
    <col min="3405" max="3405" width="7" style="1" customWidth="1"/>
    <col min="3406" max="3406" width="5.7109375" style="1" customWidth="1"/>
    <col min="3407" max="3407" width="5.5703125" style="1" customWidth="1"/>
    <col min="3408" max="3408" width="4.7109375" style="1" customWidth="1"/>
    <col min="3409" max="3409" width="5.140625" style="1" customWidth="1"/>
    <col min="3410" max="3410" width="6" style="1" customWidth="1"/>
    <col min="3411" max="3411" width="8.5703125" style="1" customWidth="1"/>
    <col min="3412" max="3412" width="5.28515625" style="1" customWidth="1"/>
    <col min="3413" max="3413" width="5.42578125" style="1" customWidth="1"/>
    <col min="3414" max="3414" width="5.7109375" style="1" customWidth="1"/>
    <col min="3415" max="3415" width="4.42578125" style="1" customWidth="1"/>
    <col min="3416" max="3416" width="5.42578125" style="1" customWidth="1"/>
    <col min="3417" max="3417" width="5" style="1" customWidth="1"/>
    <col min="3418" max="3419" width="5.42578125" style="1" customWidth="1"/>
    <col min="3420" max="3420" width="6.42578125" style="1" customWidth="1"/>
    <col min="3421" max="3422" width="5.42578125" style="1" customWidth="1"/>
    <col min="3423" max="3423" width="6.7109375" style="1" customWidth="1"/>
    <col min="3424" max="3424" width="6.140625" style="1" customWidth="1"/>
    <col min="3425" max="3426" width="5.42578125" style="1" customWidth="1"/>
    <col min="3427" max="3427" width="5.7109375" style="1" customWidth="1"/>
    <col min="3428" max="3428" width="7.5703125" style="1" customWidth="1"/>
    <col min="3429" max="3429" width="5.85546875" style="1" customWidth="1"/>
    <col min="3430" max="3430" width="6.28515625" style="1" customWidth="1"/>
    <col min="3431" max="3432" width="5.42578125" style="1" customWidth="1"/>
    <col min="3433" max="3584" width="9.140625" style="1"/>
    <col min="3585" max="3585" width="5.5703125" style="1" customWidth="1"/>
    <col min="3586" max="3586" width="4.42578125" style="1" customWidth="1"/>
    <col min="3587" max="3587" width="5.7109375" style="1" customWidth="1"/>
    <col min="3588" max="3588" width="5.5703125" style="1" customWidth="1"/>
    <col min="3589" max="3589" width="6.28515625" style="1" customWidth="1"/>
    <col min="3590" max="3590" width="6" style="1" customWidth="1"/>
    <col min="3591" max="3592" width="5.28515625" style="1" customWidth="1"/>
    <col min="3593" max="3593" width="6.5703125" style="1" customWidth="1"/>
    <col min="3594" max="3594" width="5.42578125" style="1" customWidth="1"/>
    <col min="3595" max="3595" width="6.140625" style="1" customWidth="1"/>
    <col min="3596" max="3596" width="5.5703125" style="1" customWidth="1"/>
    <col min="3597" max="3597" width="5.85546875" style="1" customWidth="1"/>
    <col min="3598" max="3598" width="6" style="1" customWidth="1"/>
    <col min="3599" max="3599" width="7.7109375" style="1" customWidth="1"/>
    <col min="3600" max="3600" width="5.85546875" style="1" customWidth="1"/>
    <col min="3601" max="3601" width="5.7109375" style="1" customWidth="1"/>
    <col min="3602" max="3602" width="5.28515625" style="1" customWidth="1"/>
    <col min="3603" max="3603" width="4.7109375" style="1" customWidth="1"/>
    <col min="3604" max="3604" width="5.42578125" style="1" customWidth="1"/>
    <col min="3605" max="3605" width="4.85546875" style="1" customWidth="1"/>
    <col min="3606" max="3606" width="5.7109375" style="1" customWidth="1"/>
    <col min="3607" max="3607" width="6" style="1" customWidth="1"/>
    <col min="3608" max="3608" width="5.85546875" style="1" customWidth="1"/>
    <col min="3609" max="3609" width="6.28515625" style="1" customWidth="1"/>
    <col min="3610" max="3610" width="6.42578125" style="1" customWidth="1"/>
    <col min="3611" max="3611" width="4.85546875" style="1" customWidth="1"/>
    <col min="3612" max="3612" width="6.140625" style="1" customWidth="1"/>
    <col min="3613" max="3613" width="5.7109375" style="1" customWidth="1"/>
    <col min="3614" max="3614" width="6.140625" style="1" customWidth="1"/>
    <col min="3615" max="3615" width="6" style="1" customWidth="1"/>
    <col min="3616" max="3616" width="8.28515625" style="1" customWidth="1"/>
    <col min="3617" max="3617" width="5.28515625" style="1" customWidth="1"/>
    <col min="3618" max="3618" width="6.28515625" style="1" customWidth="1"/>
    <col min="3619" max="3619" width="5.28515625" style="1" customWidth="1"/>
    <col min="3620" max="3620" width="4.140625" style="1" customWidth="1"/>
    <col min="3621" max="3622" width="5.42578125" style="1" customWidth="1"/>
    <col min="3623" max="3623" width="5.85546875" style="1" customWidth="1"/>
    <col min="3624" max="3624" width="6.140625" style="1" customWidth="1"/>
    <col min="3625" max="3625" width="5.28515625" style="1" customWidth="1"/>
    <col min="3626" max="3626" width="6.7109375" style="1" customWidth="1"/>
    <col min="3627" max="3627" width="6.140625" style="1" customWidth="1"/>
    <col min="3628" max="3628" width="5.42578125" style="1" customWidth="1"/>
    <col min="3629" max="3629" width="6.5703125" style="1" customWidth="1"/>
    <col min="3630" max="3630" width="6" style="1" customWidth="1"/>
    <col min="3631" max="3631" width="5.42578125" style="1" customWidth="1"/>
    <col min="3632" max="3632" width="6.42578125" style="1" customWidth="1"/>
    <col min="3633" max="3633" width="8.140625" style="1" customWidth="1"/>
    <col min="3634" max="3634" width="6.42578125" style="1" customWidth="1"/>
    <col min="3635" max="3636" width="5.42578125" style="1" customWidth="1"/>
    <col min="3637" max="3637" width="4.7109375" style="1" customWidth="1"/>
    <col min="3638" max="3638" width="5.140625" style="1" customWidth="1"/>
    <col min="3639" max="3639" width="5.42578125" style="1" customWidth="1"/>
    <col min="3640" max="3640" width="6.5703125" style="1" customWidth="1"/>
    <col min="3641" max="3641" width="5.85546875" style="1" customWidth="1"/>
    <col min="3642" max="3642" width="6.140625" style="1" customWidth="1"/>
    <col min="3643" max="3643" width="6.85546875" style="1" customWidth="1"/>
    <col min="3644" max="3644" width="6.7109375" style="1" customWidth="1"/>
    <col min="3645" max="3645" width="7" style="1" customWidth="1"/>
    <col min="3646" max="3646" width="6.140625" style="1" customWidth="1"/>
    <col min="3647" max="3647" width="4.42578125" style="1" customWidth="1"/>
    <col min="3648" max="3648" width="4.85546875" style="1" customWidth="1"/>
    <col min="3649" max="3649" width="6.140625" style="1" customWidth="1"/>
    <col min="3650" max="3650" width="8.140625" style="1" customWidth="1"/>
    <col min="3651" max="3652" width="5.42578125" style="1" customWidth="1"/>
    <col min="3653" max="3653" width="5.5703125" style="1" customWidth="1"/>
    <col min="3654" max="3654" width="4" style="1" customWidth="1"/>
    <col min="3655" max="3655" width="5.28515625" style="1" customWidth="1"/>
    <col min="3656" max="3656" width="5.7109375" style="1" customWidth="1"/>
    <col min="3657" max="3658" width="6.5703125" style="1" customWidth="1"/>
    <col min="3659" max="3659" width="5.28515625" style="1" customWidth="1"/>
    <col min="3660" max="3660" width="6.42578125" style="1" customWidth="1"/>
    <col min="3661" max="3661" width="7" style="1" customWidth="1"/>
    <col min="3662" max="3662" width="5.7109375" style="1" customWidth="1"/>
    <col min="3663" max="3663" width="5.5703125" style="1" customWidth="1"/>
    <col min="3664" max="3664" width="4.7109375" style="1" customWidth="1"/>
    <col min="3665" max="3665" width="5.140625" style="1" customWidth="1"/>
    <col min="3666" max="3666" width="6" style="1" customWidth="1"/>
    <col min="3667" max="3667" width="8.5703125" style="1" customWidth="1"/>
    <col min="3668" max="3668" width="5.28515625" style="1" customWidth="1"/>
    <col min="3669" max="3669" width="5.42578125" style="1" customWidth="1"/>
    <col min="3670" max="3670" width="5.7109375" style="1" customWidth="1"/>
    <col min="3671" max="3671" width="4.42578125" style="1" customWidth="1"/>
    <col min="3672" max="3672" width="5.42578125" style="1" customWidth="1"/>
    <col min="3673" max="3673" width="5" style="1" customWidth="1"/>
    <col min="3674" max="3675" width="5.42578125" style="1" customWidth="1"/>
    <col min="3676" max="3676" width="6.42578125" style="1" customWidth="1"/>
    <col min="3677" max="3678" width="5.42578125" style="1" customWidth="1"/>
    <col min="3679" max="3679" width="6.7109375" style="1" customWidth="1"/>
    <col min="3680" max="3680" width="6.140625" style="1" customWidth="1"/>
    <col min="3681" max="3682" width="5.42578125" style="1" customWidth="1"/>
    <col min="3683" max="3683" width="5.7109375" style="1" customWidth="1"/>
    <col min="3684" max="3684" width="7.5703125" style="1" customWidth="1"/>
    <col min="3685" max="3685" width="5.85546875" style="1" customWidth="1"/>
    <col min="3686" max="3686" width="6.28515625" style="1" customWidth="1"/>
    <col min="3687" max="3688" width="5.42578125" style="1" customWidth="1"/>
    <col min="3689" max="3840" width="9.140625" style="1"/>
    <col min="3841" max="3841" width="5.5703125" style="1" customWidth="1"/>
    <col min="3842" max="3842" width="4.42578125" style="1" customWidth="1"/>
    <col min="3843" max="3843" width="5.7109375" style="1" customWidth="1"/>
    <col min="3844" max="3844" width="5.5703125" style="1" customWidth="1"/>
    <col min="3845" max="3845" width="6.28515625" style="1" customWidth="1"/>
    <col min="3846" max="3846" width="6" style="1" customWidth="1"/>
    <col min="3847" max="3848" width="5.28515625" style="1" customWidth="1"/>
    <col min="3849" max="3849" width="6.5703125" style="1" customWidth="1"/>
    <col min="3850" max="3850" width="5.42578125" style="1" customWidth="1"/>
    <col min="3851" max="3851" width="6.140625" style="1" customWidth="1"/>
    <col min="3852" max="3852" width="5.5703125" style="1" customWidth="1"/>
    <col min="3853" max="3853" width="5.85546875" style="1" customWidth="1"/>
    <col min="3854" max="3854" width="6" style="1" customWidth="1"/>
    <col min="3855" max="3855" width="7.7109375" style="1" customWidth="1"/>
    <col min="3856" max="3856" width="5.85546875" style="1" customWidth="1"/>
    <col min="3857" max="3857" width="5.7109375" style="1" customWidth="1"/>
    <col min="3858" max="3858" width="5.28515625" style="1" customWidth="1"/>
    <col min="3859" max="3859" width="4.7109375" style="1" customWidth="1"/>
    <col min="3860" max="3860" width="5.42578125" style="1" customWidth="1"/>
    <col min="3861" max="3861" width="4.85546875" style="1" customWidth="1"/>
    <col min="3862" max="3862" width="5.7109375" style="1" customWidth="1"/>
    <col min="3863" max="3863" width="6" style="1" customWidth="1"/>
    <col min="3864" max="3864" width="5.85546875" style="1" customWidth="1"/>
    <col min="3865" max="3865" width="6.28515625" style="1" customWidth="1"/>
    <col min="3866" max="3866" width="6.42578125" style="1" customWidth="1"/>
    <col min="3867" max="3867" width="4.85546875" style="1" customWidth="1"/>
    <col min="3868" max="3868" width="6.140625" style="1" customWidth="1"/>
    <col min="3869" max="3869" width="5.7109375" style="1" customWidth="1"/>
    <col min="3870" max="3870" width="6.140625" style="1" customWidth="1"/>
    <col min="3871" max="3871" width="6" style="1" customWidth="1"/>
    <col min="3872" max="3872" width="8.28515625" style="1" customWidth="1"/>
    <col min="3873" max="3873" width="5.28515625" style="1" customWidth="1"/>
    <col min="3874" max="3874" width="6.28515625" style="1" customWidth="1"/>
    <col min="3875" max="3875" width="5.28515625" style="1" customWidth="1"/>
    <col min="3876" max="3876" width="4.140625" style="1" customWidth="1"/>
    <col min="3877" max="3878" width="5.42578125" style="1" customWidth="1"/>
    <col min="3879" max="3879" width="5.85546875" style="1" customWidth="1"/>
    <col min="3880" max="3880" width="6.140625" style="1" customWidth="1"/>
    <col min="3881" max="3881" width="5.28515625" style="1" customWidth="1"/>
    <col min="3882" max="3882" width="6.7109375" style="1" customWidth="1"/>
    <col min="3883" max="3883" width="6.140625" style="1" customWidth="1"/>
    <col min="3884" max="3884" width="5.42578125" style="1" customWidth="1"/>
    <col min="3885" max="3885" width="6.5703125" style="1" customWidth="1"/>
    <col min="3886" max="3886" width="6" style="1" customWidth="1"/>
    <col min="3887" max="3887" width="5.42578125" style="1" customWidth="1"/>
    <col min="3888" max="3888" width="6.42578125" style="1" customWidth="1"/>
    <col min="3889" max="3889" width="8.140625" style="1" customWidth="1"/>
    <col min="3890" max="3890" width="6.42578125" style="1" customWidth="1"/>
    <col min="3891" max="3892" width="5.42578125" style="1" customWidth="1"/>
    <col min="3893" max="3893" width="4.7109375" style="1" customWidth="1"/>
    <col min="3894" max="3894" width="5.140625" style="1" customWidth="1"/>
    <col min="3895" max="3895" width="5.42578125" style="1" customWidth="1"/>
    <col min="3896" max="3896" width="6.5703125" style="1" customWidth="1"/>
    <col min="3897" max="3897" width="5.85546875" style="1" customWidth="1"/>
    <col min="3898" max="3898" width="6.140625" style="1" customWidth="1"/>
    <col min="3899" max="3899" width="6.85546875" style="1" customWidth="1"/>
    <col min="3900" max="3900" width="6.7109375" style="1" customWidth="1"/>
    <col min="3901" max="3901" width="7" style="1" customWidth="1"/>
    <col min="3902" max="3902" width="6.140625" style="1" customWidth="1"/>
    <col min="3903" max="3903" width="4.42578125" style="1" customWidth="1"/>
    <col min="3904" max="3904" width="4.85546875" style="1" customWidth="1"/>
    <col min="3905" max="3905" width="6.140625" style="1" customWidth="1"/>
    <col min="3906" max="3906" width="8.140625" style="1" customWidth="1"/>
    <col min="3907" max="3908" width="5.42578125" style="1" customWidth="1"/>
    <col min="3909" max="3909" width="5.5703125" style="1" customWidth="1"/>
    <col min="3910" max="3910" width="4" style="1" customWidth="1"/>
    <col min="3911" max="3911" width="5.28515625" style="1" customWidth="1"/>
    <col min="3912" max="3912" width="5.7109375" style="1" customWidth="1"/>
    <col min="3913" max="3914" width="6.5703125" style="1" customWidth="1"/>
    <col min="3915" max="3915" width="5.28515625" style="1" customWidth="1"/>
    <col min="3916" max="3916" width="6.42578125" style="1" customWidth="1"/>
    <col min="3917" max="3917" width="7" style="1" customWidth="1"/>
    <col min="3918" max="3918" width="5.7109375" style="1" customWidth="1"/>
    <col min="3919" max="3919" width="5.5703125" style="1" customWidth="1"/>
    <col min="3920" max="3920" width="4.7109375" style="1" customWidth="1"/>
    <col min="3921" max="3921" width="5.140625" style="1" customWidth="1"/>
    <col min="3922" max="3922" width="6" style="1" customWidth="1"/>
    <col min="3923" max="3923" width="8.5703125" style="1" customWidth="1"/>
    <col min="3924" max="3924" width="5.28515625" style="1" customWidth="1"/>
    <col min="3925" max="3925" width="5.42578125" style="1" customWidth="1"/>
    <col min="3926" max="3926" width="5.7109375" style="1" customWidth="1"/>
    <col min="3927" max="3927" width="4.42578125" style="1" customWidth="1"/>
    <col min="3928" max="3928" width="5.42578125" style="1" customWidth="1"/>
    <col min="3929" max="3929" width="5" style="1" customWidth="1"/>
    <col min="3930" max="3931" width="5.42578125" style="1" customWidth="1"/>
    <col min="3932" max="3932" width="6.42578125" style="1" customWidth="1"/>
    <col min="3933" max="3934" width="5.42578125" style="1" customWidth="1"/>
    <col min="3935" max="3935" width="6.7109375" style="1" customWidth="1"/>
    <col min="3936" max="3936" width="6.140625" style="1" customWidth="1"/>
    <col min="3937" max="3938" width="5.42578125" style="1" customWidth="1"/>
    <col min="3939" max="3939" width="5.7109375" style="1" customWidth="1"/>
    <col min="3940" max="3940" width="7.5703125" style="1" customWidth="1"/>
    <col min="3941" max="3941" width="5.85546875" style="1" customWidth="1"/>
    <col min="3942" max="3942" width="6.28515625" style="1" customWidth="1"/>
    <col min="3943" max="3944" width="5.42578125" style="1" customWidth="1"/>
    <col min="3945" max="4096" width="9.140625" style="1"/>
    <col min="4097" max="4097" width="5.5703125" style="1" customWidth="1"/>
    <col min="4098" max="4098" width="4.42578125" style="1" customWidth="1"/>
    <col min="4099" max="4099" width="5.7109375" style="1" customWidth="1"/>
    <col min="4100" max="4100" width="5.5703125" style="1" customWidth="1"/>
    <col min="4101" max="4101" width="6.28515625" style="1" customWidth="1"/>
    <col min="4102" max="4102" width="6" style="1" customWidth="1"/>
    <col min="4103" max="4104" width="5.28515625" style="1" customWidth="1"/>
    <col min="4105" max="4105" width="6.5703125" style="1" customWidth="1"/>
    <col min="4106" max="4106" width="5.42578125" style="1" customWidth="1"/>
    <col min="4107" max="4107" width="6.140625" style="1" customWidth="1"/>
    <col min="4108" max="4108" width="5.5703125" style="1" customWidth="1"/>
    <col min="4109" max="4109" width="5.85546875" style="1" customWidth="1"/>
    <col min="4110" max="4110" width="6" style="1" customWidth="1"/>
    <col min="4111" max="4111" width="7.7109375" style="1" customWidth="1"/>
    <col min="4112" max="4112" width="5.85546875" style="1" customWidth="1"/>
    <col min="4113" max="4113" width="5.7109375" style="1" customWidth="1"/>
    <col min="4114" max="4114" width="5.28515625" style="1" customWidth="1"/>
    <col min="4115" max="4115" width="4.7109375" style="1" customWidth="1"/>
    <col min="4116" max="4116" width="5.42578125" style="1" customWidth="1"/>
    <col min="4117" max="4117" width="4.85546875" style="1" customWidth="1"/>
    <col min="4118" max="4118" width="5.7109375" style="1" customWidth="1"/>
    <col min="4119" max="4119" width="6" style="1" customWidth="1"/>
    <col min="4120" max="4120" width="5.85546875" style="1" customWidth="1"/>
    <col min="4121" max="4121" width="6.28515625" style="1" customWidth="1"/>
    <col min="4122" max="4122" width="6.42578125" style="1" customWidth="1"/>
    <col min="4123" max="4123" width="4.85546875" style="1" customWidth="1"/>
    <col min="4124" max="4124" width="6.140625" style="1" customWidth="1"/>
    <col min="4125" max="4125" width="5.7109375" style="1" customWidth="1"/>
    <col min="4126" max="4126" width="6.140625" style="1" customWidth="1"/>
    <col min="4127" max="4127" width="6" style="1" customWidth="1"/>
    <col min="4128" max="4128" width="8.28515625" style="1" customWidth="1"/>
    <col min="4129" max="4129" width="5.28515625" style="1" customWidth="1"/>
    <col min="4130" max="4130" width="6.28515625" style="1" customWidth="1"/>
    <col min="4131" max="4131" width="5.28515625" style="1" customWidth="1"/>
    <col min="4132" max="4132" width="4.140625" style="1" customWidth="1"/>
    <col min="4133" max="4134" width="5.42578125" style="1" customWidth="1"/>
    <col min="4135" max="4135" width="5.85546875" style="1" customWidth="1"/>
    <col min="4136" max="4136" width="6.140625" style="1" customWidth="1"/>
    <col min="4137" max="4137" width="5.28515625" style="1" customWidth="1"/>
    <col min="4138" max="4138" width="6.7109375" style="1" customWidth="1"/>
    <col min="4139" max="4139" width="6.140625" style="1" customWidth="1"/>
    <col min="4140" max="4140" width="5.42578125" style="1" customWidth="1"/>
    <col min="4141" max="4141" width="6.5703125" style="1" customWidth="1"/>
    <col min="4142" max="4142" width="6" style="1" customWidth="1"/>
    <col min="4143" max="4143" width="5.42578125" style="1" customWidth="1"/>
    <col min="4144" max="4144" width="6.42578125" style="1" customWidth="1"/>
    <col min="4145" max="4145" width="8.140625" style="1" customWidth="1"/>
    <col min="4146" max="4146" width="6.42578125" style="1" customWidth="1"/>
    <col min="4147" max="4148" width="5.42578125" style="1" customWidth="1"/>
    <col min="4149" max="4149" width="4.7109375" style="1" customWidth="1"/>
    <col min="4150" max="4150" width="5.140625" style="1" customWidth="1"/>
    <col min="4151" max="4151" width="5.42578125" style="1" customWidth="1"/>
    <col min="4152" max="4152" width="6.5703125" style="1" customWidth="1"/>
    <col min="4153" max="4153" width="5.85546875" style="1" customWidth="1"/>
    <col min="4154" max="4154" width="6.140625" style="1" customWidth="1"/>
    <col min="4155" max="4155" width="6.85546875" style="1" customWidth="1"/>
    <col min="4156" max="4156" width="6.7109375" style="1" customWidth="1"/>
    <col min="4157" max="4157" width="7" style="1" customWidth="1"/>
    <col min="4158" max="4158" width="6.140625" style="1" customWidth="1"/>
    <col min="4159" max="4159" width="4.42578125" style="1" customWidth="1"/>
    <col min="4160" max="4160" width="4.85546875" style="1" customWidth="1"/>
    <col min="4161" max="4161" width="6.140625" style="1" customWidth="1"/>
    <col min="4162" max="4162" width="8.140625" style="1" customWidth="1"/>
    <col min="4163" max="4164" width="5.42578125" style="1" customWidth="1"/>
    <col min="4165" max="4165" width="5.5703125" style="1" customWidth="1"/>
    <col min="4166" max="4166" width="4" style="1" customWidth="1"/>
    <col min="4167" max="4167" width="5.28515625" style="1" customWidth="1"/>
    <col min="4168" max="4168" width="5.7109375" style="1" customWidth="1"/>
    <col min="4169" max="4170" width="6.5703125" style="1" customWidth="1"/>
    <col min="4171" max="4171" width="5.28515625" style="1" customWidth="1"/>
    <col min="4172" max="4172" width="6.42578125" style="1" customWidth="1"/>
    <col min="4173" max="4173" width="7" style="1" customWidth="1"/>
    <col min="4174" max="4174" width="5.7109375" style="1" customWidth="1"/>
    <col min="4175" max="4175" width="5.5703125" style="1" customWidth="1"/>
    <col min="4176" max="4176" width="4.7109375" style="1" customWidth="1"/>
    <col min="4177" max="4177" width="5.140625" style="1" customWidth="1"/>
    <col min="4178" max="4178" width="6" style="1" customWidth="1"/>
    <col min="4179" max="4179" width="8.5703125" style="1" customWidth="1"/>
    <col min="4180" max="4180" width="5.28515625" style="1" customWidth="1"/>
    <col min="4181" max="4181" width="5.42578125" style="1" customWidth="1"/>
    <col min="4182" max="4182" width="5.7109375" style="1" customWidth="1"/>
    <col min="4183" max="4183" width="4.42578125" style="1" customWidth="1"/>
    <col min="4184" max="4184" width="5.42578125" style="1" customWidth="1"/>
    <col min="4185" max="4185" width="5" style="1" customWidth="1"/>
    <col min="4186" max="4187" width="5.42578125" style="1" customWidth="1"/>
    <col min="4188" max="4188" width="6.42578125" style="1" customWidth="1"/>
    <col min="4189" max="4190" width="5.42578125" style="1" customWidth="1"/>
    <col min="4191" max="4191" width="6.7109375" style="1" customWidth="1"/>
    <col min="4192" max="4192" width="6.140625" style="1" customWidth="1"/>
    <col min="4193" max="4194" width="5.42578125" style="1" customWidth="1"/>
    <col min="4195" max="4195" width="5.7109375" style="1" customWidth="1"/>
    <col min="4196" max="4196" width="7.5703125" style="1" customWidth="1"/>
    <col min="4197" max="4197" width="5.85546875" style="1" customWidth="1"/>
    <col min="4198" max="4198" width="6.28515625" style="1" customWidth="1"/>
    <col min="4199" max="4200" width="5.42578125" style="1" customWidth="1"/>
    <col min="4201" max="4352" width="9.140625" style="1"/>
    <col min="4353" max="4353" width="5.5703125" style="1" customWidth="1"/>
    <col min="4354" max="4354" width="4.42578125" style="1" customWidth="1"/>
    <col min="4355" max="4355" width="5.7109375" style="1" customWidth="1"/>
    <col min="4356" max="4356" width="5.5703125" style="1" customWidth="1"/>
    <col min="4357" max="4357" width="6.28515625" style="1" customWidth="1"/>
    <col min="4358" max="4358" width="6" style="1" customWidth="1"/>
    <col min="4359" max="4360" width="5.28515625" style="1" customWidth="1"/>
    <col min="4361" max="4361" width="6.5703125" style="1" customWidth="1"/>
    <col min="4362" max="4362" width="5.42578125" style="1" customWidth="1"/>
    <col min="4363" max="4363" width="6.140625" style="1" customWidth="1"/>
    <col min="4364" max="4364" width="5.5703125" style="1" customWidth="1"/>
    <col min="4365" max="4365" width="5.85546875" style="1" customWidth="1"/>
    <col min="4366" max="4366" width="6" style="1" customWidth="1"/>
    <col min="4367" max="4367" width="7.7109375" style="1" customWidth="1"/>
    <col min="4368" max="4368" width="5.85546875" style="1" customWidth="1"/>
    <col min="4369" max="4369" width="5.7109375" style="1" customWidth="1"/>
    <col min="4370" max="4370" width="5.28515625" style="1" customWidth="1"/>
    <col min="4371" max="4371" width="4.7109375" style="1" customWidth="1"/>
    <col min="4372" max="4372" width="5.42578125" style="1" customWidth="1"/>
    <col min="4373" max="4373" width="4.85546875" style="1" customWidth="1"/>
    <col min="4374" max="4374" width="5.7109375" style="1" customWidth="1"/>
    <col min="4375" max="4375" width="6" style="1" customWidth="1"/>
    <col min="4376" max="4376" width="5.85546875" style="1" customWidth="1"/>
    <col min="4377" max="4377" width="6.28515625" style="1" customWidth="1"/>
    <col min="4378" max="4378" width="6.42578125" style="1" customWidth="1"/>
    <col min="4379" max="4379" width="4.85546875" style="1" customWidth="1"/>
    <col min="4380" max="4380" width="6.140625" style="1" customWidth="1"/>
    <col min="4381" max="4381" width="5.7109375" style="1" customWidth="1"/>
    <col min="4382" max="4382" width="6.140625" style="1" customWidth="1"/>
    <col min="4383" max="4383" width="6" style="1" customWidth="1"/>
    <col min="4384" max="4384" width="8.28515625" style="1" customWidth="1"/>
    <col min="4385" max="4385" width="5.28515625" style="1" customWidth="1"/>
    <col min="4386" max="4386" width="6.28515625" style="1" customWidth="1"/>
    <col min="4387" max="4387" width="5.28515625" style="1" customWidth="1"/>
    <col min="4388" max="4388" width="4.140625" style="1" customWidth="1"/>
    <col min="4389" max="4390" width="5.42578125" style="1" customWidth="1"/>
    <col min="4391" max="4391" width="5.85546875" style="1" customWidth="1"/>
    <col min="4392" max="4392" width="6.140625" style="1" customWidth="1"/>
    <col min="4393" max="4393" width="5.28515625" style="1" customWidth="1"/>
    <col min="4394" max="4394" width="6.7109375" style="1" customWidth="1"/>
    <col min="4395" max="4395" width="6.140625" style="1" customWidth="1"/>
    <col min="4396" max="4396" width="5.42578125" style="1" customWidth="1"/>
    <col min="4397" max="4397" width="6.5703125" style="1" customWidth="1"/>
    <col min="4398" max="4398" width="6" style="1" customWidth="1"/>
    <col min="4399" max="4399" width="5.42578125" style="1" customWidth="1"/>
    <col min="4400" max="4400" width="6.42578125" style="1" customWidth="1"/>
    <col min="4401" max="4401" width="8.140625" style="1" customWidth="1"/>
    <col min="4402" max="4402" width="6.42578125" style="1" customWidth="1"/>
    <col min="4403" max="4404" width="5.42578125" style="1" customWidth="1"/>
    <col min="4405" max="4405" width="4.7109375" style="1" customWidth="1"/>
    <col min="4406" max="4406" width="5.140625" style="1" customWidth="1"/>
    <col min="4407" max="4407" width="5.42578125" style="1" customWidth="1"/>
    <col min="4408" max="4408" width="6.5703125" style="1" customWidth="1"/>
    <col min="4409" max="4409" width="5.85546875" style="1" customWidth="1"/>
    <col min="4410" max="4410" width="6.140625" style="1" customWidth="1"/>
    <col min="4411" max="4411" width="6.85546875" style="1" customWidth="1"/>
    <col min="4412" max="4412" width="6.7109375" style="1" customWidth="1"/>
    <col min="4413" max="4413" width="7" style="1" customWidth="1"/>
    <col min="4414" max="4414" width="6.140625" style="1" customWidth="1"/>
    <col min="4415" max="4415" width="4.42578125" style="1" customWidth="1"/>
    <col min="4416" max="4416" width="4.85546875" style="1" customWidth="1"/>
    <col min="4417" max="4417" width="6.140625" style="1" customWidth="1"/>
    <col min="4418" max="4418" width="8.140625" style="1" customWidth="1"/>
    <col min="4419" max="4420" width="5.42578125" style="1" customWidth="1"/>
    <col min="4421" max="4421" width="5.5703125" style="1" customWidth="1"/>
    <col min="4422" max="4422" width="4" style="1" customWidth="1"/>
    <col min="4423" max="4423" width="5.28515625" style="1" customWidth="1"/>
    <col min="4424" max="4424" width="5.7109375" style="1" customWidth="1"/>
    <col min="4425" max="4426" width="6.5703125" style="1" customWidth="1"/>
    <col min="4427" max="4427" width="5.28515625" style="1" customWidth="1"/>
    <col min="4428" max="4428" width="6.42578125" style="1" customWidth="1"/>
    <col min="4429" max="4429" width="7" style="1" customWidth="1"/>
    <col min="4430" max="4430" width="5.7109375" style="1" customWidth="1"/>
    <col min="4431" max="4431" width="5.5703125" style="1" customWidth="1"/>
    <col min="4432" max="4432" width="4.7109375" style="1" customWidth="1"/>
    <col min="4433" max="4433" width="5.140625" style="1" customWidth="1"/>
    <col min="4434" max="4434" width="6" style="1" customWidth="1"/>
    <col min="4435" max="4435" width="8.5703125" style="1" customWidth="1"/>
    <col min="4436" max="4436" width="5.28515625" style="1" customWidth="1"/>
    <col min="4437" max="4437" width="5.42578125" style="1" customWidth="1"/>
    <col min="4438" max="4438" width="5.7109375" style="1" customWidth="1"/>
    <col min="4439" max="4439" width="4.42578125" style="1" customWidth="1"/>
    <col min="4440" max="4440" width="5.42578125" style="1" customWidth="1"/>
    <col min="4441" max="4441" width="5" style="1" customWidth="1"/>
    <col min="4442" max="4443" width="5.42578125" style="1" customWidth="1"/>
    <col min="4444" max="4444" width="6.42578125" style="1" customWidth="1"/>
    <col min="4445" max="4446" width="5.42578125" style="1" customWidth="1"/>
    <col min="4447" max="4447" width="6.7109375" style="1" customWidth="1"/>
    <col min="4448" max="4448" width="6.140625" style="1" customWidth="1"/>
    <col min="4449" max="4450" width="5.42578125" style="1" customWidth="1"/>
    <col min="4451" max="4451" width="5.7109375" style="1" customWidth="1"/>
    <col min="4452" max="4452" width="7.5703125" style="1" customWidth="1"/>
    <col min="4453" max="4453" width="5.85546875" style="1" customWidth="1"/>
    <col min="4454" max="4454" width="6.28515625" style="1" customWidth="1"/>
    <col min="4455" max="4456" width="5.42578125" style="1" customWidth="1"/>
    <col min="4457" max="4608" width="9.140625" style="1"/>
    <col min="4609" max="4609" width="5.5703125" style="1" customWidth="1"/>
    <col min="4610" max="4610" width="4.42578125" style="1" customWidth="1"/>
    <col min="4611" max="4611" width="5.7109375" style="1" customWidth="1"/>
    <col min="4612" max="4612" width="5.5703125" style="1" customWidth="1"/>
    <col min="4613" max="4613" width="6.28515625" style="1" customWidth="1"/>
    <col min="4614" max="4614" width="6" style="1" customWidth="1"/>
    <col min="4615" max="4616" width="5.28515625" style="1" customWidth="1"/>
    <col min="4617" max="4617" width="6.5703125" style="1" customWidth="1"/>
    <col min="4618" max="4618" width="5.42578125" style="1" customWidth="1"/>
    <col min="4619" max="4619" width="6.140625" style="1" customWidth="1"/>
    <col min="4620" max="4620" width="5.5703125" style="1" customWidth="1"/>
    <col min="4621" max="4621" width="5.85546875" style="1" customWidth="1"/>
    <col min="4622" max="4622" width="6" style="1" customWidth="1"/>
    <col min="4623" max="4623" width="7.7109375" style="1" customWidth="1"/>
    <col min="4624" max="4624" width="5.85546875" style="1" customWidth="1"/>
    <col min="4625" max="4625" width="5.7109375" style="1" customWidth="1"/>
    <col min="4626" max="4626" width="5.28515625" style="1" customWidth="1"/>
    <col min="4627" max="4627" width="4.7109375" style="1" customWidth="1"/>
    <col min="4628" max="4628" width="5.42578125" style="1" customWidth="1"/>
    <col min="4629" max="4629" width="4.85546875" style="1" customWidth="1"/>
    <col min="4630" max="4630" width="5.7109375" style="1" customWidth="1"/>
    <col min="4631" max="4631" width="6" style="1" customWidth="1"/>
    <col min="4632" max="4632" width="5.85546875" style="1" customWidth="1"/>
    <col min="4633" max="4633" width="6.28515625" style="1" customWidth="1"/>
    <col min="4634" max="4634" width="6.42578125" style="1" customWidth="1"/>
    <col min="4635" max="4635" width="4.85546875" style="1" customWidth="1"/>
    <col min="4636" max="4636" width="6.140625" style="1" customWidth="1"/>
    <col min="4637" max="4637" width="5.7109375" style="1" customWidth="1"/>
    <col min="4638" max="4638" width="6.140625" style="1" customWidth="1"/>
    <col min="4639" max="4639" width="6" style="1" customWidth="1"/>
    <col min="4640" max="4640" width="8.28515625" style="1" customWidth="1"/>
    <col min="4641" max="4641" width="5.28515625" style="1" customWidth="1"/>
    <col min="4642" max="4642" width="6.28515625" style="1" customWidth="1"/>
    <col min="4643" max="4643" width="5.28515625" style="1" customWidth="1"/>
    <col min="4644" max="4644" width="4.140625" style="1" customWidth="1"/>
    <col min="4645" max="4646" width="5.42578125" style="1" customWidth="1"/>
    <col min="4647" max="4647" width="5.85546875" style="1" customWidth="1"/>
    <col min="4648" max="4648" width="6.140625" style="1" customWidth="1"/>
    <col min="4649" max="4649" width="5.28515625" style="1" customWidth="1"/>
    <col min="4650" max="4650" width="6.7109375" style="1" customWidth="1"/>
    <col min="4651" max="4651" width="6.140625" style="1" customWidth="1"/>
    <col min="4652" max="4652" width="5.42578125" style="1" customWidth="1"/>
    <col min="4653" max="4653" width="6.5703125" style="1" customWidth="1"/>
    <col min="4654" max="4654" width="6" style="1" customWidth="1"/>
    <col min="4655" max="4655" width="5.42578125" style="1" customWidth="1"/>
    <col min="4656" max="4656" width="6.42578125" style="1" customWidth="1"/>
    <col min="4657" max="4657" width="8.140625" style="1" customWidth="1"/>
    <col min="4658" max="4658" width="6.42578125" style="1" customWidth="1"/>
    <col min="4659" max="4660" width="5.42578125" style="1" customWidth="1"/>
    <col min="4661" max="4661" width="4.7109375" style="1" customWidth="1"/>
    <col min="4662" max="4662" width="5.140625" style="1" customWidth="1"/>
    <col min="4663" max="4663" width="5.42578125" style="1" customWidth="1"/>
    <col min="4664" max="4664" width="6.5703125" style="1" customWidth="1"/>
    <col min="4665" max="4665" width="5.85546875" style="1" customWidth="1"/>
    <col min="4666" max="4666" width="6.140625" style="1" customWidth="1"/>
    <col min="4667" max="4667" width="6.85546875" style="1" customWidth="1"/>
    <col min="4668" max="4668" width="6.7109375" style="1" customWidth="1"/>
    <col min="4669" max="4669" width="7" style="1" customWidth="1"/>
    <col min="4670" max="4670" width="6.140625" style="1" customWidth="1"/>
    <col min="4671" max="4671" width="4.42578125" style="1" customWidth="1"/>
    <col min="4672" max="4672" width="4.85546875" style="1" customWidth="1"/>
    <col min="4673" max="4673" width="6.140625" style="1" customWidth="1"/>
    <col min="4674" max="4674" width="8.140625" style="1" customWidth="1"/>
    <col min="4675" max="4676" width="5.42578125" style="1" customWidth="1"/>
    <col min="4677" max="4677" width="5.5703125" style="1" customWidth="1"/>
    <col min="4678" max="4678" width="4" style="1" customWidth="1"/>
    <col min="4679" max="4679" width="5.28515625" style="1" customWidth="1"/>
    <col min="4680" max="4680" width="5.7109375" style="1" customWidth="1"/>
    <col min="4681" max="4682" width="6.5703125" style="1" customWidth="1"/>
    <col min="4683" max="4683" width="5.28515625" style="1" customWidth="1"/>
    <col min="4684" max="4684" width="6.42578125" style="1" customWidth="1"/>
    <col min="4685" max="4685" width="7" style="1" customWidth="1"/>
    <col min="4686" max="4686" width="5.7109375" style="1" customWidth="1"/>
    <col min="4687" max="4687" width="5.5703125" style="1" customWidth="1"/>
    <col min="4688" max="4688" width="4.7109375" style="1" customWidth="1"/>
    <col min="4689" max="4689" width="5.140625" style="1" customWidth="1"/>
    <col min="4690" max="4690" width="6" style="1" customWidth="1"/>
    <col min="4691" max="4691" width="8.5703125" style="1" customWidth="1"/>
    <col min="4692" max="4692" width="5.28515625" style="1" customWidth="1"/>
    <col min="4693" max="4693" width="5.42578125" style="1" customWidth="1"/>
    <col min="4694" max="4694" width="5.7109375" style="1" customWidth="1"/>
    <col min="4695" max="4695" width="4.42578125" style="1" customWidth="1"/>
    <col min="4696" max="4696" width="5.42578125" style="1" customWidth="1"/>
    <col min="4697" max="4697" width="5" style="1" customWidth="1"/>
    <col min="4698" max="4699" width="5.42578125" style="1" customWidth="1"/>
    <col min="4700" max="4700" width="6.42578125" style="1" customWidth="1"/>
    <col min="4701" max="4702" width="5.42578125" style="1" customWidth="1"/>
    <col min="4703" max="4703" width="6.7109375" style="1" customWidth="1"/>
    <col min="4704" max="4704" width="6.140625" style="1" customWidth="1"/>
    <col min="4705" max="4706" width="5.42578125" style="1" customWidth="1"/>
    <col min="4707" max="4707" width="5.7109375" style="1" customWidth="1"/>
    <col min="4708" max="4708" width="7.5703125" style="1" customWidth="1"/>
    <col min="4709" max="4709" width="5.85546875" style="1" customWidth="1"/>
    <col min="4710" max="4710" width="6.28515625" style="1" customWidth="1"/>
    <col min="4711" max="4712" width="5.42578125" style="1" customWidth="1"/>
    <col min="4713" max="4864" width="9.140625" style="1"/>
    <col min="4865" max="4865" width="5.5703125" style="1" customWidth="1"/>
    <col min="4866" max="4866" width="4.42578125" style="1" customWidth="1"/>
    <col min="4867" max="4867" width="5.7109375" style="1" customWidth="1"/>
    <col min="4868" max="4868" width="5.5703125" style="1" customWidth="1"/>
    <col min="4869" max="4869" width="6.28515625" style="1" customWidth="1"/>
    <col min="4870" max="4870" width="6" style="1" customWidth="1"/>
    <col min="4871" max="4872" width="5.28515625" style="1" customWidth="1"/>
    <col min="4873" max="4873" width="6.5703125" style="1" customWidth="1"/>
    <col min="4874" max="4874" width="5.42578125" style="1" customWidth="1"/>
    <col min="4875" max="4875" width="6.140625" style="1" customWidth="1"/>
    <col min="4876" max="4876" width="5.5703125" style="1" customWidth="1"/>
    <col min="4877" max="4877" width="5.85546875" style="1" customWidth="1"/>
    <col min="4878" max="4878" width="6" style="1" customWidth="1"/>
    <col min="4879" max="4879" width="7.7109375" style="1" customWidth="1"/>
    <col min="4880" max="4880" width="5.85546875" style="1" customWidth="1"/>
    <col min="4881" max="4881" width="5.7109375" style="1" customWidth="1"/>
    <col min="4882" max="4882" width="5.28515625" style="1" customWidth="1"/>
    <col min="4883" max="4883" width="4.7109375" style="1" customWidth="1"/>
    <col min="4884" max="4884" width="5.42578125" style="1" customWidth="1"/>
    <col min="4885" max="4885" width="4.85546875" style="1" customWidth="1"/>
    <col min="4886" max="4886" width="5.7109375" style="1" customWidth="1"/>
    <col min="4887" max="4887" width="6" style="1" customWidth="1"/>
    <col min="4888" max="4888" width="5.85546875" style="1" customWidth="1"/>
    <col min="4889" max="4889" width="6.28515625" style="1" customWidth="1"/>
    <col min="4890" max="4890" width="6.42578125" style="1" customWidth="1"/>
    <col min="4891" max="4891" width="4.85546875" style="1" customWidth="1"/>
    <col min="4892" max="4892" width="6.140625" style="1" customWidth="1"/>
    <col min="4893" max="4893" width="5.7109375" style="1" customWidth="1"/>
    <col min="4894" max="4894" width="6.140625" style="1" customWidth="1"/>
    <col min="4895" max="4895" width="6" style="1" customWidth="1"/>
    <col min="4896" max="4896" width="8.28515625" style="1" customWidth="1"/>
    <col min="4897" max="4897" width="5.28515625" style="1" customWidth="1"/>
    <col min="4898" max="4898" width="6.28515625" style="1" customWidth="1"/>
    <col min="4899" max="4899" width="5.28515625" style="1" customWidth="1"/>
    <col min="4900" max="4900" width="4.140625" style="1" customWidth="1"/>
    <col min="4901" max="4902" width="5.42578125" style="1" customWidth="1"/>
    <col min="4903" max="4903" width="5.85546875" style="1" customWidth="1"/>
    <col min="4904" max="4904" width="6.140625" style="1" customWidth="1"/>
    <col min="4905" max="4905" width="5.28515625" style="1" customWidth="1"/>
    <col min="4906" max="4906" width="6.7109375" style="1" customWidth="1"/>
    <col min="4907" max="4907" width="6.140625" style="1" customWidth="1"/>
    <col min="4908" max="4908" width="5.42578125" style="1" customWidth="1"/>
    <col min="4909" max="4909" width="6.5703125" style="1" customWidth="1"/>
    <col min="4910" max="4910" width="6" style="1" customWidth="1"/>
    <col min="4911" max="4911" width="5.42578125" style="1" customWidth="1"/>
    <col min="4912" max="4912" width="6.42578125" style="1" customWidth="1"/>
    <col min="4913" max="4913" width="8.140625" style="1" customWidth="1"/>
    <col min="4914" max="4914" width="6.42578125" style="1" customWidth="1"/>
    <col min="4915" max="4916" width="5.42578125" style="1" customWidth="1"/>
    <col min="4917" max="4917" width="4.7109375" style="1" customWidth="1"/>
    <col min="4918" max="4918" width="5.140625" style="1" customWidth="1"/>
    <col min="4919" max="4919" width="5.42578125" style="1" customWidth="1"/>
    <col min="4920" max="4920" width="6.5703125" style="1" customWidth="1"/>
    <col min="4921" max="4921" width="5.85546875" style="1" customWidth="1"/>
    <col min="4922" max="4922" width="6.140625" style="1" customWidth="1"/>
    <col min="4923" max="4923" width="6.85546875" style="1" customWidth="1"/>
    <col min="4924" max="4924" width="6.7109375" style="1" customWidth="1"/>
    <col min="4925" max="4925" width="7" style="1" customWidth="1"/>
    <col min="4926" max="4926" width="6.140625" style="1" customWidth="1"/>
    <col min="4927" max="4927" width="4.42578125" style="1" customWidth="1"/>
    <col min="4928" max="4928" width="4.85546875" style="1" customWidth="1"/>
    <col min="4929" max="4929" width="6.140625" style="1" customWidth="1"/>
    <col min="4930" max="4930" width="8.140625" style="1" customWidth="1"/>
    <col min="4931" max="4932" width="5.42578125" style="1" customWidth="1"/>
    <col min="4933" max="4933" width="5.5703125" style="1" customWidth="1"/>
    <col min="4934" max="4934" width="4" style="1" customWidth="1"/>
    <col min="4935" max="4935" width="5.28515625" style="1" customWidth="1"/>
    <col min="4936" max="4936" width="5.7109375" style="1" customWidth="1"/>
    <col min="4937" max="4938" width="6.5703125" style="1" customWidth="1"/>
    <col min="4939" max="4939" width="5.28515625" style="1" customWidth="1"/>
    <col min="4940" max="4940" width="6.42578125" style="1" customWidth="1"/>
    <col min="4941" max="4941" width="7" style="1" customWidth="1"/>
    <col min="4942" max="4942" width="5.7109375" style="1" customWidth="1"/>
    <col min="4943" max="4943" width="5.5703125" style="1" customWidth="1"/>
    <col min="4944" max="4944" width="4.7109375" style="1" customWidth="1"/>
    <col min="4945" max="4945" width="5.140625" style="1" customWidth="1"/>
    <col min="4946" max="4946" width="6" style="1" customWidth="1"/>
    <col min="4947" max="4947" width="8.5703125" style="1" customWidth="1"/>
    <col min="4948" max="4948" width="5.28515625" style="1" customWidth="1"/>
    <col min="4949" max="4949" width="5.42578125" style="1" customWidth="1"/>
    <col min="4950" max="4950" width="5.7109375" style="1" customWidth="1"/>
    <col min="4951" max="4951" width="4.42578125" style="1" customWidth="1"/>
    <col min="4952" max="4952" width="5.42578125" style="1" customWidth="1"/>
    <col min="4953" max="4953" width="5" style="1" customWidth="1"/>
    <col min="4954" max="4955" width="5.42578125" style="1" customWidth="1"/>
    <col min="4956" max="4956" width="6.42578125" style="1" customWidth="1"/>
    <col min="4957" max="4958" width="5.42578125" style="1" customWidth="1"/>
    <col min="4959" max="4959" width="6.7109375" style="1" customWidth="1"/>
    <col min="4960" max="4960" width="6.140625" style="1" customWidth="1"/>
    <col min="4961" max="4962" width="5.42578125" style="1" customWidth="1"/>
    <col min="4963" max="4963" width="5.7109375" style="1" customWidth="1"/>
    <col min="4964" max="4964" width="7.5703125" style="1" customWidth="1"/>
    <col min="4965" max="4965" width="5.85546875" style="1" customWidth="1"/>
    <col min="4966" max="4966" width="6.28515625" style="1" customWidth="1"/>
    <col min="4967" max="4968" width="5.42578125" style="1" customWidth="1"/>
    <col min="4969" max="5120" width="9.140625" style="1"/>
    <col min="5121" max="5121" width="5.5703125" style="1" customWidth="1"/>
    <col min="5122" max="5122" width="4.42578125" style="1" customWidth="1"/>
    <col min="5123" max="5123" width="5.7109375" style="1" customWidth="1"/>
    <col min="5124" max="5124" width="5.5703125" style="1" customWidth="1"/>
    <col min="5125" max="5125" width="6.28515625" style="1" customWidth="1"/>
    <col min="5126" max="5126" width="6" style="1" customWidth="1"/>
    <col min="5127" max="5128" width="5.28515625" style="1" customWidth="1"/>
    <col min="5129" max="5129" width="6.5703125" style="1" customWidth="1"/>
    <col min="5130" max="5130" width="5.42578125" style="1" customWidth="1"/>
    <col min="5131" max="5131" width="6.140625" style="1" customWidth="1"/>
    <col min="5132" max="5132" width="5.5703125" style="1" customWidth="1"/>
    <col min="5133" max="5133" width="5.85546875" style="1" customWidth="1"/>
    <col min="5134" max="5134" width="6" style="1" customWidth="1"/>
    <col min="5135" max="5135" width="7.7109375" style="1" customWidth="1"/>
    <col min="5136" max="5136" width="5.85546875" style="1" customWidth="1"/>
    <col min="5137" max="5137" width="5.7109375" style="1" customWidth="1"/>
    <col min="5138" max="5138" width="5.28515625" style="1" customWidth="1"/>
    <col min="5139" max="5139" width="4.7109375" style="1" customWidth="1"/>
    <col min="5140" max="5140" width="5.42578125" style="1" customWidth="1"/>
    <col min="5141" max="5141" width="4.85546875" style="1" customWidth="1"/>
    <col min="5142" max="5142" width="5.7109375" style="1" customWidth="1"/>
    <col min="5143" max="5143" width="6" style="1" customWidth="1"/>
    <col min="5144" max="5144" width="5.85546875" style="1" customWidth="1"/>
    <col min="5145" max="5145" width="6.28515625" style="1" customWidth="1"/>
    <col min="5146" max="5146" width="6.42578125" style="1" customWidth="1"/>
    <col min="5147" max="5147" width="4.85546875" style="1" customWidth="1"/>
    <col min="5148" max="5148" width="6.140625" style="1" customWidth="1"/>
    <col min="5149" max="5149" width="5.7109375" style="1" customWidth="1"/>
    <col min="5150" max="5150" width="6.140625" style="1" customWidth="1"/>
    <col min="5151" max="5151" width="6" style="1" customWidth="1"/>
    <col min="5152" max="5152" width="8.28515625" style="1" customWidth="1"/>
    <col min="5153" max="5153" width="5.28515625" style="1" customWidth="1"/>
    <col min="5154" max="5154" width="6.28515625" style="1" customWidth="1"/>
    <col min="5155" max="5155" width="5.28515625" style="1" customWidth="1"/>
    <col min="5156" max="5156" width="4.140625" style="1" customWidth="1"/>
    <col min="5157" max="5158" width="5.42578125" style="1" customWidth="1"/>
    <col min="5159" max="5159" width="5.85546875" style="1" customWidth="1"/>
    <col min="5160" max="5160" width="6.140625" style="1" customWidth="1"/>
    <col min="5161" max="5161" width="5.28515625" style="1" customWidth="1"/>
    <col min="5162" max="5162" width="6.7109375" style="1" customWidth="1"/>
    <col min="5163" max="5163" width="6.140625" style="1" customWidth="1"/>
    <col min="5164" max="5164" width="5.42578125" style="1" customWidth="1"/>
    <col min="5165" max="5165" width="6.5703125" style="1" customWidth="1"/>
    <col min="5166" max="5166" width="6" style="1" customWidth="1"/>
    <col min="5167" max="5167" width="5.42578125" style="1" customWidth="1"/>
    <col min="5168" max="5168" width="6.42578125" style="1" customWidth="1"/>
    <col min="5169" max="5169" width="8.140625" style="1" customWidth="1"/>
    <col min="5170" max="5170" width="6.42578125" style="1" customWidth="1"/>
    <col min="5171" max="5172" width="5.42578125" style="1" customWidth="1"/>
    <col min="5173" max="5173" width="4.7109375" style="1" customWidth="1"/>
    <col min="5174" max="5174" width="5.140625" style="1" customWidth="1"/>
    <col min="5175" max="5175" width="5.42578125" style="1" customWidth="1"/>
    <col min="5176" max="5176" width="6.5703125" style="1" customWidth="1"/>
    <col min="5177" max="5177" width="5.85546875" style="1" customWidth="1"/>
    <col min="5178" max="5178" width="6.140625" style="1" customWidth="1"/>
    <col min="5179" max="5179" width="6.85546875" style="1" customWidth="1"/>
    <col min="5180" max="5180" width="6.7109375" style="1" customWidth="1"/>
    <col min="5181" max="5181" width="7" style="1" customWidth="1"/>
    <col min="5182" max="5182" width="6.140625" style="1" customWidth="1"/>
    <col min="5183" max="5183" width="4.42578125" style="1" customWidth="1"/>
    <col min="5184" max="5184" width="4.85546875" style="1" customWidth="1"/>
    <col min="5185" max="5185" width="6.140625" style="1" customWidth="1"/>
    <col min="5186" max="5186" width="8.140625" style="1" customWidth="1"/>
    <col min="5187" max="5188" width="5.42578125" style="1" customWidth="1"/>
    <col min="5189" max="5189" width="5.5703125" style="1" customWidth="1"/>
    <col min="5190" max="5190" width="4" style="1" customWidth="1"/>
    <col min="5191" max="5191" width="5.28515625" style="1" customWidth="1"/>
    <col min="5192" max="5192" width="5.7109375" style="1" customWidth="1"/>
    <col min="5193" max="5194" width="6.5703125" style="1" customWidth="1"/>
    <col min="5195" max="5195" width="5.28515625" style="1" customWidth="1"/>
    <col min="5196" max="5196" width="6.42578125" style="1" customWidth="1"/>
    <col min="5197" max="5197" width="7" style="1" customWidth="1"/>
    <col min="5198" max="5198" width="5.7109375" style="1" customWidth="1"/>
    <col min="5199" max="5199" width="5.5703125" style="1" customWidth="1"/>
    <col min="5200" max="5200" width="4.7109375" style="1" customWidth="1"/>
    <col min="5201" max="5201" width="5.140625" style="1" customWidth="1"/>
    <col min="5202" max="5202" width="6" style="1" customWidth="1"/>
    <col min="5203" max="5203" width="8.5703125" style="1" customWidth="1"/>
    <col min="5204" max="5204" width="5.28515625" style="1" customWidth="1"/>
    <col min="5205" max="5205" width="5.42578125" style="1" customWidth="1"/>
    <col min="5206" max="5206" width="5.7109375" style="1" customWidth="1"/>
    <col min="5207" max="5207" width="4.42578125" style="1" customWidth="1"/>
    <col min="5208" max="5208" width="5.42578125" style="1" customWidth="1"/>
    <col min="5209" max="5209" width="5" style="1" customWidth="1"/>
    <col min="5210" max="5211" width="5.42578125" style="1" customWidth="1"/>
    <col min="5212" max="5212" width="6.42578125" style="1" customWidth="1"/>
    <col min="5213" max="5214" width="5.42578125" style="1" customWidth="1"/>
    <col min="5215" max="5215" width="6.7109375" style="1" customWidth="1"/>
    <col min="5216" max="5216" width="6.140625" style="1" customWidth="1"/>
    <col min="5217" max="5218" width="5.42578125" style="1" customWidth="1"/>
    <col min="5219" max="5219" width="5.7109375" style="1" customWidth="1"/>
    <col min="5220" max="5220" width="7.5703125" style="1" customWidth="1"/>
    <col min="5221" max="5221" width="5.85546875" style="1" customWidth="1"/>
    <col min="5222" max="5222" width="6.28515625" style="1" customWidth="1"/>
    <col min="5223" max="5224" width="5.42578125" style="1" customWidth="1"/>
    <col min="5225" max="5376" width="9.140625" style="1"/>
    <col min="5377" max="5377" width="5.5703125" style="1" customWidth="1"/>
    <col min="5378" max="5378" width="4.42578125" style="1" customWidth="1"/>
    <col min="5379" max="5379" width="5.7109375" style="1" customWidth="1"/>
    <col min="5380" max="5380" width="5.5703125" style="1" customWidth="1"/>
    <col min="5381" max="5381" width="6.28515625" style="1" customWidth="1"/>
    <col min="5382" max="5382" width="6" style="1" customWidth="1"/>
    <col min="5383" max="5384" width="5.28515625" style="1" customWidth="1"/>
    <col min="5385" max="5385" width="6.5703125" style="1" customWidth="1"/>
    <col min="5386" max="5386" width="5.42578125" style="1" customWidth="1"/>
    <col min="5387" max="5387" width="6.140625" style="1" customWidth="1"/>
    <col min="5388" max="5388" width="5.5703125" style="1" customWidth="1"/>
    <col min="5389" max="5389" width="5.85546875" style="1" customWidth="1"/>
    <col min="5390" max="5390" width="6" style="1" customWidth="1"/>
    <col min="5391" max="5391" width="7.7109375" style="1" customWidth="1"/>
    <col min="5392" max="5392" width="5.85546875" style="1" customWidth="1"/>
    <col min="5393" max="5393" width="5.7109375" style="1" customWidth="1"/>
    <col min="5394" max="5394" width="5.28515625" style="1" customWidth="1"/>
    <col min="5395" max="5395" width="4.7109375" style="1" customWidth="1"/>
    <col min="5396" max="5396" width="5.42578125" style="1" customWidth="1"/>
    <col min="5397" max="5397" width="4.85546875" style="1" customWidth="1"/>
    <col min="5398" max="5398" width="5.7109375" style="1" customWidth="1"/>
    <col min="5399" max="5399" width="6" style="1" customWidth="1"/>
    <col min="5400" max="5400" width="5.85546875" style="1" customWidth="1"/>
    <col min="5401" max="5401" width="6.28515625" style="1" customWidth="1"/>
    <col min="5402" max="5402" width="6.42578125" style="1" customWidth="1"/>
    <col min="5403" max="5403" width="4.85546875" style="1" customWidth="1"/>
    <col min="5404" max="5404" width="6.140625" style="1" customWidth="1"/>
    <col min="5405" max="5405" width="5.7109375" style="1" customWidth="1"/>
    <col min="5406" max="5406" width="6.140625" style="1" customWidth="1"/>
    <col min="5407" max="5407" width="6" style="1" customWidth="1"/>
    <col min="5408" max="5408" width="8.28515625" style="1" customWidth="1"/>
    <col min="5409" max="5409" width="5.28515625" style="1" customWidth="1"/>
    <col min="5410" max="5410" width="6.28515625" style="1" customWidth="1"/>
    <col min="5411" max="5411" width="5.28515625" style="1" customWidth="1"/>
    <col min="5412" max="5412" width="4.140625" style="1" customWidth="1"/>
    <col min="5413" max="5414" width="5.42578125" style="1" customWidth="1"/>
    <col min="5415" max="5415" width="5.85546875" style="1" customWidth="1"/>
    <col min="5416" max="5416" width="6.140625" style="1" customWidth="1"/>
    <col min="5417" max="5417" width="5.28515625" style="1" customWidth="1"/>
    <col min="5418" max="5418" width="6.7109375" style="1" customWidth="1"/>
    <col min="5419" max="5419" width="6.140625" style="1" customWidth="1"/>
    <col min="5420" max="5420" width="5.42578125" style="1" customWidth="1"/>
    <col min="5421" max="5421" width="6.5703125" style="1" customWidth="1"/>
    <col min="5422" max="5422" width="6" style="1" customWidth="1"/>
    <col min="5423" max="5423" width="5.42578125" style="1" customWidth="1"/>
    <col min="5424" max="5424" width="6.42578125" style="1" customWidth="1"/>
    <col min="5425" max="5425" width="8.140625" style="1" customWidth="1"/>
    <col min="5426" max="5426" width="6.42578125" style="1" customWidth="1"/>
    <col min="5427" max="5428" width="5.42578125" style="1" customWidth="1"/>
    <col min="5429" max="5429" width="4.7109375" style="1" customWidth="1"/>
    <col min="5430" max="5430" width="5.140625" style="1" customWidth="1"/>
    <col min="5431" max="5431" width="5.42578125" style="1" customWidth="1"/>
    <col min="5432" max="5432" width="6.5703125" style="1" customWidth="1"/>
    <col min="5433" max="5433" width="5.85546875" style="1" customWidth="1"/>
    <col min="5434" max="5434" width="6.140625" style="1" customWidth="1"/>
    <col min="5435" max="5435" width="6.85546875" style="1" customWidth="1"/>
    <col min="5436" max="5436" width="6.7109375" style="1" customWidth="1"/>
    <col min="5437" max="5437" width="7" style="1" customWidth="1"/>
    <col min="5438" max="5438" width="6.140625" style="1" customWidth="1"/>
    <col min="5439" max="5439" width="4.42578125" style="1" customWidth="1"/>
    <col min="5440" max="5440" width="4.85546875" style="1" customWidth="1"/>
    <col min="5441" max="5441" width="6.140625" style="1" customWidth="1"/>
    <col min="5442" max="5442" width="8.140625" style="1" customWidth="1"/>
    <col min="5443" max="5444" width="5.42578125" style="1" customWidth="1"/>
    <col min="5445" max="5445" width="5.5703125" style="1" customWidth="1"/>
    <col min="5446" max="5446" width="4" style="1" customWidth="1"/>
    <col min="5447" max="5447" width="5.28515625" style="1" customWidth="1"/>
    <col min="5448" max="5448" width="5.7109375" style="1" customWidth="1"/>
    <col min="5449" max="5450" width="6.5703125" style="1" customWidth="1"/>
    <col min="5451" max="5451" width="5.28515625" style="1" customWidth="1"/>
    <col min="5452" max="5452" width="6.42578125" style="1" customWidth="1"/>
    <col min="5453" max="5453" width="7" style="1" customWidth="1"/>
    <col min="5454" max="5454" width="5.7109375" style="1" customWidth="1"/>
    <col min="5455" max="5455" width="5.5703125" style="1" customWidth="1"/>
    <col min="5456" max="5456" width="4.7109375" style="1" customWidth="1"/>
    <col min="5457" max="5457" width="5.140625" style="1" customWidth="1"/>
    <col min="5458" max="5458" width="6" style="1" customWidth="1"/>
    <col min="5459" max="5459" width="8.5703125" style="1" customWidth="1"/>
    <col min="5460" max="5460" width="5.28515625" style="1" customWidth="1"/>
    <col min="5461" max="5461" width="5.42578125" style="1" customWidth="1"/>
    <col min="5462" max="5462" width="5.7109375" style="1" customWidth="1"/>
    <col min="5463" max="5463" width="4.42578125" style="1" customWidth="1"/>
    <col min="5464" max="5464" width="5.42578125" style="1" customWidth="1"/>
    <col min="5465" max="5465" width="5" style="1" customWidth="1"/>
    <col min="5466" max="5467" width="5.42578125" style="1" customWidth="1"/>
    <col min="5468" max="5468" width="6.42578125" style="1" customWidth="1"/>
    <col min="5469" max="5470" width="5.42578125" style="1" customWidth="1"/>
    <col min="5471" max="5471" width="6.7109375" style="1" customWidth="1"/>
    <col min="5472" max="5472" width="6.140625" style="1" customWidth="1"/>
    <col min="5473" max="5474" width="5.42578125" style="1" customWidth="1"/>
    <col min="5475" max="5475" width="5.7109375" style="1" customWidth="1"/>
    <col min="5476" max="5476" width="7.5703125" style="1" customWidth="1"/>
    <col min="5477" max="5477" width="5.85546875" style="1" customWidth="1"/>
    <col min="5478" max="5478" width="6.28515625" style="1" customWidth="1"/>
    <col min="5479" max="5480" width="5.42578125" style="1" customWidth="1"/>
    <col min="5481" max="5632" width="9.140625" style="1"/>
    <col min="5633" max="5633" width="5.5703125" style="1" customWidth="1"/>
    <col min="5634" max="5634" width="4.42578125" style="1" customWidth="1"/>
    <col min="5635" max="5635" width="5.7109375" style="1" customWidth="1"/>
    <col min="5636" max="5636" width="5.5703125" style="1" customWidth="1"/>
    <col min="5637" max="5637" width="6.28515625" style="1" customWidth="1"/>
    <col min="5638" max="5638" width="6" style="1" customWidth="1"/>
    <col min="5639" max="5640" width="5.28515625" style="1" customWidth="1"/>
    <col min="5641" max="5641" width="6.5703125" style="1" customWidth="1"/>
    <col min="5642" max="5642" width="5.42578125" style="1" customWidth="1"/>
    <col min="5643" max="5643" width="6.140625" style="1" customWidth="1"/>
    <col min="5644" max="5644" width="5.5703125" style="1" customWidth="1"/>
    <col min="5645" max="5645" width="5.85546875" style="1" customWidth="1"/>
    <col min="5646" max="5646" width="6" style="1" customWidth="1"/>
    <col min="5647" max="5647" width="7.7109375" style="1" customWidth="1"/>
    <col min="5648" max="5648" width="5.85546875" style="1" customWidth="1"/>
    <col min="5649" max="5649" width="5.7109375" style="1" customWidth="1"/>
    <col min="5650" max="5650" width="5.28515625" style="1" customWidth="1"/>
    <col min="5651" max="5651" width="4.7109375" style="1" customWidth="1"/>
    <col min="5652" max="5652" width="5.42578125" style="1" customWidth="1"/>
    <col min="5653" max="5653" width="4.85546875" style="1" customWidth="1"/>
    <col min="5654" max="5654" width="5.7109375" style="1" customWidth="1"/>
    <col min="5655" max="5655" width="6" style="1" customWidth="1"/>
    <col min="5656" max="5656" width="5.85546875" style="1" customWidth="1"/>
    <col min="5657" max="5657" width="6.28515625" style="1" customWidth="1"/>
    <col min="5658" max="5658" width="6.42578125" style="1" customWidth="1"/>
    <col min="5659" max="5659" width="4.85546875" style="1" customWidth="1"/>
    <col min="5660" max="5660" width="6.140625" style="1" customWidth="1"/>
    <col min="5661" max="5661" width="5.7109375" style="1" customWidth="1"/>
    <col min="5662" max="5662" width="6.140625" style="1" customWidth="1"/>
    <col min="5663" max="5663" width="6" style="1" customWidth="1"/>
    <col min="5664" max="5664" width="8.28515625" style="1" customWidth="1"/>
    <col min="5665" max="5665" width="5.28515625" style="1" customWidth="1"/>
    <col min="5666" max="5666" width="6.28515625" style="1" customWidth="1"/>
    <col min="5667" max="5667" width="5.28515625" style="1" customWidth="1"/>
    <col min="5668" max="5668" width="4.140625" style="1" customWidth="1"/>
    <col min="5669" max="5670" width="5.42578125" style="1" customWidth="1"/>
    <col min="5671" max="5671" width="5.85546875" style="1" customWidth="1"/>
    <col min="5672" max="5672" width="6.140625" style="1" customWidth="1"/>
    <col min="5673" max="5673" width="5.28515625" style="1" customWidth="1"/>
    <col min="5674" max="5674" width="6.7109375" style="1" customWidth="1"/>
    <col min="5675" max="5675" width="6.140625" style="1" customWidth="1"/>
    <col min="5676" max="5676" width="5.42578125" style="1" customWidth="1"/>
    <col min="5677" max="5677" width="6.5703125" style="1" customWidth="1"/>
    <col min="5678" max="5678" width="6" style="1" customWidth="1"/>
    <col min="5679" max="5679" width="5.42578125" style="1" customWidth="1"/>
    <col min="5680" max="5680" width="6.42578125" style="1" customWidth="1"/>
    <col min="5681" max="5681" width="8.140625" style="1" customWidth="1"/>
    <col min="5682" max="5682" width="6.42578125" style="1" customWidth="1"/>
    <col min="5683" max="5684" width="5.42578125" style="1" customWidth="1"/>
    <col min="5685" max="5685" width="4.7109375" style="1" customWidth="1"/>
    <col min="5686" max="5686" width="5.140625" style="1" customWidth="1"/>
    <col min="5687" max="5687" width="5.42578125" style="1" customWidth="1"/>
    <col min="5688" max="5688" width="6.5703125" style="1" customWidth="1"/>
    <col min="5689" max="5689" width="5.85546875" style="1" customWidth="1"/>
    <col min="5690" max="5690" width="6.140625" style="1" customWidth="1"/>
    <col min="5691" max="5691" width="6.85546875" style="1" customWidth="1"/>
    <col min="5692" max="5692" width="6.7109375" style="1" customWidth="1"/>
    <col min="5693" max="5693" width="7" style="1" customWidth="1"/>
    <col min="5694" max="5694" width="6.140625" style="1" customWidth="1"/>
    <col min="5695" max="5695" width="4.42578125" style="1" customWidth="1"/>
    <col min="5696" max="5696" width="4.85546875" style="1" customWidth="1"/>
    <col min="5697" max="5697" width="6.140625" style="1" customWidth="1"/>
    <col min="5698" max="5698" width="8.140625" style="1" customWidth="1"/>
    <col min="5699" max="5700" width="5.42578125" style="1" customWidth="1"/>
    <col min="5701" max="5701" width="5.5703125" style="1" customWidth="1"/>
    <col min="5702" max="5702" width="4" style="1" customWidth="1"/>
    <col min="5703" max="5703" width="5.28515625" style="1" customWidth="1"/>
    <col min="5704" max="5704" width="5.7109375" style="1" customWidth="1"/>
    <col min="5705" max="5706" width="6.5703125" style="1" customWidth="1"/>
    <col min="5707" max="5707" width="5.28515625" style="1" customWidth="1"/>
    <col min="5708" max="5708" width="6.42578125" style="1" customWidth="1"/>
    <col min="5709" max="5709" width="7" style="1" customWidth="1"/>
    <col min="5710" max="5710" width="5.7109375" style="1" customWidth="1"/>
    <col min="5711" max="5711" width="5.5703125" style="1" customWidth="1"/>
    <col min="5712" max="5712" width="4.7109375" style="1" customWidth="1"/>
    <col min="5713" max="5713" width="5.140625" style="1" customWidth="1"/>
    <col min="5714" max="5714" width="6" style="1" customWidth="1"/>
    <col min="5715" max="5715" width="8.5703125" style="1" customWidth="1"/>
    <col min="5716" max="5716" width="5.28515625" style="1" customWidth="1"/>
    <col min="5717" max="5717" width="5.42578125" style="1" customWidth="1"/>
    <col min="5718" max="5718" width="5.7109375" style="1" customWidth="1"/>
    <col min="5719" max="5719" width="4.42578125" style="1" customWidth="1"/>
    <col min="5720" max="5720" width="5.42578125" style="1" customWidth="1"/>
    <col min="5721" max="5721" width="5" style="1" customWidth="1"/>
    <col min="5722" max="5723" width="5.42578125" style="1" customWidth="1"/>
    <col min="5724" max="5724" width="6.42578125" style="1" customWidth="1"/>
    <col min="5725" max="5726" width="5.42578125" style="1" customWidth="1"/>
    <col min="5727" max="5727" width="6.7109375" style="1" customWidth="1"/>
    <col min="5728" max="5728" width="6.140625" style="1" customWidth="1"/>
    <col min="5729" max="5730" width="5.42578125" style="1" customWidth="1"/>
    <col min="5731" max="5731" width="5.7109375" style="1" customWidth="1"/>
    <col min="5732" max="5732" width="7.5703125" style="1" customWidth="1"/>
    <col min="5733" max="5733" width="5.85546875" style="1" customWidth="1"/>
    <col min="5734" max="5734" width="6.28515625" style="1" customWidth="1"/>
    <col min="5735" max="5736" width="5.42578125" style="1" customWidth="1"/>
    <col min="5737" max="5888" width="9.140625" style="1"/>
    <col min="5889" max="5889" width="5.5703125" style="1" customWidth="1"/>
    <col min="5890" max="5890" width="4.42578125" style="1" customWidth="1"/>
    <col min="5891" max="5891" width="5.7109375" style="1" customWidth="1"/>
    <col min="5892" max="5892" width="5.5703125" style="1" customWidth="1"/>
    <col min="5893" max="5893" width="6.28515625" style="1" customWidth="1"/>
    <col min="5894" max="5894" width="6" style="1" customWidth="1"/>
    <col min="5895" max="5896" width="5.28515625" style="1" customWidth="1"/>
    <col min="5897" max="5897" width="6.5703125" style="1" customWidth="1"/>
    <col min="5898" max="5898" width="5.42578125" style="1" customWidth="1"/>
    <col min="5899" max="5899" width="6.140625" style="1" customWidth="1"/>
    <col min="5900" max="5900" width="5.5703125" style="1" customWidth="1"/>
    <col min="5901" max="5901" width="5.85546875" style="1" customWidth="1"/>
    <col min="5902" max="5902" width="6" style="1" customWidth="1"/>
    <col min="5903" max="5903" width="7.7109375" style="1" customWidth="1"/>
    <col min="5904" max="5904" width="5.85546875" style="1" customWidth="1"/>
    <col min="5905" max="5905" width="5.7109375" style="1" customWidth="1"/>
    <col min="5906" max="5906" width="5.28515625" style="1" customWidth="1"/>
    <col min="5907" max="5907" width="4.7109375" style="1" customWidth="1"/>
    <col min="5908" max="5908" width="5.42578125" style="1" customWidth="1"/>
    <col min="5909" max="5909" width="4.85546875" style="1" customWidth="1"/>
    <col min="5910" max="5910" width="5.7109375" style="1" customWidth="1"/>
    <col min="5911" max="5911" width="6" style="1" customWidth="1"/>
    <col min="5912" max="5912" width="5.85546875" style="1" customWidth="1"/>
    <col min="5913" max="5913" width="6.28515625" style="1" customWidth="1"/>
    <col min="5914" max="5914" width="6.42578125" style="1" customWidth="1"/>
    <col min="5915" max="5915" width="4.85546875" style="1" customWidth="1"/>
    <col min="5916" max="5916" width="6.140625" style="1" customWidth="1"/>
    <col min="5917" max="5917" width="5.7109375" style="1" customWidth="1"/>
    <col min="5918" max="5918" width="6.140625" style="1" customWidth="1"/>
    <col min="5919" max="5919" width="6" style="1" customWidth="1"/>
    <col min="5920" max="5920" width="8.28515625" style="1" customWidth="1"/>
    <col min="5921" max="5921" width="5.28515625" style="1" customWidth="1"/>
    <col min="5922" max="5922" width="6.28515625" style="1" customWidth="1"/>
    <col min="5923" max="5923" width="5.28515625" style="1" customWidth="1"/>
    <col min="5924" max="5924" width="4.140625" style="1" customWidth="1"/>
    <col min="5925" max="5926" width="5.42578125" style="1" customWidth="1"/>
    <col min="5927" max="5927" width="5.85546875" style="1" customWidth="1"/>
    <col min="5928" max="5928" width="6.140625" style="1" customWidth="1"/>
    <col min="5929" max="5929" width="5.28515625" style="1" customWidth="1"/>
    <col min="5930" max="5930" width="6.7109375" style="1" customWidth="1"/>
    <col min="5931" max="5931" width="6.140625" style="1" customWidth="1"/>
    <col min="5932" max="5932" width="5.42578125" style="1" customWidth="1"/>
    <col min="5933" max="5933" width="6.5703125" style="1" customWidth="1"/>
    <col min="5934" max="5934" width="6" style="1" customWidth="1"/>
    <col min="5935" max="5935" width="5.42578125" style="1" customWidth="1"/>
    <col min="5936" max="5936" width="6.42578125" style="1" customWidth="1"/>
    <col min="5937" max="5937" width="8.140625" style="1" customWidth="1"/>
    <col min="5938" max="5938" width="6.42578125" style="1" customWidth="1"/>
    <col min="5939" max="5940" width="5.42578125" style="1" customWidth="1"/>
    <col min="5941" max="5941" width="4.7109375" style="1" customWidth="1"/>
    <col min="5942" max="5942" width="5.140625" style="1" customWidth="1"/>
    <col min="5943" max="5943" width="5.42578125" style="1" customWidth="1"/>
    <col min="5944" max="5944" width="6.5703125" style="1" customWidth="1"/>
    <col min="5945" max="5945" width="5.85546875" style="1" customWidth="1"/>
    <col min="5946" max="5946" width="6.140625" style="1" customWidth="1"/>
    <col min="5947" max="5947" width="6.85546875" style="1" customWidth="1"/>
    <col min="5948" max="5948" width="6.7109375" style="1" customWidth="1"/>
    <col min="5949" max="5949" width="7" style="1" customWidth="1"/>
    <col min="5950" max="5950" width="6.140625" style="1" customWidth="1"/>
    <col min="5951" max="5951" width="4.42578125" style="1" customWidth="1"/>
    <col min="5952" max="5952" width="4.85546875" style="1" customWidth="1"/>
    <col min="5953" max="5953" width="6.140625" style="1" customWidth="1"/>
    <col min="5954" max="5954" width="8.140625" style="1" customWidth="1"/>
    <col min="5955" max="5956" width="5.42578125" style="1" customWidth="1"/>
    <col min="5957" max="5957" width="5.5703125" style="1" customWidth="1"/>
    <col min="5958" max="5958" width="4" style="1" customWidth="1"/>
    <col min="5959" max="5959" width="5.28515625" style="1" customWidth="1"/>
    <col min="5960" max="5960" width="5.7109375" style="1" customWidth="1"/>
    <col min="5961" max="5962" width="6.5703125" style="1" customWidth="1"/>
    <col min="5963" max="5963" width="5.28515625" style="1" customWidth="1"/>
    <col min="5964" max="5964" width="6.42578125" style="1" customWidth="1"/>
    <col min="5965" max="5965" width="7" style="1" customWidth="1"/>
    <col min="5966" max="5966" width="5.7109375" style="1" customWidth="1"/>
    <col min="5967" max="5967" width="5.5703125" style="1" customWidth="1"/>
    <col min="5968" max="5968" width="4.7109375" style="1" customWidth="1"/>
    <col min="5969" max="5969" width="5.140625" style="1" customWidth="1"/>
    <col min="5970" max="5970" width="6" style="1" customWidth="1"/>
    <col min="5971" max="5971" width="8.5703125" style="1" customWidth="1"/>
    <col min="5972" max="5972" width="5.28515625" style="1" customWidth="1"/>
    <col min="5973" max="5973" width="5.42578125" style="1" customWidth="1"/>
    <col min="5974" max="5974" width="5.7109375" style="1" customWidth="1"/>
    <col min="5975" max="5975" width="4.42578125" style="1" customWidth="1"/>
    <col min="5976" max="5976" width="5.42578125" style="1" customWidth="1"/>
    <col min="5977" max="5977" width="5" style="1" customWidth="1"/>
    <col min="5978" max="5979" width="5.42578125" style="1" customWidth="1"/>
    <col min="5980" max="5980" width="6.42578125" style="1" customWidth="1"/>
    <col min="5981" max="5982" width="5.42578125" style="1" customWidth="1"/>
    <col min="5983" max="5983" width="6.7109375" style="1" customWidth="1"/>
    <col min="5984" max="5984" width="6.140625" style="1" customWidth="1"/>
    <col min="5985" max="5986" width="5.42578125" style="1" customWidth="1"/>
    <col min="5987" max="5987" width="5.7109375" style="1" customWidth="1"/>
    <col min="5988" max="5988" width="7.5703125" style="1" customWidth="1"/>
    <col min="5989" max="5989" width="5.85546875" style="1" customWidth="1"/>
    <col min="5990" max="5990" width="6.28515625" style="1" customWidth="1"/>
    <col min="5991" max="5992" width="5.42578125" style="1" customWidth="1"/>
    <col min="5993" max="6144" width="9.140625" style="1"/>
    <col min="6145" max="6145" width="5.5703125" style="1" customWidth="1"/>
    <col min="6146" max="6146" width="4.42578125" style="1" customWidth="1"/>
    <col min="6147" max="6147" width="5.7109375" style="1" customWidth="1"/>
    <col min="6148" max="6148" width="5.5703125" style="1" customWidth="1"/>
    <col min="6149" max="6149" width="6.28515625" style="1" customWidth="1"/>
    <col min="6150" max="6150" width="6" style="1" customWidth="1"/>
    <col min="6151" max="6152" width="5.28515625" style="1" customWidth="1"/>
    <col min="6153" max="6153" width="6.5703125" style="1" customWidth="1"/>
    <col min="6154" max="6154" width="5.42578125" style="1" customWidth="1"/>
    <col min="6155" max="6155" width="6.140625" style="1" customWidth="1"/>
    <col min="6156" max="6156" width="5.5703125" style="1" customWidth="1"/>
    <col min="6157" max="6157" width="5.85546875" style="1" customWidth="1"/>
    <col min="6158" max="6158" width="6" style="1" customWidth="1"/>
    <col min="6159" max="6159" width="7.7109375" style="1" customWidth="1"/>
    <col min="6160" max="6160" width="5.85546875" style="1" customWidth="1"/>
    <col min="6161" max="6161" width="5.7109375" style="1" customWidth="1"/>
    <col min="6162" max="6162" width="5.28515625" style="1" customWidth="1"/>
    <col min="6163" max="6163" width="4.7109375" style="1" customWidth="1"/>
    <col min="6164" max="6164" width="5.42578125" style="1" customWidth="1"/>
    <col min="6165" max="6165" width="4.85546875" style="1" customWidth="1"/>
    <col min="6166" max="6166" width="5.7109375" style="1" customWidth="1"/>
    <col min="6167" max="6167" width="6" style="1" customWidth="1"/>
    <col min="6168" max="6168" width="5.85546875" style="1" customWidth="1"/>
    <col min="6169" max="6169" width="6.28515625" style="1" customWidth="1"/>
    <col min="6170" max="6170" width="6.42578125" style="1" customWidth="1"/>
    <col min="6171" max="6171" width="4.85546875" style="1" customWidth="1"/>
    <col min="6172" max="6172" width="6.140625" style="1" customWidth="1"/>
    <col min="6173" max="6173" width="5.7109375" style="1" customWidth="1"/>
    <col min="6174" max="6174" width="6.140625" style="1" customWidth="1"/>
    <col min="6175" max="6175" width="6" style="1" customWidth="1"/>
    <col min="6176" max="6176" width="8.28515625" style="1" customWidth="1"/>
    <col min="6177" max="6177" width="5.28515625" style="1" customWidth="1"/>
    <col min="6178" max="6178" width="6.28515625" style="1" customWidth="1"/>
    <col min="6179" max="6179" width="5.28515625" style="1" customWidth="1"/>
    <col min="6180" max="6180" width="4.140625" style="1" customWidth="1"/>
    <col min="6181" max="6182" width="5.42578125" style="1" customWidth="1"/>
    <col min="6183" max="6183" width="5.85546875" style="1" customWidth="1"/>
    <col min="6184" max="6184" width="6.140625" style="1" customWidth="1"/>
    <col min="6185" max="6185" width="5.28515625" style="1" customWidth="1"/>
    <col min="6186" max="6186" width="6.7109375" style="1" customWidth="1"/>
    <col min="6187" max="6187" width="6.140625" style="1" customWidth="1"/>
    <col min="6188" max="6188" width="5.42578125" style="1" customWidth="1"/>
    <col min="6189" max="6189" width="6.5703125" style="1" customWidth="1"/>
    <col min="6190" max="6190" width="6" style="1" customWidth="1"/>
    <col min="6191" max="6191" width="5.42578125" style="1" customWidth="1"/>
    <col min="6192" max="6192" width="6.42578125" style="1" customWidth="1"/>
    <col min="6193" max="6193" width="8.140625" style="1" customWidth="1"/>
    <col min="6194" max="6194" width="6.42578125" style="1" customWidth="1"/>
    <col min="6195" max="6196" width="5.42578125" style="1" customWidth="1"/>
    <col min="6197" max="6197" width="4.7109375" style="1" customWidth="1"/>
    <col min="6198" max="6198" width="5.140625" style="1" customWidth="1"/>
    <col min="6199" max="6199" width="5.42578125" style="1" customWidth="1"/>
    <col min="6200" max="6200" width="6.5703125" style="1" customWidth="1"/>
    <col min="6201" max="6201" width="5.85546875" style="1" customWidth="1"/>
    <col min="6202" max="6202" width="6.140625" style="1" customWidth="1"/>
    <col min="6203" max="6203" width="6.85546875" style="1" customWidth="1"/>
    <col min="6204" max="6204" width="6.7109375" style="1" customWidth="1"/>
    <col min="6205" max="6205" width="7" style="1" customWidth="1"/>
    <col min="6206" max="6206" width="6.140625" style="1" customWidth="1"/>
    <col min="6207" max="6207" width="4.42578125" style="1" customWidth="1"/>
    <col min="6208" max="6208" width="4.85546875" style="1" customWidth="1"/>
    <col min="6209" max="6209" width="6.140625" style="1" customWidth="1"/>
    <col min="6210" max="6210" width="8.140625" style="1" customWidth="1"/>
    <col min="6211" max="6212" width="5.42578125" style="1" customWidth="1"/>
    <col min="6213" max="6213" width="5.5703125" style="1" customWidth="1"/>
    <col min="6214" max="6214" width="4" style="1" customWidth="1"/>
    <col min="6215" max="6215" width="5.28515625" style="1" customWidth="1"/>
    <col min="6216" max="6216" width="5.7109375" style="1" customWidth="1"/>
    <col min="6217" max="6218" width="6.5703125" style="1" customWidth="1"/>
    <col min="6219" max="6219" width="5.28515625" style="1" customWidth="1"/>
    <col min="6220" max="6220" width="6.42578125" style="1" customWidth="1"/>
    <col min="6221" max="6221" width="7" style="1" customWidth="1"/>
    <col min="6222" max="6222" width="5.7109375" style="1" customWidth="1"/>
    <col min="6223" max="6223" width="5.5703125" style="1" customWidth="1"/>
    <col min="6224" max="6224" width="4.7109375" style="1" customWidth="1"/>
    <col min="6225" max="6225" width="5.140625" style="1" customWidth="1"/>
    <col min="6226" max="6226" width="6" style="1" customWidth="1"/>
    <col min="6227" max="6227" width="8.5703125" style="1" customWidth="1"/>
    <col min="6228" max="6228" width="5.28515625" style="1" customWidth="1"/>
    <col min="6229" max="6229" width="5.42578125" style="1" customWidth="1"/>
    <col min="6230" max="6230" width="5.7109375" style="1" customWidth="1"/>
    <col min="6231" max="6231" width="4.42578125" style="1" customWidth="1"/>
    <col min="6232" max="6232" width="5.42578125" style="1" customWidth="1"/>
    <col min="6233" max="6233" width="5" style="1" customWidth="1"/>
    <col min="6234" max="6235" width="5.42578125" style="1" customWidth="1"/>
    <col min="6236" max="6236" width="6.42578125" style="1" customWidth="1"/>
    <col min="6237" max="6238" width="5.42578125" style="1" customWidth="1"/>
    <col min="6239" max="6239" width="6.7109375" style="1" customWidth="1"/>
    <col min="6240" max="6240" width="6.140625" style="1" customWidth="1"/>
    <col min="6241" max="6242" width="5.42578125" style="1" customWidth="1"/>
    <col min="6243" max="6243" width="5.7109375" style="1" customWidth="1"/>
    <col min="6244" max="6244" width="7.5703125" style="1" customWidth="1"/>
    <col min="6245" max="6245" width="5.85546875" style="1" customWidth="1"/>
    <col min="6246" max="6246" width="6.28515625" style="1" customWidth="1"/>
    <col min="6247" max="6248" width="5.42578125" style="1" customWidth="1"/>
    <col min="6249" max="6400" width="9.140625" style="1"/>
    <col min="6401" max="6401" width="5.5703125" style="1" customWidth="1"/>
    <col min="6402" max="6402" width="4.42578125" style="1" customWidth="1"/>
    <col min="6403" max="6403" width="5.7109375" style="1" customWidth="1"/>
    <col min="6404" max="6404" width="5.5703125" style="1" customWidth="1"/>
    <col min="6405" max="6405" width="6.28515625" style="1" customWidth="1"/>
    <col min="6406" max="6406" width="6" style="1" customWidth="1"/>
    <col min="6407" max="6408" width="5.28515625" style="1" customWidth="1"/>
    <col min="6409" max="6409" width="6.5703125" style="1" customWidth="1"/>
    <col min="6410" max="6410" width="5.42578125" style="1" customWidth="1"/>
    <col min="6411" max="6411" width="6.140625" style="1" customWidth="1"/>
    <col min="6412" max="6412" width="5.5703125" style="1" customWidth="1"/>
    <col min="6413" max="6413" width="5.85546875" style="1" customWidth="1"/>
    <col min="6414" max="6414" width="6" style="1" customWidth="1"/>
    <col min="6415" max="6415" width="7.7109375" style="1" customWidth="1"/>
    <col min="6416" max="6416" width="5.85546875" style="1" customWidth="1"/>
    <col min="6417" max="6417" width="5.7109375" style="1" customWidth="1"/>
    <col min="6418" max="6418" width="5.28515625" style="1" customWidth="1"/>
    <col min="6419" max="6419" width="4.7109375" style="1" customWidth="1"/>
    <col min="6420" max="6420" width="5.42578125" style="1" customWidth="1"/>
    <col min="6421" max="6421" width="4.85546875" style="1" customWidth="1"/>
    <col min="6422" max="6422" width="5.7109375" style="1" customWidth="1"/>
    <col min="6423" max="6423" width="6" style="1" customWidth="1"/>
    <col min="6424" max="6424" width="5.85546875" style="1" customWidth="1"/>
    <col min="6425" max="6425" width="6.28515625" style="1" customWidth="1"/>
    <col min="6426" max="6426" width="6.42578125" style="1" customWidth="1"/>
    <col min="6427" max="6427" width="4.85546875" style="1" customWidth="1"/>
    <col min="6428" max="6428" width="6.140625" style="1" customWidth="1"/>
    <col min="6429" max="6429" width="5.7109375" style="1" customWidth="1"/>
    <col min="6430" max="6430" width="6.140625" style="1" customWidth="1"/>
    <col min="6431" max="6431" width="6" style="1" customWidth="1"/>
    <col min="6432" max="6432" width="8.28515625" style="1" customWidth="1"/>
    <col min="6433" max="6433" width="5.28515625" style="1" customWidth="1"/>
    <col min="6434" max="6434" width="6.28515625" style="1" customWidth="1"/>
    <col min="6435" max="6435" width="5.28515625" style="1" customWidth="1"/>
    <col min="6436" max="6436" width="4.140625" style="1" customWidth="1"/>
    <col min="6437" max="6438" width="5.42578125" style="1" customWidth="1"/>
    <col min="6439" max="6439" width="5.85546875" style="1" customWidth="1"/>
    <col min="6440" max="6440" width="6.140625" style="1" customWidth="1"/>
    <col min="6441" max="6441" width="5.28515625" style="1" customWidth="1"/>
    <col min="6442" max="6442" width="6.7109375" style="1" customWidth="1"/>
    <col min="6443" max="6443" width="6.140625" style="1" customWidth="1"/>
    <col min="6444" max="6444" width="5.42578125" style="1" customWidth="1"/>
    <col min="6445" max="6445" width="6.5703125" style="1" customWidth="1"/>
    <col min="6446" max="6446" width="6" style="1" customWidth="1"/>
    <col min="6447" max="6447" width="5.42578125" style="1" customWidth="1"/>
    <col min="6448" max="6448" width="6.42578125" style="1" customWidth="1"/>
    <col min="6449" max="6449" width="8.140625" style="1" customWidth="1"/>
    <col min="6450" max="6450" width="6.42578125" style="1" customWidth="1"/>
    <col min="6451" max="6452" width="5.42578125" style="1" customWidth="1"/>
    <col min="6453" max="6453" width="4.7109375" style="1" customWidth="1"/>
    <col min="6454" max="6454" width="5.140625" style="1" customWidth="1"/>
    <col min="6455" max="6455" width="5.42578125" style="1" customWidth="1"/>
    <col min="6456" max="6456" width="6.5703125" style="1" customWidth="1"/>
    <col min="6457" max="6457" width="5.85546875" style="1" customWidth="1"/>
    <col min="6458" max="6458" width="6.140625" style="1" customWidth="1"/>
    <col min="6459" max="6459" width="6.85546875" style="1" customWidth="1"/>
    <col min="6460" max="6460" width="6.7109375" style="1" customWidth="1"/>
    <col min="6461" max="6461" width="7" style="1" customWidth="1"/>
    <col min="6462" max="6462" width="6.140625" style="1" customWidth="1"/>
    <col min="6463" max="6463" width="4.42578125" style="1" customWidth="1"/>
    <col min="6464" max="6464" width="4.85546875" style="1" customWidth="1"/>
    <col min="6465" max="6465" width="6.140625" style="1" customWidth="1"/>
    <col min="6466" max="6466" width="8.140625" style="1" customWidth="1"/>
    <col min="6467" max="6468" width="5.42578125" style="1" customWidth="1"/>
    <col min="6469" max="6469" width="5.5703125" style="1" customWidth="1"/>
    <col min="6470" max="6470" width="4" style="1" customWidth="1"/>
    <col min="6471" max="6471" width="5.28515625" style="1" customWidth="1"/>
    <col min="6472" max="6472" width="5.7109375" style="1" customWidth="1"/>
    <col min="6473" max="6474" width="6.5703125" style="1" customWidth="1"/>
    <col min="6475" max="6475" width="5.28515625" style="1" customWidth="1"/>
    <col min="6476" max="6476" width="6.42578125" style="1" customWidth="1"/>
    <col min="6477" max="6477" width="7" style="1" customWidth="1"/>
    <col min="6478" max="6478" width="5.7109375" style="1" customWidth="1"/>
    <col min="6479" max="6479" width="5.5703125" style="1" customWidth="1"/>
    <col min="6480" max="6480" width="4.7109375" style="1" customWidth="1"/>
    <col min="6481" max="6481" width="5.140625" style="1" customWidth="1"/>
    <col min="6482" max="6482" width="6" style="1" customWidth="1"/>
    <col min="6483" max="6483" width="8.5703125" style="1" customWidth="1"/>
    <col min="6484" max="6484" width="5.28515625" style="1" customWidth="1"/>
    <col min="6485" max="6485" width="5.42578125" style="1" customWidth="1"/>
    <col min="6486" max="6486" width="5.7109375" style="1" customWidth="1"/>
    <col min="6487" max="6487" width="4.42578125" style="1" customWidth="1"/>
    <col min="6488" max="6488" width="5.42578125" style="1" customWidth="1"/>
    <col min="6489" max="6489" width="5" style="1" customWidth="1"/>
    <col min="6490" max="6491" width="5.42578125" style="1" customWidth="1"/>
    <col min="6492" max="6492" width="6.42578125" style="1" customWidth="1"/>
    <col min="6493" max="6494" width="5.42578125" style="1" customWidth="1"/>
    <col min="6495" max="6495" width="6.7109375" style="1" customWidth="1"/>
    <col min="6496" max="6496" width="6.140625" style="1" customWidth="1"/>
    <col min="6497" max="6498" width="5.42578125" style="1" customWidth="1"/>
    <col min="6499" max="6499" width="5.7109375" style="1" customWidth="1"/>
    <col min="6500" max="6500" width="7.5703125" style="1" customWidth="1"/>
    <col min="6501" max="6501" width="5.85546875" style="1" customWidth="1"/>
    <col min="6502" max="6502" width="6.28515625" style="1" customWidth="1"/>
    <col min="6503" max="6504" width="5.42578125" style="1" customWidth="1"/>
    <col min="6505" max="6656" width="9.140625" style="1"/>
    <col min="6657" max="6657" width="5.5703125" style="1" customWidth="1"/>
    <col min="6658" max="6658" width="4.42578125" style="1" customWidth="1"/>
    <col min="6659" max="6659" width="5.7109375" style="1" customWidth="1"/>
    <col min="6660" max="6660" width="5.5703125" style="1" customWidth="1"/>
    <col min="6661" max="6661" width="6.28515625" style="1" customWidth="1"/>
    <col min="6662" max="6662" width="6" style="1" customWidth="1"/>
    <col min="6663" max="6664" width="5.28515625" style="1" customWidth="1"/>
    <col min="6665" max="6665" width="6.5703125" style="1" customWidth="1"/>
    <col min="6666" max="6666" width="5.42578125" style="1" customWidth="1"/>
    <col min="6667" max="6667" width="6.140625" style="1" customWidth="1"/>
    <col min="6668" max="6668" width="5.5703125" style="1" customWidth="1"/>
    <col min="6669" max="6669" width="5.85546875" style="1" customWidth="1"/>
    <col min="6670" max="6670" width="6" style="1" customWidth="1"/>
    <col min="6671" max="6671" width="7.7109375" style="1" customWidth="1"/>
    <col min="6672" max="6672" width="5.85546875" style="1" customWidth="1"/>
    <col min="6673" max="6673" width="5.7109375" style="1" customWidth="1"/>
    <col min="6674" max="6674" width="5.28515625" style="1" customWidth="1"/>
    <col min="6675" max="6675" width="4.7109375" style="1" customWidth="1"/>
    <col min="6676" max="6676" width="5.42578125" style="1" customWidth="1"/>
    <col min="6677" max="6677" width="4.85546875" style="1" customWidth="1"/>
    <col min="6678" max="6678" width="5.7109375" style="1" customWidth="1"/>
    <col min="6679" max="6679" width="6" style="1" customWidth="1"/>
    <col min="6680" max="6680" width="5.85546875" style="1" customWidth="1"/>
    <col min="6681" max="6681" width="6.28515625" style="1" customWidth="1"/>
    <col min="6682" max="6682" width="6.42578125" style="1" customWidth="1"/>
    <col min="6683" max="6683" width="4.85546875" style="1" customWidth="1"/>
    <col min="6684" max="6684" width="6.140625" style="1" customWidth="1"/>
    <col min="6685" max="6685" width="5.7109375" style="1" customWidth="1"/>
    <col min="6686" max="6686" width="6.140625" style="1" customWidth="1"/>
    <col min="6687" max="6687" width="6" style="1" customWidth="1"/>
    <col min="6688" max="6688" width="8.28515625" style="1" customWidth="1"/>
    <col min="6689" max="6689" width="5.28515625" style="1" customWidth="1"/>
    <col min="6690" max="6690" width="6.28515625" style="1" customWidth="1"/>
    <col min="6691" max="6691" width="5.28515625" style="1" customWidth="1"/>
    <col min="6692" max="6692" width="4.140625" style="1" customWidth="1"/>
    <col min="6693" max="6694" width="5.42578125" style="1" customWidth="1"/>
    <col min="6695" max="6695" width="5.85546875" style="1" customWidth="1"/>
    <col min="6696" max="6696" width="6.140625" style="1" customWidth="1"/>
    <col min="6697" max="6697" width="5.28515625" style="1" customWidth="1"/>
    <col min="6698" max="6698" width="6.7109375" style="1" customWidth="1"/>
    <col min="6699" max="6699" width="6.140625" style="1" customWidth="1"/>
    <col min="6700" max="6700" width="5.42578125" style="1" customWidth="1"/>
    <col min="6701" max="6701" width="6.5703125" style="1" customWidth="1"/>
    <col min="6702" max="6702" width="6" style="1" customWidth="1"/>
    <col min="6703" max="6703" width="5.42578125" style="1" customWidth="1"/>
    <col min="6704" max="6704" width="6.42578125" style="1" customWidth="1"/>
    <col min="6705" max="6705" width="8.140625" style="1" customWidth="1"/>
    <col min="6706" max="6706" width="6.42578125" style="1" customWidth="1"/>
    <col min="6707" max="6708" width="5.42578125" style="1" customWidth="1"/>
    <col min="6709" max="6709" width="4.7109375" style="1" customWidth="1"/>
    <col min="6710" max="6710" width="5.140625" style="1" customWidth="1"/>
    <col min="6711" max="6711" width="5.42578125" style="1" customWidth="1"/>
    <col min="6712" max="6712" width="6.5703125" style="1" customWidth="1"/>
    <col min="6713" max="6713" width="5.85546875" style="1" customWidth="1"/>
    <col min="6714" max="6714" width="6.140625" style="1" customWidth="1"/>
    <col min="6715" max="6715" width="6.85546875" style="1" customWidth="1"/>
    <col min="6716" max="6716" width="6.7109375" style="1" customWidth="1"/>
    <col min="6717" max="6717" width="7" style="1" customWidth="1"/>
    <col min="6718" max="6718" width="6.140625" style="1" customWidth="1"/>
    <col min="6719" max="6719" width="4.42578125" style="1" customWidth="1"/>
    <col min="6720" max="6720" width="4.85546875" style="1" customWidth="1"/>
    <col min="6721" max="6721" width="6.140625" style="1" customWidth="1"/>
    <col min="6722" max="6722" width="8.140625" style="1" customWidth="1"/>
    <col min="6723" max="6724" width="5.42578125" style="1" customWidth="1"/>
    <col min="6725" max="6725" width="5.5703125" style="1" customWidth="1"/>
    <col min="6726" max="6726" width="4" style="1" customWidth="1"/>
    <col min="6727" max="6727" width="5.28515625" style="1" customWidth="1"/>
    <col min="6728" max="6728" width="5.7109375" style="1" customWidth="1"/>
    <col min="6729" max="6730" width="6.5703125" style="1" customWidth="1"/>
    <col min="6731" max="6731" width="5.28515625" style="1" customWidth="1"/>
    <col min="6732" max="6732" width="6.42578125" style="1" customWidth="1"/>
    <col min="6733" max="6733" width="7" style="1" customWidth="1"/>
    <col min="6734" max="6734" width="5.7109375" style="1" customWidth="1"/>
    <col min="6735" max="6735" width="5.5703125" style="1" customWidth="1"/>
    <col min="6736" max="6736" width="4.7109375" style="1" customWidth="1"/>
    <col min="6737" max="6737" width="5.140625" style="1" customWidth="1"/>
    <col min="6738" max="6738" width="6" style="1" customWidth="1"/>
    <col min="6739" max="6739" width="8.5703125" style="1" customWidth="1"/>
    <col min="6740" max="6740" width="5.28515625" style="1" customWidth="1"/>
    <col min="6741" max="6741" width="5.42578125" style="1" customWidth="1"/>
    <col min="6742" max="6742" width="5.7109375" style="1" customWidth="1"/>
    <col min="6743" max="6743" width="4.42578125" style="1" customWidth="1"/>
    <col min="6744" max="6744" width="5.42578125" style="1" customWidth="1"/>
    <col min="6745" max="6745" width="5" style="1" customWidth="1"/>
    <col min="6746" max="6747" width="5.42578125" style="1" customWidth="1"/>
    <col min="6748" max="6748" width="6.42578125" style="1" customWidth="1"/>
    <col min="6749" max="6750" width="5.42578125" style="1" customWidth="1"/>
    <col min="6751" max="6751" width="6.7109375" style="1" customWidth="1"/>
    <col min="6752" max="6752" width="6.140625" style="1" customWidth="1"/>
    <col min="6753" max="6754" width="5.42578125" style="1" customWidth="1"/>
    <col min="6755" max="6755" width="5.7109375" style="1" customWidth="1"/>
    <col min="6756" max="6756" width="7.5703125" style="1" customWidth="1"/>
    <col min="6757" max="6757" width="5.85546875" style="1" customWidth="1"/>
    <col min="6758" max="6758" width="6.28515625" style="1" customWidth="1"/>
    <col min="6759" max="6760" width="5.42578125" style="1" customWidth="1"/>
    <col min="6761" max="6912" width="9.140625" style="1"/>
    <col min="6913" max="6913" width="5.5703125" style="1" customWidth="1"/>
    <col min="6914" max="6914" width="4.42578125" style="1" customWidth="1"/>
    <col min="6915" max="6915" width="5.7109375" style="1" customWidth="1"/>
    <col min="6916" max="6916" width="5.5703125" style="1" customWidth="1"/>
    <col min="6917" max="6917" width="6.28515625" style="1" customWidth="1"/>
    <col min="6918" max="6918" width="6" style="1" customWidth="1"/>
    <col min="6919" max="6920" width="5.28515625" style="1" customWidth="1"/>
    <col min="6921" max="6921" width="6.5703125" style="1" customWidth="1"/>
    <col min="6922" max="6922" width="5.42578125" style="1" customWidth="1"/>
    <col min="6923" max="6923" width="6.140625" style="1" customWidth="1"/>
    <col min="6924" max="6924" width="5.5703125" style="1" customWidth="1"/>
    <col min="6925" max="6925" width="5.85546875" style="1" customWidth="1"/>
    <col min="6926" max="6926" width="6" style="1" customWidth="1"/>
    <col min="6927" max="6927" width="7.7109375" style="1" customWidth="1"/>
    <col min="6928" max="6928" width="5.85546875" style="1" customWidth="1"/>
    <col min="6929" max="6929" width="5.7109375" style="1" customWidth="1"/>
    <col min="6930" max="6930" width="5.28515625" style="1" customWidth="1"/>
    <col min="6931" max="6931" width="4.7109375" style="1" customWidth="1"/>
    <col min="6932" max="6932" width="5.42578125" style="1" customWidth="1"/>
    <col min="6933" max="6933" width="4.85546875" style="1" customWidth="1"/>
    <col min="6934" max="6934" width="5.7109375" style="1" customWidth="1"/>
    <col min="6935" max="6935" width="6" style="1" customWidth="1"/>
    <col min="6936" max="6936" width="5.85546875" style="1" customWidth="1"/>
    <col min="6937" max="6937" width="6.28515625" style="1" customWidth="1"/>
    <col min="6938" max="6938" width="6.42578125" style="1" customWidth="1"/>
    <col min="6939" max="6939" width="4.85546875" style="1" customWidth="1"/>
    <col min="6940" max="6940" width="6.140625" style="1" customWidth="1"/>
    <col min="6941" max="6941" width="5.7109375" style="1" customWidth="1"/>
    <col min="6942" max="6942" width="6.140625" style="1" customWidth="1"/>
    <col min="6943" max="6943" width="6" style="1" customWidth="1"/>
    <col min="6944" max="6944" width="8.28515625" style="1" customWidth="1"/>
    <col min="6945" max="6945" width="5.28515625" style="1" customWidth="1"/>
    <col min="6946" max="6946" width="6.28515625" style="1" customWidth="1"/>
    <col min="6947" max="6947" width="5.28515625" style="1" customWidth="1"/>
    <col min="6948" max="6948" width="4.140625" style="1" customWidth="1"/>
    <col min="6949" max="6950" width="5.42578125" style="1" customWidth="1"/>
    <col min="6951" max="6951" width="5.85546875" style="1" customWidth="1"/>
    <col min="6952" max="6952" width="6.140625" style="1" customWidth="1"/>
    <col min="6953" max="6953" width="5.28515625" style="1" customWidth="1"/>
    <col min="6954" max="6954" width="6.7109375" style="1" customWidth="1"/>
    <col min="6955" max="6955" width="6.140625" style="1" customWidth="1"/>
    <col min="6956" max="6956" width="5.42578125" style="1" customWidth="1"/>
    <col min="6957" max="6957" width="6.5703125" style="1" customWidth="1"/>
    <col min="6958" max="6958" width="6" style="1" customWidth="1"/>
    <col min="6959" max="6959" width="5.42578125" style="1" customWidth="1"/>
    <col min="6960" max="6960" width="6.42578125" style="1" customWidth="1"/>
    <col min="6961" max="6961" width="8.140625" style="1" customWidth="1"/>
    <col min="6962" max="6962" width="6.42578125" style="1" customWidth="1"/>
    <col min="6963" max="6964" width="5.42578125" style="1" customWidth="1"/>
    <col min="6965" max="6965" width="4.7109375" style="1" customWidth="1"/>
    <col min="6966" max="6966" width="5.140625" style="1" customWidth="1"/>
    <col min="6967" max="6967" width="5.42578125" style="1" customWidth="1"/>
    <col min="6968" max="6968" width="6.5703125" style="1" customWidth="1"/>
    <col min="6969" max="6969" width="5.85546875" style="1" customWidth="1"/>
    <col min="6970" max="6970" width="6.140625" style="1" customWidth="1"/>
    <col min="6971" max="6971" width="6.85546875" style="1" customWidth="1"/>
    <col min="6972" max="6972" width="6.7109375" style="1" customWidth="1"/>
    <col min="6973" max="6973" width="7" style="1" customWidth="1"/>
    <col min="6974" max="6974" width="6.140625" style="1" customWidth="1"/>
    <col min="6975" max="6975" width="4.42578125" style="1" customWidth="1"/>
    <col min="6976" max="6976" width="4.85546875" style="1" customWidth="1"/>
    <col min="6977" max="6977" width="6.140625" style="1" customWidth="1"/>
    <col min="6978" max="6978" width="8.140625" style="1" customWidth="1"/>
    <col min="6979" max="6980" width="5.42578125" style="1" customWidth="1"/>
    <col min="6981" max="6981" width="5.5703125" style="1" customWidth="1"/>
    <col min="6982" max="6982" width="4" style="1" customWidth="1"/>
    <col min="6983" max="6983" width="5.28515625" style="1" customWidth="1"/>
    <col min="6984" max="6984" width="5.7109375" style="1" customWidth="1"/>
    <col min="6985" max="6986" width="6.5703125" style="1" customWidth="1"/>
    <col min="6987" max="6987" width="5.28515625" style="1" customWidth="1"/>
    <col min="6988" max="6988" width="6.42578125" style="1" customWidth="1"/>
    <col min="6989" max="6989" width="7" style="1" customWidth="1"/>
    <col min="6990" max="6990" width="5.7109375" style="1" customWidth="1"/>
    <col min="6991" max="6991" width="5.5703125" style="1" customWidth="1"/>
    <col min="6992" max="6992" width="4.7109375" style="1" customWidth="1"/>
    <col min="6993" max="6993" width="5.140625" style="1" customWidth="1"/>
    <col min="6994" max="6994" width="6" style="1" customWidth="1"/>
    <col min="6995" max="6995" width="8.5703125" style="1" customWidth="1"/>
    <col min="6996" max="6996" width="5.28515625" style="1" customWidth="1"/>
    <col min="6997" max="6997" width="5.42578125" style="1" customWidth="1"/>
    <col min="6998" max="6998" width="5.7109375" style="1" customWidth="1"/>
    <col min="6999" max="6999" width="4.42578125" style="1" customWidth="1"/>
    <col min="7000" max="7000" width="5.42578125" style="1" customWidth="1"/>
    <col min="7001" max="7001" width="5" style="1" customWidth="1"/>
    <col min="7002" max="7003" width="5.42578125" style="1" customWidth="1"/>
    <col min="7004" max="7004" width="6.42578125" style="1" customWidth="1"/>
    <col min="7005" max="7006" width="5.42578125" style="1" customWidth="1"/>
    <col min="7007" max="7007" width="6.7109375" style="1" customWidth="1"/>
    <col min="7008" max="7008" width="6.140625" style="1" customWidth="1"/>
    <col min="7009" max="7010" width="5.42578125" style="1" customWidth="1"/>
    <col min="7011" max="7011" width="5.7109375" style="1" customWidth="1"/>
    <col min="7012" max="7012" width="7.5703125" style="1" customWidth="1"/>
    <col min="7013" max="7013" width="5.85546875" style="1" customWidth="1"/>
    <col min="7014" max="7014" width="6.28515625" style="1" customWidth="1"/>
    <col min="7015" max="7016" width="5.42578125" style="1" customWidth="1"/>
    <col min="7017" max="7168" width="9.140625" style="1"/>
    <col min="7169" max="7169" width="5.5703125" style="1" customWidth="1"/>
    <col min="7170" max="7170" width="4.42578125" style="1" customWidth="1"/>
    <col min="7171" max="7171" width="5.7109375" style="1" customWidth="1"/>
    <col min="7172" max="7172" width="5.5703125" style="1" customWidth="1"/>
    <col min="7173" max="7173" width="6.28515625" style="1" customWidth="1"/>
    <col min="7174" max="7174" width="6" style="1" customWidth="1"/>
    <col min="7175" max="7176" width="5.28515625" style="1" customWidth="1"/>
    <col min="7177" max="7177" width="6.5703125" style="1" customWidth="1"/>
    <col min="7178" max="7178" width="5.42578125" style="1" customWidth="1"/>
    <col min="7179" max="7179" width="6.140625" style="1" customWidth="1"/>
    <col min="7180" max="7180" width="5.5703125" style="1" customWidth="1"/>
    <col min="7181" max="7181" width="5.85546875" style="1" customWidth="1"/>
    <col min="7182" max="7182" width="6" style="1" customWidth="1"/>
    <col min="7183" max="7183" width="7.7109375" style="1" customWidth="1"/>
    <col min="7184" max="7184" width="5.85546875" style="1" customWidth="1"/>
    <col min="7185" max="7185" width="5.7109375" style="1" customWidth="1"/>
    <col min="7186" max="7186" width="5.28515625" style="1" customWidth="1"/>
    <col min="7187" max="7187" width="4.7109375" style="1" customWidth="1"/>
    <col min="7188" max="7188" width="5.42578125" style="1" customWidth="1"/>
    <col min="7189" max="7189" width="4.85546875" style="1" customWidth="1"/>
    <col min="7190" max="7190" width="5.7109375" style="1" customWidth="1"/>
    <col min="7191" max="7191" width="6" style="1" customWidth="1"/>
    <col min="7192" max="7192" width="5.85546875" style="1" customWidth="1"/>
    <col min="7193" max="7193" width="6.28515625" style="1" customWidth="1"/>
    <col min="7194" max="7194" width="6.42578125" style="1" customWidth="1"/>
    <col min="7195" max="7195" width="4.85546875" style="1" customWidth="1"/>
    <col min="7196" max="7196" width="6.140625" style="1" customWidth="1"/>
    <col min="7197" max="7197" width="5.7109375" style="1" customWidth="1"/>
    <col min="7198" max="7198" width="6.140625" style="1" customWidth="1"/>
    <col min="7199" max="7199" width="6" style="1" customWidth="1"/>
    <col min="7200" max="7200" width="8.28515625" style="1" customWidth="1"/>
    <col min="7201" max="7201" width="5.28515625" style="1" customWidth="1"/>
    <col min="7202" max="7202" width="6.28515625" style="1" customWidth="1"/>
    <col min="7203" max="7203" width="5.28515625" style="1" customWidth="1"/>
    <col min="7204" max="7204" width="4.140625" style="1" customWidth="1"/>
    <col min="7205" max="7206" width="5.42578125" style="1" customWidth="1"/>
    <col min="7207" max="7207" width="5.85546875" style="1" customWidth="1"/>
    <col min="7208" max="7208" width="6.140625" style="1" customWidth="1"/>
    <col min="7209" max="7209" width="5.28515625" style="1" customWidth="1"/>
    <col min="7210" max="7210" width="6.7109375" style="1" customWidth="1"/>
    <col min="7211" max="7211" width="6.140625" style="1" customWidth="1"/>
    <col min="7212" max="7212" width="5.42578125" style="1" customWidth="1"/>
    <col min="7213" max="7213" width="6.5703125" style="1" customWidth="1"/>
    <col min="7214" max="7214" width="6" style="1" customWidth="1"/>
    <col min="7215" max="7215" width="5.42578125" style="1" customWidth="1"/>
    <col min="7216" max="7216" width="6.42578125" style="1" customWidth="1"/>
    <col min="7217" max="7217" width="8.140625" style="1" customWidth="1"/>
    <col min="7218" max="7218" width="6.42578125" style="1" customWidth="1"/>
    <col min="7219" max="7220" width="5.42578125" style="1" customWidth="1"/>
    <col min="7221" max="7221" width="4.7109375" style="1" customWidth="1"/>
    <col min="7222" max="7222" width="5.140625" style="1" customWidth="1"/>
    <col min="7223" max="7223" width="5.42578125" style="1" customWidth="1"/>
    <col min="7224" max="7224" width="6.5703125" style="1" customWidth="1"/>
    <col min="7225" max="7225" width="5.85546875" style="1" customWidth="1"/>
    <col min="7226" max="7226" width="6.140625" style="1" customWidth="1"/>
    <col min="7227" max="7227" width="6.85546875" style="1" customWidth="1"/>
    <col min="7228" max="7228" width="6.7109375" style="1" customWidth="1"/>
    <col min="7229" max="7229" width="7" style="1" customWidth="1"/>
    <col min="7230" max="7230" width="6.140625" style="1" customWidth="1"/>
    <col min="7231" max="7231" width="4.42578125" style="1" customWidth="1"/>
    <col min="7232" max="7232" width="4.85546875" style="1" customWidth="1"/>
    <col min="7233" max="7233" width="6.140625" style="1" customWidth="1"/>
    <col min="7234" max="7234" width="8.140625" style="1" customWidth="1"/>
    <col min="7235" max="7236" width="5.42578125" style="1" customWidth="1"/>
    <col min="7237" max="7237" width="5.5703125" style="1" customWidth="1"/>
    <col min="7238" max="7238" width="4" style="1" customWidth="1"/>
    <col min="7239" max="7239" width="5.28515625" style="1" customWidth="1"/>
    <col min="7240" max="7240" width="5.7109375" style="1" customWidth="1"/>
    <col min="7241" max="7242" width="6.5703125" style="1" customWidth="1"/>
    <col min="7243" max="7243" width="5.28515625" style="1" customWidth="1"/>
    <col min="7244" max="7244" width="6.42578125" style="1" customWidth="1"/>
    <col min="7245" max="7245" width="7" style="1" customWidth="1"/>
    <col min="7246" max="7246" width="5.7109375" style="1" customWidth="1"/>
    <col min="7247" max="7247" width="5.5703125" style="1" customWidth="1"/>
    <col min="7248" max="7248" width="4.7109375" style="1" customWidth="1"/>
    <col min="7249" max="7249" width="5.140625" style="1" customWidth="1"/>
    <col min="7250" max="7250" width="6" style="1" customWidth="1"/>
    <col min="7251" max="7251" width="8.5703125" style="1" customWidth="1"/>
    <col min="7252" max="7252" width="5.28515625" style="1" customWidth="1"/>
    <col min="7253" max="7253" width="5.42578125" style="1" customWidth="1"/>
    <col min="7254" max="7254" width="5.7109375" style="1" customWidth="1"/>
    <col min="7255" max="7255" width="4.42578125" style="1" customWidth="1"/>
    <col min="7256" max="7256" width="5.42578125" style="1" customWidth="1"/>
    <col min="7257" max="7257" width="5" style="1" customWidth="1"/>
    <col min="7258" max="7259" width="5.42578125" style="1" customWidth="1"/>
    <col min="7260" max="7260" width="6.42578125" style="1" customWidth="1"/>
    <col min="7261" max="7262" width="5.42578125" style="1" customWidth="1"/>
    <col min="7263" max="7263" width="6.7109375" style="1" customWidth="1"/>
    <col min="7264" max="7264" width="6.140625" style="1" customWidth="1"/>
    <col min="7265" max="7266" width="5.42578125" style="1" customWidth="1"/>
    <col min="7267" max="7267" width="5.7109375" style="1" customWidth="1"/>
    <col min="7268" max="7268" width="7.5703125" style="1" customWidth="1"/>
    <col min="7269" max="7269" width="5.85546875" style="1" customWidth="1"/>
    <col min="7270" max="7270" width="6.28515625" style="1" customWidth="1"/>
    <col min="7271" max="7272" width="5.42578125" style="1" customWidth="1"/>
    <col min="7273" max="7424" width="9.140625" style="1"/>
    <col min="7425" max="7425" width="5.5703125" style="1" customWidth="1"/>
    <col min="7426" max="7426" width="4.42578125" style="1" customWidth="1"/>
    <col min="7427" max="7427" width="5.7109375" style="1" customWidth="1"/>
    <col min="7428" max="7428" width="5.5703125" style="1" customWidth="1"/>
    <col min="7429" max="7429" width="6.28515625" style="1" customWidth="1"/>
    <col min="7430" max="7430" width="6" style="1" customWidth="1"/>
    <col min="7431" max="7432" width="5.28515625" style="1" customWidth="1"/>
    <col min="7433" max="7433" width="6.5703125" style="1" customWidth="1"/>
    <col min="7434" max="7434" width="5.42578125" style="1" customWidth="1"/>
    <col min="7435" max="7435" width="6.140625" style="1" customWidth="1"/>
    <col min="7436" max="7436" width="5.5703125" style="1" customWidth="1"/>
    <col min="7437" max="7437" width="5.85546875" style="1" customWidth="1"/>
    <col min="7438" max="7438" width="6" style="1" customWidth="1"/>
    <col min="7439" max="7439" width="7.7109375" style="1" customWidth="1"/>
    <col min="7440" max="7440" width="5.85546875" style="1" customWidth="1"/>
    <col min="7441" max="7441" width="5.7109375" style="1" customWidth="1"/>
    <col min="7442" max="7442" width="5.28515625" style="1" customWidth="1"/>
    <col min="7443" max="7443" width="4.7109375" style="1" customWidth="1"/>
    <col min="7444" max="7444" width="5.42578125" style="1" customWidth="1"/>
    <col min="7445" max="7445" width="4.85546875" style="1" customWidth="1"/>
    <col min="7446" max="7446" width="5.7109375" style="1" customWidth="1"/>
    <col min="7447" max="7447" width="6" style="1" customWidth="1"/>
    <col min="7448" max="7448" width="5.85546875" style="1" customWidth="1"/>
    <col min="7449" max="7449" width="6.28515625" style="1" customWidth="1"/>
    <col min="7450" max="7450" width="6.42578125" style="1" customWidth="1"/>
    <col min="7451" max="7451" width="4.85546875" style="1" customWidth="1"/>
    <col min="7452" max="7452" width="6.140625" style="1" customWidth="1"/>
    <col min="7453" max="7453" width="5.7109375" style="1" customWidth="1"/>
    <col min="7454" max="7454" width="6.140625" style="1" customWidth="1"/>
    <col min="7455" max="7455" width="6" style="1" customWidth="1"/>
    <col min="7456" max="7456" width="8.28515625" style="1" customWidth="1"/>
    <col min="7457" max="7457" width="5.28515625" style="1" customWidth="1"/>
    <col min="7458" max="7458" width="6.28515625" style="1" customWidth="1"/>
    <col min="7459" max="7459" width="5.28515625" style="1" customWidth="1"/>
    <col min="7460" max="7460" width="4.140625" style="1" customWidth="1"/>
    <col min="7461" max="7462" width="5.42578125" style="1" customWidth="1"/>
    <col min="7463" max="7463" width="5.85546875" style="1" customWidth="1"/>
    <col min="7464" max="7464" width="6.140625" style="1" customWidth="1"/>
    <col min="7465" max="7465" width="5.28515625" style="1" customWidth="1"/>
    <col min="7466" max="7466" width="6.7109375" style="1" customWidth="1"/>
    <col min="7467" max="7467" width="6.140625" style="1" customWidth="1"/>
    <col min="7468" max="7468" width="5.42578125" style="1" customWidth="1"/>
    <col min="7469" max="7469" width="6.5703125" style="1" customWidth="1"/>
    <col min="7470" max="7470" width="6" style="1" customWidth="1"/>
    <col min="7471" max="7471" width="5.42578125" style="1" customWidth="1"/>
    <col min="7472" max="7472" width="6.42578125" style="1" customWidth="1"/>
    <col min="7473" max="7473" width="8.140625" style="1" customWidth="1"/>
    <col min="7474" max="7474" width="6.42578125" style="1" customWidth="1"/>
    <col min="7475" max="7476" width="5.42578125" style="1" customWidth="1"/>
    <col min="7477" max="7477" width="4.7109375" style="1" customWidth="1"/>
    <col min="7478" max="7478" width="5.140625" style="1" customWidth="1"/>
    <col min="7479" max="7479" width="5.42578125" style="1" customWidth="1"/>
    <col min="7480" max="7480" width="6.5703125" style="1" customWidth="1"/>
    <col min="7481" max="7481" width="5.85546875" style="1" customWidth="1"/>
    <col min="7482" max="7482" width="6.140625" style="1" customWidth="1"/>
    <col min="7483" max="7483" width="6.85546875" style="1" customWidth="1"/>
    <col min="7484" max="7484" width="6.7109375" style="1" customWidth="1"/>
    <col min="7485" max="7485" width="7" style="1" customWidth="1"/>
    <col min="7486" max="7486" width="6.140625" style="1" customWidth="1"/>
    <col min="7487" max="7487" width="4.42578125" style="1" customWidth="1"/>
    <col min="7488" max="7488" width="4.85546875" style="1" customWidth="1"/>
    <col min="7489" max="7489" width="6.140625" style="1" customWidth="1"/>
    <col min="7490" max="7490" width="8.140625" style="1" customWidth="1"/>
    <col min="7491" max="7492" width="5.42578125" style="1" customWidth="1"/>
    <col min="7493" max="7493" width="5.5703125" style="1" customWidth="1"/>
    <col min="7494" max="7494" width="4" style="1" customWidth="1"/>
    <col min="7495" max="7495" width="5.28515625" style="1" customWidth="1"/>
    <col min="7496" max="7496" width="5.7109375" style="1" customWidth="1"/>
    <col min="7497" max="7498" width="6.5703125" style="1" customWidth="1"/>
    <col min="7499" max="7499" width="5.28515625" style="1" customWidth="1"/>
    <col min="7500" max="7500" width="6.42578125" style="1" customWidth="1"/>
    <col min="7501" max="7501" width="7" style="1" customWidth="1"/>
    <col min="7502" max="7502" width="5.7109375" style="1" customWidth="1"/>
    <col min="7503" max="7503" width="5.5703125" style="1" customWidth="1"/>
    <col min="7504" max="7504" width="4.7109375" style="1" customWidth="1"/>
    <col min="7505" max="7505" width="5.140625" style="1" customWidth="1"/>
    <col min="7506" max="7506" width="6" style="1" customWidth="1"/>
    <col min="7507" max="7507" width="8.5703125" style="1" customWidth="1"/>
    <col min="7508" max="7508" width="5.28515625" style="1" customWidth="1"/>
    <col min="7509" max="7509" width="5.42578125" style="1" customWidth="1"/>
    <col min="7510" max="7510" width="5.7109375" style="1" customWidth="1"/>
    <col min="7511" max="7511" width="4.42578125" style="1" customWidth="1"/>
    <col min="7512" max="7512" width="5.42578125" style="1" customWidth="1"/>
    <col min="7513" max="7513" width="5" style="1" customWidth="1"/>
    <col min="7514" max="7515" width="5.42578125" style="1" customWidth="1"/>
    <col min="7516" max="7516" width="6.42578125" style="1" customWidth="1"/>
    <col min="7517" max="7518" width="5.42578125" style="1" customWidth="1"/>
    <col min="7519" max="7519" width="6.7109375" style="1" customWidth="1"/>
    <col min="7520" max="7520" width="6.140625" style="1" customWidth="1"/>
    <col min="7521" max="7522" width="5.42578125" style="1" customWidth="1"/>
    <col min="7523" max="7523" width="5.7109375" style="1" customWidth="1"/>
    <col min="7524" max="7524" width="7.5703125" style="1" customWidth="1"/>
    <col min="7525" max="7525" width="5.85546875" style="1" customWidth="1"/>
    <col min="7526" max="7526" width="6.28515625" style="1" customWidth="1"/>
    <col min="7527" max="7528" width="5.42578125" style="1" customWidth="1"/>
    <col min="7529" max="7680" width="9.140625" style="1"/>
    <col min="7681" max="7681" width="5.5703125" style="1" customWidth="1"/>
    <col min="7682" max="7682" width="4.42578125" style="1" customWidth="1"/>
    <col min="7683" max="7683" width="5.7109375" style="1" customWidth="1"/>
    <col min="7684" max="7684" width="5.5703125" style="1" customWidth="1"/>
    <col min="7685" max="7685" width="6.28515625" style="1" customWidth="1"/>
    <col min="7686" max="7686" width="6" style="1" customWidth="1"/>
    <col min="7687" max="7688" width="5.28515625" style="1" customWidth="1"/>
    <col min="7689" max="7689" width="6.5703125" style="1" customWidth="1"/>
    <col min="7690" max="7690" width="5.42578125" style="1" customWidth="1"/>
    <col min="7691" max="7691" width="6.140625" style="1" customWidth="1"/>
    <col min="7692" max="7692" width="5.5703125" style="1" customWidth="1"/>
    <col min="7693" max="7693" width="5.85546875" style="1" customWidth="1"/>
    <col min="7694" max="7694" width="6" style="1" customWidth="1"/>
    <col min="7695" max="7695" width="7.7109375" style="1" customWidth="1"/>
    <col min="7696" max="7696" width="5.85546875" style="1" customWidth="1"/>
    <col min="7697" max="7697" width="5.7109375" style="1" customWidth="1"/>
    <col min="7698" max="7698" width="5.28515625" style="1" customWidth="1"/>
    <col min="7699" max="7699" width="4.7109375" style="1" customWidth="1"/>
    <col min="7700" max="7700" width="5.42578125" style="1" customWidth="1"/>
    <col min="7701" max="7701" width="4.85546875" style="1" customWidth="1"/>
    <col min="7702" max="7702" width="5.7109375" style="1" customWidth="1"/>
    <col min="7703" max="7703" width="6" style="1" customWidth="1"/>
    <col min="7704" max="7704" width="5.85546875" style="1" customWidth="1"/>
    <col min="7705" max="7705" width="6.28515625" style="1" customWidth="1"/>
    <col min="7706" max="7706" width="6.42578125" style="1" customWidth="1"/>
    <col min="7707" max="7707" width="4.85546875" style="1" customWidth="1"/>
    <col min="7708" max="7708" width="6.140625" style="1" customWidth="1"/>
    <col min="7709" max="7709" width="5.7109375" style="1" customWidth="1"/>
    <col min="7710" max="7710" width="6.140625" style="1" customWidth="1"/>
    <col min="7711" max="7711" width="6" style="1" customWidth="1"/>
    <col min="7712" max="7712" width="8.28515625" style="1" customWidth="1"/>
    <col min="7713" max="7713" width="5.28515625" style="1" customWidth="1"/>
    <col min="7714" max="7714" width="6.28515625" style="1" customWidth="1"/>
    <col min="7715" max="7715" width="5.28515625" style="1" customWidth="1"/>
    <col min="7716" max="7716" width="4.140625" style="1" customWidth="1"/>
    <col min="7717" max="7718" width="5.42578125" style="1" customWidth="1"/>
    <col min="7719" max="7719" width="5.85546875" style="1" customWidth="1"/>
    <col min="7720" max="7720" width="6.140625" style="1" customWidth="1"/>
    <col min="7721" max="7721" width="5.28515625" style="1" customWidth="1"/>
    <col min="7722" max="7722" width="6.7109375" style="1" customWidth="1"/>
    <col min="7723" max="7723" width="6.140625" style="1" customWidth="1"/>
    <col min="7724" max="7724" width="5.42578125" style="1" customWidth="1"/>
    <col min="7725" max="7725" width="6.5703125" style="1" customWidth="1"/>
    <col min="7726" max="7726" width="6" style="1" customWidth="1"/>
    <col min="7727" max="7727" width="5.42578125" style="1" customWidth="1"/>
    <col min="7728" max="7728" width="6.42578125" style="1" customWidth="1"/>
    <col min="7729" max="7729" width="8.140625" style="1" customWidth="1"/>
    <col min="7730" max="7730" width="6.42578125" style="1" customWidth="1"/>
    <col min="7731" max="7732" width="5.42578125" style="1" customWidth="1"/>
    <col min="7733" max="7733" width="4.7109375" style="1" customWidth="1"/>
    <col min="7734" max="7734" width="5.140625" style="1" customWidth="1"/>
    <col min="7735" max="7735" width="5.42578125" style="1" customWidth="1"/>
    <col min="7736" max="7736" width="6.5703125" style="1" customWidth="1"/>
    <col min="7737" max="7737" width="5.85546875" style="1" customWidth="1"/>
    <col min="7738" max="7738" width="6.140625" style="1" customWidth="1"/>
    <col min="7739" max="7739" width="6.85546875" style="1" customWidth="1"/>
    <col min="7740" max="7740" width="6.7109375" style="1" customWidth="1"/>
    <col min="7741" max="7741" width="7" style="1" customWidth="1"/>
    <col min="7742" max="7742" width="6.140625" style="1" customWidth="1"/>
    <col min="7743" max="7743" width="4.42578125" style="1" customWidth="1"/>
    <col min="7744" max="7744" width="4.85546875" style="1" customWidth="1"/>
    <col min="7745" max="7745" width="6.140625" style="1" customWidth="1"/>
    <col min="7746" max="7746" width="8.140625" style="1" customWidth="1"/>
    <col min="7747" max="7748" width="5.42578125" style="1" customWidth="1"/>
    <col min="7749" max="7749" width="5.5703125" style="1" customWidth="1"/>
    <col min="7750" max="7750" width="4" style="1" customWidth="1"/>
    <col min="7751" max="7751" width="5.28515625" style="1" customWidth="1"/>
    <col min="7752" max="7752" width="5.7109375" style="1" customWidth="1"/>
    <col min="7753" max="7754" width="6.5703125" style="1" customWidth="1"/>
    <col min="7755" max="7755" width="5.28515625" style="1" customWidth="1"/>
    <col min="7756" max="7756" width="6.42578125" style="1" customWidth="1"/>
    <col min="7757" max="7757" width="7" style="1" customWidth="1"/>
    <col min="7758" max="7758" width="5.7109375" style="1" customWidth="1"/>
    <col min="7759" max="7759" width="5.5703125" style="1" customWidth="1"/>
    <col min="7760" max="7760" width="4.7109375" style="1" customWidth="1"/>
    <col min="7761" max="7761" width="5.140625" style="1" customWidth="1"/>
    <col min="7762" max="7762" width="6" style="1" customWidth="1"/>
    <col min="7763" max="7763" width="8.5703125" style="1" customWidth="1"/>
    <col min="7764" max="7764" width="5.28515625" style="1" customWidth="1"/>
    <col min="7765" max="7765" width="5.42578125" style="1" customWidth="1"/>
    <col min="7766" max="7766" width="5.7109375" style="1" customWidth="1"/>
    <col min="7767" max="7767" width="4.42578125" style="1" customWidth="1"/>
    <col min="7768" max="7768" width="5.42578125" style="1" customWidth="1"/>
    <col min="7769" max="7769" width="5" style="1" customWidth="1"/>
    <col min="7770" max="7771" width="5.42578125" style="1" customWidth="1"/>
    <col min="7772" max="7772" width="6.42578125" style="1" customWidth="1"/>
    <col min="7773" max="7774" width="5.42578125" style="1" customWidth="1"/>
    <col min="7775" max="7775" width="6.7109375" style="1" customWidth="1"/>
    <col min="7776" max="7776" width="6.140625" style="1" customWidth="1"/>
    <col min="7777" max="7778" width="5.42578125" style="1" customWidth="1"/>
    <col min="7779" max="7779" width="5.7109375" style="1" customWidth="1"/>
    <col min="7780" max="7780" width="7.5703125" style="1" customWidth="1"/>
    <col min="7781" max="7781" width="5.85546875" style="1" customWidth="1"/>
    <col min="7782" max="7782" width="6.28515625" style="1" customWidth="1"/>
    <col min="7783" max="7784" width="5.42578125" style="1" customWidth="1"/>
    <col min="7785" max="7936" width="9.140625" style="1"/>
    <col min="7937" max="7937" width="5.5703125" style="1" customWidth="1"/>
    <col min="7938" max="7938" width="4.42578125" style="1" customWidth="1"/>
    <col min="7939" max="7939" width="5.7109375" style="1" customWidth="1"/>
    <col min="7940" max="7940" width="5.5703125" style="1" customWidth="1"/>
    <col min="7941" max="7941" width="6.28515625" style="1" customWidth="1"/>
    <col min="7942" max="7942" width="6" style="1" customWidth="1"/>
    <col min="7943" max="7944" width="5.28515625" style="1" customWidth="1"/>
    <col min="7945" max="7945" width="6.5703125" style="1" customWidth="1"/>
    <col min="7946" max="7946" width="5.42578125" style="1" customWidth="1"/>
    <col min="7947" max="7947" width="6.140625" style="1" customWidth="1"/>
    <col min="7948" max="7948" width="5.5703125" style="1" customWidth="1"/>
    <col min="7949" max="7949" width="5.85546875" style="1" customWidth="1"/>
    <col min="7950" max="7950" width="6" style="1" customWidth="1"/>
    <col min="7951" max="7951" width="7.7109375" style="1" customWidth="1"/>
    <col min="7952" max="7952" width="5.85546875" style="1" customWidth="1"/>
    <col min="7953" max="7953" width="5.7109375" style="1" customWidth="1"/>
    <col min="7954" max="7954" width="5.28515625" style="1" customWidth="1"/>
    <col min="7955" max="7955" width="4.7109375" style="1" customWidth="1"/>
    <col min="7956" max="7956" width="5.42578125" style="1" customWidth="1"/>
    <col min="7957" max="7957" width="4.85546875" style="1" customWidth="1"/>
    <col min="7958" max="7958" width="5.7109375" style="1" customWidth="1"/>
    <col min="7959" max="7959" width="6" style="1" customWidth="1"/>
    <col min="7960" max="7960" width="5.85546875" style="1" customWidth="1"/>
    <col min="7961" max="7961" width="6.28515625" style="1" customWidth="1"/>
    <col min="7962" max="7962" width="6.42578125" style="1" customWidth="1"/>
    <col min="7963" max="7963" width="4.85546875" style="1" customWidth="1"/>
    <col min="7964" max="7964" width="6.140625" style="1" customWidth="1"/>
    <col min="7965" max="7965" width="5.7109375" style="1" customWidth="1"/>
    <col min="7966" max="7966" width="6.140625" style="1" customWidth="1"/>
    <col min="7967" max="7967" width="6" style="1" customWidth="1"/>
    <col min="7968" max="7968" width="8.28515625" style="1" customWidth="1"/>
    <col min="7969" max="7969" width="5.28515625" style="1" customWidth="1"/>
    <col min="7970" max="7970" width="6.28515625" style="1" customWidth="1"/>
    <col min="7971" max="7971" width="5.28515625" style="1" customWidth="1"/>
    <col min="7972" max="7972" width="4.140625" style="1" customWidth="1"/>
    <col min="7973" max="7974" width="5.42578125" style="1" customWidth="1"/>
    <col min="7975" max="7975" width="5.85546875" style="1" customWidth="1"/>
    <col min="7976" max="7976" width="6.140625" style="1" customWidth="1"/>
    <col min="7977" max="7977" width="5.28515625" style="1" customWidth="1"/>
    <col min="7978" max="7978" width="6.7109375" style="1" customWidth="1"/>
    <col min="7979" max="7979" width="6.140625" style="1" customWidth="1"/>
    <col min="7980" max="7980" width="5.42578125" style="1" customWidth="1"/>
    <col min="7981" max="7981" width="6.5703125" style="1" customWidth="1"/>
    <col min="7982" max="7982" width="6" style="1" customWidth="1"/>
    <col min="7983" max="7983" width="5.42578125" style="1" customWidth="1"/>
    <col min="7984" max="7984" width="6.42578125" style="1" customWidth="1"/>
    <col min="7985" max="7985" width="8.140625" style="1" customWidth="1"/>
    <col min="7986" max="7986" width="6.42578125" style="1" customWidth="1"/>
    <col min="7987" max="7988" width="5.42578125" style="1" customWidth="1"/>
    <col min="7989" max="7989" width="4.7109375" style="1" customWidth="1"/>
    <col min="7990" max="7990" width="5.140625" style="1" customWidth="1"/>
    <col min="7991" max="7991" width="5.42578125" style="1" customWidth="1"/>
    <col min="7992" max="7992" width="6.5703125" style="1" customWidth="1"/>
    <col min="7993" max="7993" width="5.85546875" style="1" customWidth="1"/>
    <col min="7994" max="7994" width="6.140625" style="1" customWidth="1"/>
    <col min="7995" max="7995" width="6.85546875" style="1" customWidth="1"/>
    <col min="7996" max="7996" width="6.7109375" style="1" customWidth="1"/>
    <col min="7997" max="7997" width="7" style="1" customWidth="1"/>
    <col min="7998" max="7998" width="6.140625" style="1" customWidth="1"/>
    <col min="7999" max="7999" width="4.42578125" style="1" customWidth="1"/>
    <col min="8000" max="8000" width="4.85546875" style="1" customWidth="1"/>
    <col min="8001" max="8001" width="6.140625" style="1" customWidth="1"/>
    <col min="8002" max="8002" width="8.140625" style="1" customWidth="1"/>
    <col min="8003" max="8004" width="5.42578125" style="1" customWidth="1"/>
    <col min="8005" max="8005" width="5.5703125" style="1" customWidth="1"/>
    <col min="8006" max="8006" width="4" style="1" customWidth="1"/>
    <col min="8007" max="8007" width="5.28515625" style="1" customWidth="1"/>
    <col min="8008" max="8008" width="5.7109375" style="1" customWidth="1"/>
    <col min="8009" max="8010" width="6.5703125" style="1" customWidth="1"/>
    <col min="8011" max="8011" width="5.28515625" style="1" customWidth="1"/>
    <col min="8012" max="8012" width="6.42578125" style="1" customWidth="1"/>
    <col min="8013" max="8013" width="7" style="1" customWidth="1"/>
    <col min="8014" max="8014" width="5.7109375" style="1" customWidth="1"/>
    <col min="8015" max="8015" width="5.5703125" style="1" customWidth="1"/>
    <col min="8016" max="8016" width="4.7109375" style="1" customWidth="1"/>
    <col min="8017" max="8017" width="5.140625" style="1" customWidth="1"/>
    <col min="8018" max="8018" width="6" style="1" customWidth="1"/>
    <col min="8019" max="8019" width="8.5703125" style="1" customWidth="1"/>
    <col min="8020" max="8020" width="5.28515625" style="1" customWidth="1"/>
    <col min="8021" max="8021" width="5.42578125" style="1" customWidth="1"/>
    <col min="8022" max="8022" width="5.7109375" style="1" customWidth="1"/>
    <col min="8023" max="8023" width="4.42578125" style="1" customWidth="1"/>
    <col min="8024" max="8024" width="5.42578125" style="1" customWidth="1"/>
    <col min="8025" max="8025" width="5" style="1" customWidth="1"/>
    <col min="8026" max="8027" width="5.42578125" style="1" customWidth="1"/>
    <col min="8028" max="8028" width="6.42578125" style="1" customWidth="1"/>
    <col min="8029" max="8030" width="5.42578125" style="1" customWidth="1"/>
    <col min="8031" max="8031" width="6.7109375" style="1" customWidth="1"/>
    <col min="8032" max="8032" width="6.140625" style="1" customWidth="1"/>
    <col min="8033" max="8034" width="5.42578125" style="1" customWidth="1"/>
    <col min="8035" max="8035" width="5.7109375" style="1" customWidth="1"/>
    <col min="8036" max="8036" width="7.5703125" style="1" customWidth="1"/>
    <col min="8037" max="8037" width="5.85546875" style="1" customWidth="1"/>
    <col min="8038" max="8038" width="6.28515625" style="1" customWidth="1"/>
    <col min="8039" max="8040" width="5.42578125" style="1" customWidth="1"/>
    <col min="8041" max="8192" width="9.140625" style="1"/>
    <col min="8193" max="8193" width="5.5703125" style="1" customWidth="1"/>
    <col min="8194" max="8194" width="4.42578125" style="1" customWidth="1"/>
    <col min="8195" max="8195" width="5.7109375" style="1" customWidth="1"/>
    <col min="8196" max="8196" width="5.5703125" style="1" customWidth="1"/>
    <col min="8197" max="8197" width="6.28515625" style="1" customWidth="1"/>
    <col min="8198" max="8198" width="6" style="1" customWidth="1"/>
    <col min="8199" max="8200" width="5.28515625" style="1" customWidth="1"/>
    <col min="8201" max="8201" width="6.5703125" style="1" customWidth="1"/>
    <col min="8202" max="8202" width="5.42578125" style="1" customWidth="1"/>
    <col min="8203" max="8203" width="6.140625" style="1" customWidth="1"/>
    <col min="8204" max="8204" width="5.5703125" style="1" customWidth="1"/>
    <col min="8205" max="8205" width="5.85546875" style="1" customWidth="1"/>
    <col min="8206" max="8206" width="6" style="1" customWidth="1"/>
    <col min="8207" max="8207" width="7.7109375" style="1" customWidth="1"/>
    <col min="8208" max="8208" width="5.85546875" style="1" customWidth="1"/>
    <col min="8209" max="8209" width="5.7109375" style="1" customWidth="1"/>
    <col min="8210" max="8210" width="5.28515625" style="1" customWidth="1"/>
    <col min="8211" max="8211" width="4.7109375" style="1" customWidth="1"/>
    <col min="8212" max="8212" width="5.42578125" style="1" customWidth="1"/>
    <col min="8213" max="8213" width="4.85546875" style="1" customWidth="1"/>
    <col min="8214" max="8214" width="5.7109375" style="1" customWidth="1"/>
    <col min="8215" max="8215" width="6" style="1" customWidth="1"/>
    <col min="8216" max="8216" width="5.85546875" style="1" customWidth="1"/>
    <col min="8217" max="8217" width="6.28515625" style="1" customWidth="1"/>
    <col min="8218" max="8218" width="6.42578125" style="1" customWidth="1"/>
    <col min="8219" max="8219" width="4.85546875" style="1" customWidth="1"/>
    <col min="8220" max="8220" width="6.140625" style="1" customWidth="1"/>
    <col min="8221" max="8221" width="5.7109375" style="1" customWidth="1"/>
    <col min="8222" max="8222" width="6.140625" style="1" customWidth="1"/>
    <col min="8223" max="8223" width="6" style="1" customWidth="1"/>
    <col min="8224" max="8224" width="8.28515625" style="1" customWidth="1"/>
    <col min="8225" max="8225" width="5.28515625" style="1" customWidth="1"/>
    <col min="8226" max="8226" width="6.28515625" style="1" customWidth="1"/>
    <col min="8227" max="8227" width="5.28515625" style="1" customWidth="1"/>
    <col min="8228" max="8228" width="4.140625" style="1" customWidth="1"/>
    <col min="8229" max="8230" width="5.42578125" style="1" customWidth="1"/>
    <col min="8231" max="8231" width="5.85546875" style="1" customWidth="1"/>
    <col min="8232" max="8232" width="6.140625" style="1" customWidth="1"/>
    <col min="8233" max="8233" width="5.28515625" style="1" customWidth="1"/>
    <col min="8234" max="8234" width="6.7109375" style="1" customWidth="1"/>
    <col min="8235" max="8235" width="6.140625" style="1" customWidth="1"/>
    <col min="8236" max="8236" width="5.42578125" style="1" customWidth="1"/>
    <col min="8237" max="8237" width="6.5703125" style="1" customWidth="1"/>
    <col min="8238" max="8238" width="6" style="1" customWidth="1"/>
    <col min="8239" max="8239" width="5.42578125" style="1" customWidth="1"/>
    <col min="8240" max="8240" width="6.42578125" style="1" customWidth="1"/>
    <col min="8241" max="8241" width="8.140625" style="1" customWidth="1"/>
    <col min="8242" max="8242" width="6.42578125" style="1" customWidth="1"/>
    <col min="8243" max="8244" width="5.42578125" style="1" customWidth="1"/>
    <col min="8245" max="8245" width="4.7109375" style="1" customWidth="1"/>
    <col min="8246" max="8246" width="5.140625" style="1" customWidth="1"/>
    <col min="8247" max="8247" width="5.42578125" style="1" customWidth="1"/>
    <col min="8248" max="8248" width="6.5703125" style="1" customWidth="1"/>
    <col min="8249" max="8249" width="5.85546875" style="1" customWidth="1"/>
    <col min="8250" max="8250" width="6.140625" style="1" customWidth="1"/>
    <col min="8251" max="8251" width="6.85546875" style="1" customWidth="1"/>
    <col min="8252" max="8252" width="6.7109375" style="1" customWidth="1"/>
    <col min="8253" max="8253" width="7" style="1" customWidth="1"/>
    <col min="8254" max="8254" width="6.140625" style="1" customWidth="1"/>
    <col min="8255" max="8255" width="4.42578125" style="1" customWidth="1"/>
    <col min="8256" max="8256" width="4.85546875" style="1" customWidth="1"/>
    <col min="8257" max="8257" width="6.140625" style="1" customWidth="1"/>
    <col min="8258" max="8258" width="8.140625" style="1" customWidth="1"/>
    <col min="8259" max="8260" width="5.42578125" style="1" customWidth="1"/>
    <col min="8261" max="8261" width="5.5703125" style="1" customWidth="1"/>
    <col min="8262" max="8262" width="4" style="1" customWidth="1"/>
    <col min="8263" max="8263" width="5.28515625" style="1" customWidth="1"/>
    <col min="8264" max="8264" width="5.7109375" style="1" customWidth="1"/>
    <col min="8265" max="8266" width="6.5703125" style="1" customWidth="1"/>
    <col min="8267" max="8267" width="5.28515625" style="1" customWidth="1"/>
    <col min="8268" max="8268" width="6.42578125" style="1" customWidth="1"/>
    <col min="8269" max="8269" width="7" style="1" customWidth="1"/>
    <col min="8270" max="8270" width="5.7109375" style="1" customWidth="1"/>
    <col min="8271" max="8271" width="5.5703125" style="1" customWidth="1"/>
    <col min="8272" max="8272" width="4.7109375" style="1" customWidth="1"/>
    <col min="8273" max="8273" width="5.140625" style="1" customWidth="1"/>
    <col min="8274" max="8274" width="6" style="1" customWidth="1"/>
    <col min="8275" max="8275" width="8.5703125" style="1" customWidth="1"/>
    <col min="8276" max="8276" width="5.28515625" style="1" customWidth="1"/>
    <col min="8277" max="8277" width="5.42578125" style="1" customWidth="1"/>
    <col min="8278" max="8278" width="5.7109375" style="1" customWidth="1"/>
    <col min="8279" max="8279" width="4.42578125" style="1" customWidth="1"/>
    <col min="8280" max="8280" width="5.42578125" style="1" customWidth="1"/>
    <col min="8281" max="8281" width="5" style="1" customWidth="1"/>
    <col min="8282" max="8283" width="5.42578125" style="1" customWidth="1"/>
    <col min="8284" max="8284" width="6.42578125" style="1" customWidth="1"/>
    <col min="8285" max="8286" width="5.42578125" style="1" customWidth="1"/>
    <col min="8287" max="8287" width="6.7109375" style="1" customWidth="1"/>
    <col min="8288" max="8288" width="6.140625" style="1" customWidth="1"/>
    <col min="8289" max="8290" width="5.42578125" style="1" customWidth="1"/>
    <col min="8291" max="8291" width="5.7109375" style="1" customWidth="1"/>
    <col min="8292" max="8292" width="7.5703125" style="1" customWidth="1"/>
    <col min="8293" max="8293" width="5.85546875" style="1" customWidth="1"/>
    <col min="8294" max="8294" width="6.28515625" style="1" customWidth="1"/>
    <col min="8295" max="8296" width="5.42578125" style="1" customWidth="1"/>
    <col min="8297" max="8448" width="9.140625" style="1"/>
    <col min="8449" max="8449" width="5.5703125" style="1" customWidth="1"/>
    <col min="8450" max="8450" width="4.42578125" style="1" customWidth="1"/>
    <col min="8451" max="8451" width="5.7109375" style="1" customWidth="1"/>
    <col min="8452" max="8452" width="5.5703125" style="1" customWidth="1"/>
    <col min="8453" max="8453" width="6.28515625" style="1" customWidth="1"/>
    <col min="8454" max="8454" width="6" style="1" customWidth="1"/>
    <col min="8455" max="8456" width="5.28515625" style="1" customWidth="1"/>
    <col min="8457" max="8457" width="6.5703125" style="1" customWidth="1"/>
    <col min="8458" max="8458" width="5.42578125" style="1" customWidth="1"/>
    <col min="8459" max="8459" width="6.140625" style="1" customWidth="1"/>
    <col min="8460" max="8460" width="5.5703125" style="1" customWidth="1"/>
    <col min="8461" max="8461" width="5.85546875" style="1" customWidth="1"/>
    <col min="8462" max="8462" width="6" style="1" customWidth="1"/>
    <col min="8463" max="8463" width="7.7109375" style="1" customWidth="1"/>
    <col min="8464" max="8464" width="5.85546875" style="1" customWidth="1"/>
    <col min="8465" max="8465" width="5.7109375" style="1" customWidth="1"/>
    <col min="8466" max="8466" width="5.28515625" style="1" customWidth="1"/>
    <col min="8467" max="8467" width="4.7109375" style="1" customWidth="1"/>
    <col min="8468" max="8468" width="5.42578125" style="1" customWidth="1"/>
    <col min="8469" max="8469" width="4.85546875" style="1" customWidth="1"/>
    <col min="8470" max="8470" width="5.7109375" style="1" customWidth="1"/>
    <col min="8471" max="8471" width="6" style="1" customWidth="1"/>
    <col min="8472" max="8472" width="5.85546875" style="1" customWidth="1"/>
    <col min="8473" max="8473" width="6.28515625" style="1" customWidth="1"/>
    <col min="8474" max="8474" width="6.42578125" style="1" customWidth="1"/>
    <col min="8475" max="8475" width="4.85546875" style="1" customWidth="1"/>
    <col min="8476" max="8476" width="6.140625" style="1" customWidth="1"/>
    <col min="8477" max="8477" width="5.7109375" style="1" customWidth="1"/>
    <col min="8478" max="8478" width="6.140625" style="1" customWidth="1"/>
    <col min="8479" max="8479" width="6" style="1" customWidth="1"/>
    <col min="8480" max="8480" width="8.28515625" style="1" customWidth="1"/>
    <col min="8481" max="8481" width="5.28515625" style="1" customWidth="1"/>
    <col min="8482" max="8482" width="6.28515625" style="1" customWidth="1"/>
    <col min="8483" max="8483" width="5.28515625" style="1" customWidth="1"/>
    <col min="8484" max="8484" width="4.140625" style="1" customWidth="1"/>
    <col min="8485" max="8486" width="5.42578125" style="1" customWidth="1"/>
    <col min="8487" max="8487" width="5.85546875" style="1" customWidth="1"/>
    <col min="8488" max="8488" width="6.140625" style="1" customWidth="1"/>
    <col min="8489" max="8489" width="5.28515625" style="1" customWidth="1"/>
    <col min="8490" max="8490" width="6.7109375" style="1" customWidth="1"/>
    <col min="8491" max="8491" width="6.140625" style="1" customWidth="1"/>
    <col min="8492" max="8492" width="5.42578125" style="1" customWidth="1"/>
    <col min="8493" max="8493" width="6.5703125" style="1" customWidth="1"/>
    <col min="8494" max="8494" width="6" style="1" customWidth="1"/>
    <col min="8495" max="8495" width="5.42578125" style="1" customWidth="1"/>
    <col min="8496" max="8496" width="6.42578125" style="1" customWidth="1"/>
    <col min="8497" max="8497" width="8.140625" style="1" customWidth="1"/>
    <col min="8498" max="8498" width="6.42578125" style="1" customWidth="1"/>
    <col min="8499" max="8500" width="5.42578125" style="1" customWidth="1"/>
    <col min="8501" max="8501" width="4.7109375" style="1" customWidth="1"/>
    <col min="8502" max="8502" width="5.140625" style="1" customWidth="1"/>
    <col min="8503" max="8503" width="5.42578125" style="1" customWidth="1"/>
    <col min="8504" max="8504" width="6.5703125" style="1" customWidth="1"/>
    <col min="8505" max="8505" width="5.85546875" style="1" customWidth="1"/>
    <col min="8506" max="8506" width="6.140625" style="1" customWidth="1"/>
    <col min="8507" max="8507" width="6.85546875" style="1" customWidth="1"/>
    <col min="8508" max="8508" width="6.7109375" style="1" customWidth="1"/>
    <col min="8509" max="8509" width="7" style="1" customWidth="1"/>
    <col min="8510" max="8510" width="6.140625" style="1" customWidth="1"/>
    <col min="8511" max="8511" width="4.42578125" style="1" customWidth="1"/>
    <col min="8512" max="8512" width="4.85546875" style="1" customWidth="1"/>
    <col min="8513" max="8513" width="6.140625" style="1" customWidth="1"/>
    <col min="8514" max="8514" width="8.140625" style="1" customWidth="1"/>
    <col min="8515" max="8516" width="5.42578125" style="1" customWidth="1"/>
    <col min="8517" max="8517" width="5.5703125" style="1" customWidth="1"/>
    <col min="8518" max="8518" width="4" style="1" customWidth="1"/>
    <col min="8519" max="8519" width="5.28515625" style="1" customWidth="1"/>
    <col min="8520" max="8520" width="5.7109375" style="1" customWidth="1"/>
    <col min="8521" max="8522" width="6.5703125" style="1" customWidth="1"/>
    <col min="8523" max="8523" width="5.28515625" style="1" customWidth="1"/>
    <col min="8524" max="8524" width="6.42578125" style="1" customWidth="1"/>
    <col min="8525" max="8525" width="7" style="1" customWidth="1"/>
    <col min="8526" max="8526" width="5.7109375" style="1" customWidth="1"/>
    <col min="8527" max="8527" width="5.5703125" style="1" customWidth="1"/>
    <col min="8528" max="8528" width="4.7109375" style="1" customWidth="1"/>
    <col min="8529" max="8529" width="5.140625" style="1" customWidth="1"/>
    <col min="8530" max="8530" width="6" style="1" customWidth="1"/>
    <col min="8531" max="8531" width="8.5703125" style="1" customWidth="1"/>
    <col min="8532" max="8532" width="5.28515625" style="1" customWidth="1"/>
    <col min="8533" max="8533" width="5.42578125" style="1" customWidth="1"/>
    <col min="8534" max="8534" width="5.7109375" style="1" customWidth="1"/>
    <col min="8535" max="8535" width="4.42578125" style="1" customWidth="1"/>
    <col min="8536" max="8536" width="5.42578125" style="1" customWidth="1"/>
    <col min="8537" max="8537" width="5" style="1" customWidth="1"/>
    <col min="8538" max="8539" width="5.42578125" style="1" customWidth="1"/>
    <col min="8540" max="8540" width="6.42578125" style="1" customWidth="1"/>
    <col min="8541" max="8542" width="5.42578125" style="1" customWidth="1"/>
    <col min="8543" max="8543" width="6.7109375" style="1" customWidth="1"/>
    <col min="8544" max="8544" width="6.140625" style="1" customWidth="1"/>
    <col min="8545" max="8546" width="5.42578125" style="1" customWidth="1"/>
    <col min="8547" max="8547" width="5.7109375" style="1" customWidth="1"/>
    <col min="8548" max="8548" width="7.5703125" style="1" customWidth="1"/>
    <col min="8549" max="8549" width="5.85546875" style="1" customWidth="1"/>
    <col min="8550" max="8550" width="6.28515625" style="1" customWidth="1"/>
    <col min="8551" max="8552" width="5.42578125" style="1" customWidth="1"/>
    <col min="8553" max="8704" width="9.140625" style="1"/>
    <col min="8705" max="8705" width="5.5703125" style="1" customWidth="1"/>
    <col min="8706" max="8706" width="4.42578125" style="1" customWidth="1"/>
    <col min="8707" max="8707" width="5.7109375" style="1" customWidth="1"/>
    <col min="8708" max="8708" width="5.5703125" style="1" customWidth="1"/>
    <col min="8709" max="8709" width="6.28515625" style="1" customWidth="1"/>
    <col min="8710" max="8710" width="6" style="1" customWidth="1"/>
    <col min="8711" max="8712" width="5.28515625" style="1" customWidth="1"/>
    <col min="8713" max="8713" width="6.5703125" style="1" customWidth="1"/>
    <col min="8714" max="8714" width="5.42578125" style="1" customWidth="1"/>
    <col min="8715" max="8715" width="6.140625" style="1" customWidth="1"/>
    <col min="8716" max="8716" width="5.5703125" style="1" customWidth="1"/>
    <col min="8717" max="8717" width="5.85546875" style="1" customWidth="1"/>
    <col min="8718" max="8718" width="6" style="1" customWidth="1"/>
    <col min="8719" max="8719" width="7.7109375" style="1" customWidth="1"/>
    <col min="8720" max="8720" width="5.85546875" style="1" customWidth="1"/>
    <col min="8721" max="8721" width="5.7109375" style="1" customWidth="1"/>
    <col min="8722" max="8722" width="5.28515625" style="1" customWidth="1"/>
    <col min="8723" max="8723" width="4.7109375" style="1" customWidth="1"/>
    <col min="8724" max="8724" width="5.42578125" style="1" customWidth="1"/>
    <col min="8725" max="8725" width="4.85546875" style="1" customWidth="1"/>
    <col min="8726" max="8726" width="5.7109375" style="1" customWidth="1"/>
    <col min="8727" max="8727" width="6" style="1" customWidth="1"/>
    <col min="8728" max="8728" width="5.85546875" style="1" customWidth="1"/>
    <col min="8729" max="8729" width="6.28515625" style="1" customWidth="1"/>
    <col min="8730" max="8730" width="6.42578125" style="1" customWidth="1"/>
    <col min="8731" max="8731" width="4.85546875" style="1" customWidth="1"/>
    <col min="8732" max="8732" width="6.140625" style="1" customWidth="1"/>
    <col min="8733" max="8733" width="5.7109375" style="1" customWidth="1"/>
    <col min="8734" max="8734" width="6.140625" style="1" customWidth="1"/>
    <col min="8735" max="8735" width="6" style="1" customWidth="1"/>
    <col min="8736" max="8736" width="8.28515625" style="1" customWidth="1"/>
    <col min="8737" max="8737" width="5.28515625" style="1" customWidth="1"/>
    <col min="8738" max="8738" width="6.28515625" style="1" customWidth="1"/>
    <col min="8739" max="8739" width="5.28515625" style="1" customWidth="1"/>
    <col min="8740" max="8740" width="4.140625" style="1" customWidth="1"/>
    <col min="8741" max="8742" width="5.42578125" style="1" customWidth="1"/>
    <col min="8743" max="8743" width="5.85546875" style="1" customWidth="1"/>
    <col min="8744" max="8744" width="6.140625" style="1" customWidth="1"/>
    <col min="8745" max="8745" width="5.28515625" style="1" customWidth="1"/>
    <col min="8746" max="8746" width="6.7109375" style="1" customWidth="1"/>
    <col min="8747" max="8747" width="6.140625" style="1" customWidth="1"/>
    <col min="8748" max="8748" width="5.42578125" style="1" customWidth="1"/>
    <col min="8749" max="8749" width="6.5703125" style="1" customWidth="1"/>
    <col min="8750" max="8750" width="6" style="1" customWidth="1"/>
    <col min="8751" max="8751" width="5.42578125" style="1" customWidth="1"/>
    <col min="8752" max="8752" width="6.42578125" style="1" customWidth="1"/>
    <col min="8753" max="8753" width="8.140625" style="1" customWidth="1"/>
    <col min="8754" max="8754" width="6.42578125" style="1" customWidth="1"/>
    <col min="8755" max="8756" width="5.42578125" style="1" customWidth="1"/>
    <col min="8757" max="8757" width="4.7109375" style="1" customWidth="1"/>
    <col min="8758" max="8758" width="5.140625" style="1" customWidth="1"/>
    <col min="8759" max="8759" width="5.42578125" style="1" customWidth="1"/>
    <col min="8760" max="8760" width="6.5703125" style="1" customWidth="1"/>
    <col min="8761" max="8761" width="5.85546875" style="1" customWidth="1"/>
    <col min="8762" max="8762" width="6.140625" style="1" customWidth="1"/>
    <col min="8763" max="8763" width="6.85546875" style="1" customWidth="1"/>
    <col min="8764" max="8764" width="6.7109375" style="1" customWidth="1"/>
    <col min="8765" max="8765" width="7" style="1" customWidth="1"/>
    <col min="8766" max="8766" width="6.140625" style="1" customWidth="1"/>
    <col min="8767" max="8767" width="4.42578125" style="1" customWidth="1"/>
    <col min="8768" max="8768" width="4.85546875" style="1" customWidth="1"/>
    <col min="8769" max="8769" width="6.140625" style="1" customWidth="1"/>
    <col min="8770" max="8770" width="8.140625" style="1" customWidth="1"/>
    <col min="8771" max="8772" width="5.42578125" style="1" customWidth="1"/>
    <col min="8773" max="8773" width="5.5703125" style="1" customWidth="1"/>
    <col min="8774" max="8774" width="4" style="1" customWidth="1"/>
    <col min="8775" max="8775" width="5.28515625" style="1" customWidth="1"/>
    <col min="8776" max="8776" width="5.7109375" style="1" customWidth="1"/>
    <col min="8777" max="8778" width="6.5703125" style="1" customWidth="1"/>
    <col min="8779" max="8779" width="5.28515625" style="1" customWidth="1"/>
    <col min="8780" max="8780" width="6.42578125" style="1" customWidth="1"/>
    <col min="8781" max="8781" width="7" style="1" customWidth="1"/>
    <col min="8782" max="8782" width="5.7109375" style="1" customWidth="1"/>
    <col min="8783" max="8783" width="5.5703125" style="1" customWidth="1"/>
    <col min="8784" max="8784" width="4.7109375" style="1" customWidth="1"/>
    <col min="8785" max="8785" width="5.140625" style="1" customWidth="1"/>
    <col min="8786" max="8786" width="6" style="1" customWidth="1"/>
    <col min="8787" max="8787" width="8.5703125" style="1" customWidth="1"/>
    <col min="8788" max="8788" width="5.28515625" style="1" customWidth="1"/>
    <col min="8789" max="8789" width="5.42578125" style="1" customWidth="1"/>
    <col min="8790" max="8790" width="5.7109375" style="1" customWidth="1"/>
    <col min="8791" max="8791" width="4.42578125" style="1" customWidth="1"/>
    <col min="8792" max="8792" width="5.42578125" style="1" customWidth="1"/>
    <col min="8793" max="8793" width="5" style="1" customWidth="1"/>
    <col min="8794" max="8795" width="5.42578125" style="1" customWidth="1"/>
    <col min="8796" max="8796" width="6.42578125" style="1" customWidth="1"/>
    <col min="8797" max="8798" width="5.42578125" style="1" customWidth="1"/>
    <col min="8799" max="8799" width="6.7109375" style="1" customWidth="1"/>
    <col min="8800" max="8800" width="6.140625" style="1" customWidth="1"/>
    <col min="8801" max="8802" width="5.42578125" style="1" customWidth="1"/>
    <col min="8803" max="8803" width="5.7109375" style="1" customWidth="1"/>
    <col min="8804" max="8804" width="7.5703125" style="1" customWidth="1"/>
    <col min="8805" max="8805" width="5.85546875" style="1" customWidth="1"/>
    <col min="8806" max="8806" width="6.28515625" style="1" customWidth="1"/>
    <col min="8807" max="8808" width="5.42578125" style="1" customWidth="1"/>
    <col min="8809" max="8960" width="9.140625" style="1"/>
    <col min="8961" max="8961" width="5.5703125" style="1" customWidth="1"/>
    <col min="8962" max="8962" width="4.42578125" style="1" customWidth="1"/>
    <col min="8963" max="8963" width="5.7109375" style="1" customWidth="1"/>
    <col min="8964" max="8964" width="5.5703125" style="1" customWidth="1"/>
    <col min="8965" max="8965" width="6.28515625" style="1" customWidth="1"/>
    <col min="8966" max="8966" width="6" style="1" customWidth="1"/>
    <col min="8967" max="8968" width="5.28515625" style="1" customWidth="1"/>
    <col min="8969" max="8969" width="6.5703125" style="1" customWidth="1"/>
    <col min="8970" max="8970" width="5.42578125" style="1" customWidth="1"/>
    <col min="8971" max="8971" width="6.140625" style="1" customWidth="1"/>
    <col min="8972" max="8972" width="5.5703125" style="1" customWidth="1"/>
    <col min="8973" max="8973" width="5.85546875" style="1" customWidth="1"/>
    <col min="8974" max="8974" width="6" style="1" customWidth="1"/>
    <col min="8975" max="8975" width="7.7109375" style="1" customWidth="1"/>
    <col min="8976" max="8976" width="5.85546875" style="1" customWidth="1"/>
    <col min="8977" max="8977" width="5.7109375" style="1" customWidth="1"/>
    <col min="8978" max="8978" width="5.28515625" style="1" customWidth="1"/>
    <col min="8979" max="8979" width="4.7109375" style="1" customWidth="1"/>
    <col min="8980" max="8980" width="5.42578125" style="1" customWidth="1"/>
    <col min="8981" max="8981" width="4.85546875" style="1" customWidth="1"/>
    <col min="8982" max="8982" width="5.7109375" style="1" customWidth="1"/>
    <col min="8983" max="8983" width="6" style="1" customWidth="1"/>
    <col min="8984" max="8984" width="5.85546875" style="1" customWidth="1"/>
    <col min="8985" max="8985" width="6.28515625" style="1" customWidth="1"/>
    <col min="8986" max="8986" width="6.42578125" style="1" customWidth="1"/>
    <col min="8987" max="8987" width="4.85546875" style="1" customWidth="1"/>
    <col min="8988" max="8988" width="6.140625" style="1" customWidth="1"/>
    <col min="8989" max="8989" width="5.7109375" style="1" customWidth="1"/>
    <col min="8990" max="8990" width="6.140625" style="1" customWidth="1"/>
    <col min="8991" max="8991" width="6" style="1" customWidth="1"/>
    <col min="8992" max="8992" width="8.28515625" style="1" customWidth="1"/>
    <col min="8993" max="8993" width="5.28515625" style="1" customWidth="1"/>
    <col min="8994" max="8994" width="6.28515625" style="1" customWidth="1"/>
    <col min="8995" max="8995" width="5.28515625" style="1" customWidth="1"/>
    <col min="8996" max="8996" width="4.140625" style="1" customWidth="1"/>
    <col min="8997" max="8998" width="5.42578125" style="1" customWidth="1"/>
    <col min="8999" max="8999" width="5.85546875" style="1" customWidth="1"/>
    <col min="9000" max="9000" width="6.140625" style="1" customWidth="1"/>
    <col min="9001" max="9001" width="5.28515625" style="1" customWidth="1"/>
    <col min="9002" max="9002" width="6.7109375" style="1" customWidth="1"/>
    <col min="9003" max="9003" width="6.140625" style="1" customWidth="1"/>
    <col min="9004" max="9004" width="5.42578125" style="1" customWidth="1"/>
    <col min="9005" max="9005" width="6.5703125" style="1" customWidth="1"/>
    <col min="9006" max="9006" width="6" style="1" customWidth="1"/>
    <col min="9007" max="9007" width="5.42578125" style="1" customWidth="1"/>
    <col min="9008" max="9008" width="6.42578125" style="1" customWidth="1"/>
    <col min="9009" max="9009" width="8.140625" style="1" customWidth="1"/>
    <col min="9010" max="9010" width="6.42578125" style="1" customWidth="1"/>
    <col min="9011" max="9012" width="5.42578125" style="1" customWidth="1"/>
    <col min="9013" max="9013" width="4.7109375" style="1" customWidth="1"/>
    <col min="9014" max="9014" width="5.140625" style="1" customWidth="1"/>
    <col min="9015" max="9015" width="5.42578125" style="1" customWidth="1"/>
    <col min="9016" max="9016" width="6.5703125" style="1" customWidth="1"/>
    <col min="9017" max="9017" width="5.85546875" style="1" customWidth="1"/>
    <col min="9018" max="9018" width="6.140625" style="1" customWidth="1"/>
    <col min="9019" max="9019" width="6.85546875" style="1" customWidth="1"/>
    <col min="9020" max="9020" width="6.7109375" style="1" customWidth="1"/>
    <col min="9021" max="9021" width="7" style="1" customWidth="1"/>
    <col min="9022" max="9022" width="6.140625" style="1" customWidth="1"/>
    <col min="9023" max="9023" width="4.42578125" style="1" customWidth="1"/>
    <col min="9024" max="9024" width="4.85546875" style="1" customWidth="1"/>
    <col min="9025" max="9025" width="6.140625" style="1" customWidth="1"/>
    <col min="9026" max="9026" width="8.140625" style="1" customWidth="1"/>
    <col min="9027" max="9028" width="5.42578125" style="1" customWidth="1"/>
    <col min="9029" max="9029" width="5.5703125" style="1" customWidth="1"/>
    <col min="9030" max="9030" width="4" style="1" customWidth="1"/>
    <col min="9031" max="9031" width="5.28515625" style="1" customWidth="1"/>
    <col min="9032" max="9032" width="5.7109375" style="1" customWidth="1"/>
    <col min="9033" max="9034" width="6.5703125" style="1" customWidth="1"/>
    <col min="9035" max="9035" width="5.28515625" style="1" customWidth="1"/>
    <col min="9036" max="9036" width="6.42578125" style="1" customWidth="1"/>
    <col min="9037" max="9037" width="7" style="1" customWidth="1"/>
    <col min="9038" max="9038" width="5.7109375" style="1" customWidth="1"/>
    <col min="9039" max="9039" width="5.5703125" style="1" customWidth="1"/>
    <col min="9040" max="9040" width="4.7109375" style="1" customWidth="1"/>
    <col min="9041" max="9041" width="5.140625" style="1" customWidth="1"/>
    <col min="9042" max="9042" width="6" style="1" customWidth="1"/>
    <col min="9043" max="9043" width="8.5703125" style="1" customWidth="1"/>
    <col min="9044" max="9044" width="5.28515625" style="1" customWidth="1"/>
    <col min="9045" max="9045" width="5.42578125" style="1" customWidth="1"/>
    <col min="9046" max="9046" width="5.7109375" style="1" customWidth="1"/>
    <col min="9047" max="9047" width="4.42578125" style="1" customWidth="1"/>
    <col min="9048" max="9048" width="5.42578125" style="1" customWidth="1"/>
    <col min="9049" max="9049" width="5" style="1" customWidth="1"/>
    <col min="9050" max="9051" width="5.42578125" style="1" customWidth="1"/>
    <col min="9052" max="9052" width="6.42578125" style="1" customWidth="1"/>
    <col min="9053" max="9054" width="5.42578125" style="1" customWidth="1"/>
    <col min="9055" max="9055" width="6.7109375" style="1" customWidth="1"/>
    <col min="9056" max="9056" width="6.140625" style="1" customWidth="1"/>
    <col min="9057" max="9058" width="5.42578125" style="1" customWidth="1"/>
    <col min="9059" max="9059" width="5.7109375" style="1" customWidth="1"/>
    <col min="9060" max="9060" width="7.5703125" style="1" customWidth="1"/>
    <col min="9061" max="9061" width="5.85546875" style="1" customWidth="1"/>
    <col min="9062" max="9062" width="6.28515625" style="1" customWidth="1"/>
    <col min="9063" max="9064" width="5.42578125" style="1" customWidth="1"/>
    <col min="9065" max="9216" width="9.140625" style="1"/>
    <col min="9217" max="9217" width="5.5703125" style="1" customWidth="1"/>
    <col min="9218" max="9218" width="4.42578125" style="1" customWidth="1"/>
    <col min="9219" max="9219" width="5.7109375" style="1" customWidth="1"/>
    <col min="9220" max="9220" width="5.5703125" style="1" customWidth="1"/>
    <col min="9221" max="9221" width="6.28515625" style="1" customWidth="1"/>
    <col min="9222" max="9222" width="6" style="1" customWidth="1"/>
    <col min="9223" max="9224" width="5.28515625" style="1" customWidth="1"/>
    <col min="9225" max="9225" width="6.5703125" style="1" customWidth="1"/>
    <col min="9226" max="9226" width="5.42578125" style="1" customWidth="1"/>
    <col min="9227" max="9227" width="6.140625" style="1" customWidth="1"/>
    <col min="9228" max="9228" width="5.5703125" style="1" customWidth="1"/>
    <col min="9229" max="9229" width="5.85546875" style="1" customWidth="1"/>
    <col min="9230" max="9230" width="6" style="1" customWidth="1"/>
    <col min="9231" max="9231" width="7.7109375" style="1" customWidth="1"/>
    <col min="9232" max="9232" width="5.85546875" style="1" customWidth="1"/>
    <col min="9233" max="9233" width="5.7109375" style="1" customWidth="1"/>
    <col min="9234" max="9234" width="5.28515625" style="1" customWidth="1"/>
    <col min="9235" max="9235" width="4.7109375" style="1" customWidth="1"/>
    <col min="9236" max="9236" width="5.42578125" style="1" customWidth="1"/>
    <col min="9237" max="9237" width="4.85546875" style="1" customWidth="1"/>
    <col min="9238" max="9238" width="5.7109375" style="1" customWidth="1"/>
    <col min="9239" max="9239" width="6" style="1" customWidth="1"/>
    <col min="9240" max="9240" width="5.85546875" style="1" customWidth="1"/>
    <col min="9241" max="9241" width="6.28515625" style="1" customWidth="1"/>
    <col min="9242" max="9242" width="6.42578125" style="1" customWidth="1"/>
    <col min="9243" max="9243" width="4.85546875" style="1" customWidth="1"/>
    <col min="9244" max="9244" width="6.140625" style="1" customWidth="1"/>
    <col min="9245" max="9245" width="5.7109375" style="1" customWidth="1"/>
    <col min="9246" max="9246" width="6.140625" style="1" customWidth="1"/>
    <col min="9247" max="9247" width="6" style="1" customWidth="1"/>
    <col min="9248" max="9248" width="8.28515625" style="1" customWidth="1"/>
    <col min="9249" max="9249" width="5.28515625" style="1" customWidth="1"/>
    <col min="9250" max="9250" width="6.28515625" style="1" customWidth="1"/>
    <col min="9251" max="9251" width="5.28515625" style="1" customWidth="1"/>
    <col min="9252" max="9252" width="4.140625" style="1" customWidth="1"/>
    <col min="9253" max="9254" width="5.42578125" style="1" customWidth="1"/>
    <col min="9255" max="9255" width="5.85546875" style="1" customWidth="1"/>
    <col min="9256" max="9256" width="6.140625" style="1" customWidth="1"/>
    <col min="9257" max="9257" width="5.28515625" style="1" customWidth="1"/>
    <col min="9258" max="9258" width="6.7109375" style="1" customWidth="1"/>
    <col min="9259" max="9259" width="6.140625" style="1" customWidth="1"/>
    <col min="9260" max="9260" width="5.42578125" style="1" customWidth="1"/>
    <col min="9261" max="9261" width="6.5703125" style="1" customWidth="1"/>
    <col min="9262" max="9262" width="6" style="1" customWidth="1"/>
    <col min="9263" max="9263" width="5.42578125" style="1" customWidth="1"/>
    <col min="9264" max="9264" width="6.42578125" style="1" customWidth="1"/>
    <col min="9265" max="9265" width="8.140625" style="1" customWidth="1"/>
    <col min="9266" max="9266" width="6.42578125" style="1" customWidth="1"/>
    <col min="9267" max="9268" width="5.42578125" style="1" customWidth="1"/>
    <col min="9269" max="9269" width="4.7109375" style="1" customWidth="1"/>
    <col min="9270" max="9270" width="5.140625" style="1" customWidth="1"/>
    <col min="9271" max="9271" width="5.42578125" style="1" customWidth="1"/>
    <col min="9272" max="9272" width="6.5703125" style="1" customWidth="1"/>
    <col min="9273" max="9273" width="5.85546875" style="1" customWidth="1"/>
    <col min="9274" max="9274" width="6.140625" style="1" customWidth="1"/>
    <col min="9275" max="9275" width="6.85546875" style="1" customWidth="1"/>
    <col min="9276" max="9276" width="6.7109375" style="1" customWidth="1"/>
    <col min="9277" max="9277" width="7" style="1" customWidth="1"/>
    <col min="9278" max="9278" width="6.140625" style="1" customWidth="1"/>
    <col min="9279" max="9279" width="4.42578125" style="1" customWidth="1"/>
    <col min="9280" max="9280" width="4.85546875" style="1" customWidth="1"/>
    <col min="9281" max="9281" width="6.140625" style="1" customWidth="1"/>
    <col min="9282" max="9282" width="8.140625" style="1" customWidth="1"/>
    <col min="9283" max="9284" width="5.42578125" style="1" customWidth="1"/>
    <col min="9285" max="9285" width="5.5703125" style="1" customWidth="1"/>
    <col min="9286" max="9286" width="4" style="1" customWidth="1"/>
    <col min="9287" max="9287" width="5.28515625" style="1" customWidth="1"/>
    <col min="9288" max="9288" width="5.7109375" style="1" customWidth="1"/>
    <col min="9289" max="9290" width="6.5703125" style="1" customWidth="1"/>
    <col min="9291" max="9291" width="5.28515625" style="1" customWidth="1"/>
    <col min="9292" max="9292" width="6.42578125" style="1" customWidth="1"/>
    <col min="9293" max="9293" width="7" style="1" customWidth="1"/>
    <col min="9294" max="9294" width="5.7109375" style="1" customWidth="1"/>
    <col min="9295" max="9295" width="5.5703125" style="1" customWidth="1"/>
    <col min="9296" max="9296" width="4.7109375" style="1" customWidth="1"/>
    <col min="9297" max="9297" width="5.140625" style="1" customWidth="1"/>
    <col min="9298" max="9298" width="6" style="1" customWidth="1"/>
    <col min="9299" max="9299" width="8.5703125" style="1" customWidth="1"/>
    <col min="9300" max="9300" width="5.28515625" style="1" customWidth="1"/>
    <col min="9301" max="9301" width="5.42578125" style="1" customWidth="1"/>
    <col min="9302" max="9302" width="5.7109375" style="1" customWidth="1"/>
    <col min="9303" max="9303" width="4.42578125" style="1" customWidth="1"/>
    <col min="9304" max="9304" width="5.42578125" style="1" customWidth="1"/>
    <col min="9305" max="9305" width="5" style="1" customWidth="1"/>
    <col min="9306" max="9307" width="5.42578125" style="1" customWidth="1"/>
    <col min="9308" max="9308" width="6.42578125" style="1" customWidth="1"/>
    <col min="9309" max="9310" width="5.42578125" style="1" customWidth="1"/>
    <col min="9311" max="9311" width="6.7109375" style="1" customWidth="1"/>
    <col min="9312" max="9312" width="6.140625" style="1" customWidth="1"/>
    <col min="9313" max="9314" width="5.42578125" style="1" customWidth="1"/>
    <col min="9315" max="9315" width="5.7109375" style="1" customWidth="1"/>
    <col min="9316" max="9316" width="7.5703125" style="1" customWidth="1"/>
    <col min="9317" max="9317" width="5.85546875" style="1" customWidth="1"/>
    <col min="9318" max="9318" width="6.28515625" style="1" customWidth="1"/>
    <col min="9319" max="9320" width="5.42578125" style="1" customWidth="1"/>
    <col min="9321" max="9472" width="9.140625" style="1"/>
    <col min="9473" max="9473" width="5.5703125" style="1" customWidth="1"/>
    <col min="9474" max="9474" width="4.42578125" style="1" customWidth="1"/>
    <col min="9475" max="9475" width="5.7109375" style="1" customWidth="1"/>
    <col min="9476" max="9476" width="5.5703125" style="1" customWidth="1"/>
    <col min="9477" max="9477" width="6.28515625" style="1" customWidth="1"/>
    <col min="9478" max="9478" width="6" style="1" customWidth="1"/>
    <col min="9479" max="9480" width="5.28515625" style="1" customWidth="1"/>
    <col min="9481" max="9481" width="6.5703125" style="1" customWidth="1"/>
    <col min="9482" max="9482" width="5.42578125" style="1" customWidth="1"/>
    <col min="9483" max="9483" width="6.140625" style="1" customWidth="1"/>
    <col min="9484" max="9484" width="5.5703125" style="1" customWidth="1"/>
    <col min="9485" max="9485" width="5.85546875" style="1" customWidth="1"/>
    <col min="9486" max="9486" width="6" style="1" customWidth="1"/>
    <col min="9487" max="9487" width="7.7109375" style="1" customWidth="1"/>
    <col min="9488" max="9488" width="5.85546875" style="1" customWidth="1"/>
    <col min="9489" max="9489" width="5.7109375" style="1" customWidth="1"/>
    <col min="9490" max="9490" width="5.28515625" style="1" customWidth="1"/>
    <col min="9491" max="9491" width="4.7109375" style="1" customWidth="1"/>
    <col min="9492" max="9492" width="5.42578125" style="1" customWidth="1"/>
    <col min="9493" max="9493" width="4.85546875" style="1" customWidth="1"/>
    <col min="9494" max="9494" width="5.7109375" style="1" customWidth="1"/>
    <col min="9495" max="9495" width="6" style="1" customWidth="1"/>
    <col min="9496" max="9496" width="5.85546875" style="1" customWidth="1"/>
    <col min="9497" max="9497" width="6.28515625" style="1" customWidth="1"/>
    <col min="9498" max="9498" width="6.42578125" style="1" customWidth="1"/>
    <col min="9499" max="9499" width="4.85546875" style="1" customWidth="1"/>
    <col min="9500" max="9500" width="6.140625" style="1" customWidth="1"/>
    <col min="9501" max="9501" width="5.7109375" style="1" customWidth="1"/>
    <col min="9502" max="9502" width="6.140625" style="1" customWidth="1"/>
    <col min="9503" max="9503" width="6" style="1" customWidth="1"/>
    <col min="9504" max="9504" width="8.28515625" style="1" customWidth="1"/>
    <col min="9505" max="9505" width="5.28515625" style="1" customWidth="1"/>
    <col min="9506" max="9506" width="6.28515625" style="1" customWidth="1"/>
    <col min="9507" max="9507" width="5.28515625" style="1" customWidth="1"/>
    <col min="9508" max="9508" width="4.140625" style="1" customWidth="1"/>
    <col min="9509" max="9510" width="5.42578125" style="1" customWidth="1"/>
    <col min="9511" max="9511" width="5.85546875" style="1" customWidth="1"/>
    <col min="9512" max="9512" width="6.140625" style="1" customWidth="1"/>
    <col min="9513" max="9513" width="5.28515625" style="1" customWidth="1"/>
    <col min="9514" max="9514" width="6.7109375" style="1" customWidth="1"/>
    <col min="9515" max="9515" width="6.140625" style="1" customWidth="1"/>
    <col min="9516" max="9516" width="5.42578125" style="1" customWidth="1"/>
    <col min="9517" max="9517" width="6.5703125" style="1" customWidth="1"/>
    <col min="9518" max="9518" width="6" style="1" customWidth="1"/>
    <col min="9519" max="9519" width="5.42578125" style="1" customWidth="1"/>
    <col min="9520" max="9520" width="6.42578125" style="1" customWidth="1"/>
    <col min="9521" max="9521" width="8.140625" style="1" customWidth="1"/>
    <col min="9522" max="9522" width="6.42578125" style="1" customWidth="1"/>
    <col min="9523" max="9524" width="5.42578125" style="1" customWidth="1"/>
    <col min="9525" max="9525" width="4.7109375" style="1" customWidth="1"/>
    <col min="9526" max="9526" width="5.140625" style="1" customWidth="1"/>
    <col min="9527" max="9527" width="5.42578125" style="1" customWidth="1"/>
    <col min="9528" max="9528" width="6.5703125" style="1" customWidth="1"/>
    <col min="9529" max="9529" width="5.85546875" style="1" customWidth="1"/>
    <col min="9530" max="9530" width="6.140625" style="1" customWidth="1"/>
    <col min="9531" max="9531" width="6.85546875" style="1" customWidth="1"/>
    <col min="9532" max="9532" width="6.7109375" style="1" customWidth="1"/>
    <col min="9533" max="9533" width="7" style="1" customWidth="1"/>
    <col min="9534" max="9534" width="6.140625" style="1" customWidth="1"/>
    <col min="9535" max="9535" width="4.42578125" style="1" customWidth="1"/>
    <col min="9536" max="9536" width="4.85546875" style="1" customWidth="1"/>
    <col min="9537" max="9537" width="6.140625" style="1" customWidth="1"/>
    <col min="9538" max="9538" width="8.140625" style="1" customWidth="1"/>
    <col min="9539" max="9540" width="5.42578125" style="1" customWidth="1"/>
    <col min="9541" max="9541" width="5.5703125" style="1" customWidth="1"/>
    <col min="9542" max="9542" width="4" style="1" customWidth="1"/>
    <col min="9543" max="9543" width="5.28515625" style="1" customWidth="1"/>
    <col min="9544" max="9544" width="5.7109375" style="1" customWidth="1"/>
    <col min="9545" max="9546" width="6.5703125" style="1" customWidth="1"/>
    <col min="9547" max="9547" width="5.28515625" style="1" customWidth="1"/>
    <col min="9548" max="9548" width="6.42578125" style="1" customWidth="1"/>
    <col min="9549" max="9549" width="7" style="1" customWidth="1"/>
    <col min="9550" max="9550" width="5.7109375" style="1" customWidth="1"/>
    <col min="9551" max="9551" width="5.5703125" style="1" customWidth="1"/>
    <col min="9552" max="9552" width="4.7109375" style="1" customWidth="1"/>
    <col min="9553" max="9553" width="5.140625" style="1" customWidth="1"/>
    <col min="9554" max="9554" width="6" style="1" customWidth="1"/>
    <col min="9555" max="9555" width="8.5703125" style="1" customWidth="1"/>
    <col min="9556" max="9556" width="5.28515625" style="1" customWidth="1"/>
    <col min="9557" max="9557" width="5.42578125" style="1" customWidth="1"/>
    <col min="9558" max="9558" width="5.7109375" style="1" customWidth="1"/>
    <col min="9559" max="9559" width="4.42578125" style="1" customWidth="1"/>
    <col min="9560" max="9560" width="5.42578125" style="1" customWidth="1"/>
    <col min="9561" max="9561" width="5" style="1" customWidth="1"/>
    <col min="9562" max="9563" width="5.42578125" style="1" customWidth="1"/>
    <col min="9564" max="9564" width="6.42578125" style="1" customWidth="1"/>
    <col min="9565" max="9566" width="5.42578125" style="1" customWidth="1"/>
    <col min="9567" max="9567" width="6.7109375" style="1" customWidth="1"/>
    <col min="9568" max="9568" width="6.140625" style="1" customWidth="1"/>
    <col min="9569" max="9570" width="5.42578125" style="1" customWidth="1"/>
    <col min="9571" max="9571" width="5.7109375" style="1" customWidth="1"/>
    <col min="9572" max="9572" width="7.5703125" style="1" customWidth="1"/>
    <col min="9573" max="9573" width="5.85546875" style="1" customWidth="1"/>
    <col min="9574" max="9574" width="6.28515625" style="1" customWidth="1"/>
    <col min="9575" max="9576" width="5.42578125" style="1" customWidth="1"/>
    <col min="9577" max="9728" width="9.140625" style="1"/>
    <col min="9729" max="9729" width="5.5703125" style="1" customWidth="1"/>
    <col min="9730" max="9730" width="4.42578125" style="1" customWidth="1"/>
    <col min="9731" max="9731" width="5.7109375" style="1" customWidth="1"/>
    <col min="9732" max="9732" width="5.5703125" style="1" customWidth="1"/>
    <col min="9733" max="9733" width="6.28515625" style="1" customWidth="1"/>
    <col min="9734" max="9734" width="6" style="1" customWidth="1"/>
    <col min="9735" max="9736" width="5.28515625" style="1" customWidth="1"/>
    <col min="9737" max="9737" width="6.5703125" style="1" customWidth="1"/>
    <col min="9738" max="9738" width="5.42578125" style="1" customWidth="1"/>
    <col min="9739" max="9739" width="6.140625" style="1" customWidth="1"/>
    <col min="9740" max="9740" width="5.5703125" style="1" customWidth="1"/>
    <col min="9741" max="9741" width="5.85546875" style="1" customWidth="1"/>
    <col min="9742" max="9742" width="6" style="1" customWidth="1"/>
    <col min="9743" max="9743" width="7.7109375" style="1" customWidth="1"/>
    <col min="9744" max="9744" width="5.85546875" style="1" customWidth="1"/>
    <col min="9745" max="9745" width="5.7109375" style="1" customWidth="1"/>
    <col min="9746" max="9746" width="5.28515625" style="1" customWidth="1"/>
    <col min="9747" max="9747" width="4.7109375" style="1" customWidth="1"/>
    <col min="9748" max="9748" width="5.42578125" style="1" customWidth="1"/>
    <col min="9749" max="9749" width="4.85546875" style="1" customWidth="1"/>
    <col min="9750" max="9750" width="5.7109375" style="1" customWidth="1"/>
    <col min="9751" max="9751" width="6" style="1" customWidth="1"/>
    <col min="9752" max="9752" width="5.85546875" style="1" customWidth="1"/>
    <col min="9753" max="9753" width="6.28515625" style="1" customWidth="1"/>
    <col min="9754" max="9754" width="6.42578125" style="1" customWidth="1"/>
    <col min="9755" max="9755" width="4.85546875" style="1" customWidth="1"/>
    <col min="9756" max="9756" width="6.140625" style="1" customWidth="1"/>
    <col min="9757" max="9757" width="5.7109375" style="1" customWidth="1"/>
    <col min="9758" max="9758" width="6.140625" style="1" customWidth="1"/>
    <col min="9759" max="9759" width="6" style="1" customWidth="1"/>
    <col min="9760" max="9760" width="8.28515625" style="1" customWidth="1"/>
    <col min="9761" max="9761" width="5.28515625" style="1" customWidth="1"/>
    <col min="9762" max="9762" width="6.28515625" style="1" customWidth="1"/>
    <col min="9763" max="9763" width="5.28515625" style="1" customWidth="1"/>
    <col min="9764" max="9764" width="4.140625" style="1" customWidth="1"/>
    <col min="9765" max="9766" width="5.42578125" style="1" customWidth="1"/>
    <col min="9767" max="9767" width="5.85546875" style="1" customWidth="1"/>
    <col min="9768" max="9768" width="6.140625" style="1" customWidth="1"/>
    <col min="9769" max="9769" width="5.28515625" style="1" customWidth="1"/>
    <col min="9770" max="9770" width="6.7109375" style="1" customWidth="1"/>
    <col min="9771" max="9771" width="6.140625" style="1" customWidth="1"/>
    <col min="9772" max="9772" width="5.42578125" style="1" customWidth="1"/>
    <col min="9773" max="9773" width="6.5703125" style="1" customWidth="1"/>
    <col min="9774" max="9774" width="6" style="1" customWidth="1"/>
    <col min="9775" max="9775" width="5.42578125" style="1" customWidth="1"/>
    <col min="9776" max="9776" width="6.42578125" style="1" customWidth="1"/>
    <col min="9777" max="9777" width="8.140625" style="1" customWidth="1"/>
    <col min="9778" max="9778" width="6.42578125" style="1" customWidth="1"/>
    <col min="9779" max="9780" width="5.42578125" style="1" customWidth="1"/>
    <col min="9781" max="9781" width="4.7109375" style="1" customWidth="1"/>
    <col min="9782" max="9782" width="5.140625" style="1" customWidth="1"/>
    <col min="9783" max="9783" width="5.42578125" style="1" customWidth="1"/>
    <col min="9784" max="9784" width="6.5703125" style="1" customWidth="1"/>
    <col min="9785" max="9785" width="5.85546875" style="1" customWidth="1"/>
    <col min="9786" max="9786" width="6.140625" style="1" customWidth="1"/>
    <col min="9787" max="9787" width="6.85546875" style="1" customWidth="1"/>
    <col min="9788" max="9788" width="6.7109375" style="1" customWidth="1"/>
    <col min="9789" max="9789" width="7" style="1" customWidth="1"/>
    <col min="9790" max="9790" width="6.140625" style="1" customWidth="1"/>
    <col min="9791" max="9791" width="4.42578125" style="1" customWidth="1"/>
    <col min="9792" max="9792" width="4.85546875" style="1" customWidth="1"/>
    <col min="9793" max="9793" width="6.140625" style="1" customWidth="1"/>
    <col min="9794" max="9794" width="8.140625" style="1" customWidth="1"/>
    <col min="9795" max="9796" width="5.42578125" style="1" customWidth="1"/>
    <col min="9797" max="9797" width="5.5703125" style="1" customWidth="1"/>
    <col min="9798" max="9798" width="4" style="1" customWidth="1"/>
    <col min="9799" max="9799" width="5.28515625" style="1" customWidth="1"/>
    <col min="9800" max="9800" width="5.7109375" style="1" customWidth="1"/>
    <col min="9801" max="9802" width="6.5703125" style="1" customWidth="1"/>
    <col min="9803" max="9803" width="5.28515625" style="1" customWidth="1"/>
    <col min="9804" max="9804" width="6.42578125" style="1" customWidth="1"/>
    <col min="9805" max="9805" width="7" style="1" customWidth="1"/>
    <col min="9806" max="9806" width="5.7109375" style="1" customWidth="1"/>
    <col min="9807" max="9807" width="5.5703125" style="1" customWidth="1"/>
    <col min="9808" max="9808" width="4.7109375" style="1" customWidth="1"/>
    <col min="9809" max="9809" width="5.140625" style="1" customWidth="1"/>
    <col min="9810" max="9810" width="6" style="1" customWidth="1"/>
    <col min="9811" max="9811" width="8.5703125" style="1" customWidth="1"/>
    <col min="9812" max="9812" width="5.28515625" style="1" customWidth="1"/>
    <col min="9813" max="9813" width="5.42578125" style="1" customWidth="1"/>
    <col min="9814" max="9814" width="5.7109375" style="1" customWidth="1"/>
    <col min="9815" max="9815" width="4.42578125" style="1" customWidth="1"/>
    <col min="9816" max="9816" width="5.42578125" style="1" customWidth="1"/>
    <col min="9817" max="9817" width="5" style="1" customWidth="1"/>
    <col min="9818" max="9819" width="5.42578125" style="1" customWidth="1"/>
    <col min="9820" max="9820" width="6.42578125" style="1" customWidth="1"/>
    <col min="9821" max="9822" width="5.42578125" style="1" customWidth="1"/>
    <col min="9823" max="9823" width="6.7109375" style="1" customWidth="1"/>
    <col min="9824" max="9824" width="6.140625" style="1" customWidth="1"/>
    <col min="9825" max="9826" width="5.42578125" style="1" customWidth="1"/>
    <col min="9827" max="9827" width="5.7109375" style="1" customWidth="1"/>
    <col min="9828" max="9828" width="7.5703125" style="1" customWidth="1"/>
    <col min="9829" max="9829" width="5.85546875" style="1" customWidth="1"/>
    <col min="9830" max="9830" width="6.28515625" style="1" customWidth="1"/>
    <col min="9831" max="9832" width="5.42578125" style="1" customWidth="1"/>
    <col min="9833" max="9984" width="9.140625" style="1"/>
    <col min="9985" max="9985" width="5.5703125" style="1" customWidth="1"/>
    <col min="9986" max="9986" width="4.42578125" style="1" customWidth="1"/>
    <col min="9987" max="9987" width="5.7109375" style="1" customWidth="1"/>
    <col min="9988" max="9988" width="5.5703125" style="1" customWidth="1"/>
    <col min="9989" max="9989" width="6.28515625" style="1" customWidth="1"/>
    <col min="9990" max="9990" width="6" style="1" customWidth="1"/>
    <col min="9991" max="9992" width="5.28515625" style="1" customWidth="1"/>
    <col min="9993" max="9993" width="6.5703125" style="1" customWidth="1"/>
    <col min="9994" max="9994" width="5.42578125" style="1" customWidth="1"/>
    <col min="9995" max="9995" width="6.140625" style="1" customWidth="1"/>
    <col min="9996" max="9996" width="5.5703125" style="1" customWidth="1"/>
    <col min="9997" max="9997" width="5.85546875" style="1" customWidth="1"/>
    <col min="9998" max="9998" width="6" style="1" customWidth="1"/>
    <col min="9999" max="9999" width="7.7109375" style="1" customWidth="1"/>
    <col min="10000" max="10000" width="5.85546875" style="1" customWidth="1"/>
    <col min="10001" max="10001" width="5.7109375" style="1" customWidth="1"/>
    <col min="10002" max="10002" width="5.28515625" style="1" customWidth="1"/>
    <col min="10003" max="10003" width="4.7109375" style="1" customWidth="1"/>
    <col min="10004" max="10004" width="5.42578125" style="1" customWidth="1"/>
    <col min="10005" max="10005" width="4.85546875" style="1" customWidth="1"/>
    <col min="10006" max="10006" width="5.7109375" style="1" customWidth="1"/>
    <col min="10007" max="10007" width="6" style="1" customWidth="1"/>
    <col min="10008" max="10008" width="5.85546875" style="1" customWidth="1"/>
    <col min="10009" max="10009" width="6.28515625" style="1" customWidth="1"/>
    <col min="10010" max="10010" width="6.42578125" style="1" customWidth="1"/>
    <col min="10011" max="10011" width="4.85546875" style="1" customWidth="1"/>
    <col min="10012" max="10012" width="6.140625" style="1" customWidth="1"/>
    <col min="10013" max="10013" width="5.7109375" style="1" customWidth="1"/>
    <col min="10014" max="10014" width="6.140625" style="1" customWidth="1"/>
    <col min="10015" max="10015" width="6" style="1" customWidth="1"/>
    <col min="10016" max="10016" width="8.28515625" style="1" customWidth="1"/>
    <col min="10017" max="10017" width="5.28515625" style="1" customWidth="1"/>
    <col min="10018" max="10018" width="6.28515625" style="1" customWidth="1"/>
    <col min="10019" max="10019" width="5.28515625" style="1" customWidth="1"/>
    <col min="10020" max="10020" width="4.140625" style="1" customWidth="1"/>
    <col min="10021" max="10022" width="5.42578125" style="1" customWidth="1"/>
    <col min="10023" max="10023" width="5.85546875" style="1" customWidth="1"/>
    <col min="10024" max="10024" width="6.140625" style="1" customWidth="1"/>
    <col min="10025" max="10025" width="5.28515625" style="1" customWidth="1"/>
    <col min="10026" max="10026" width="6.7109375" style="1" customWidth="1"/>
    <col min="10027" max="10027" width="6.140625" style="1" customWidth="1"/>
    <col min="10028" max="10028" width="5.42578125" style="1" customWidth="1"/>
    <col min="10029" max="10029" width="6.5703125" style="1" customWidth="1"/>
    <col min="10030" max="10030" width="6" style="1" customWidth="1"/>
    <col min="10031" max="10031" width="5.42578125" style="1" customWidth="1"/>
    <col min="10032" max="10032" width="6.42578125" style="1" customWidth="1"/>
    <col min="10033" max="10033" width="8.140625" style="1" customWidth="1"/>
    <col min="10034" max="10034" width="6.42578125" style="1" customWidth="1"/>
    <col min="10035" max="10036" width="5.42578125" style="1" customWidth="1"/>
    <col min="10037" max="10037" width="4.7109375" style="1" customWidth="1"/>
    <col min="10038" max="10038" width="5.140625" style="1" customWidth="1"/>
    <col min="10039" max="10039" width="5.42578125" style="1" customWidth="1"/>
    <col min="10040" max="10040" width="6.5703125" style="1" customWidth="1"/>
    <col min="10041" max="10041" width="5.85546875" style="1" customWidth="1"/>
    <col min="10042" max="10042" width="6.140625" style="1" customWidth="1"/>
    <col min="10043" max="10043" width="6.85546875" style="1" customWidth="1"/>
    <col min="10044" max="10044" width="6.7109375" style="1" customWidth="1"/>
    <col min="10045" max="10045" width="7" style="1" customWidth="1"/>
    <col min="10046" max="10046" width="6.140625" style="1" customWidth="1"/>
    <col min="10047" max="10047" width="4.42578125" style="1" customWidth="1"/>
    <col min="10048" max="10048" width="4.85546875" style="1" customWidth="1"/>
    <col min="10049" max="10049" width="6.140625" style="1" customWidth="1"/>
    <col min="10050" max="10050" width="8.140625" style="1" customWidth="1"/>
    <col min="10051" max="10052" width="5.42578125" style="1" customWidth="1"/>
    <col min="10053" max="10053" width="5.5703125" style="1" customWidth="1"/>
    <col min="10054" max="10054" width="4" style="1" customWidth="1"/>
    <col min="10055" max="10055" width="5.28515625" style="1" customWidth="1"/>
    <col min="10056" max="10056" width="5.7109375" style="1" customWidth="1"/>
    <col min="10057" max="10058" width="6.5703125" style="1" customWidth="1"/>
    <col min="10059" max="10059" width="5.28515625" style="1" customWidth="1"/>
    <col min="10060" max="10060" width="6.42578125" style="1" customWidth="1"/>
    <col min="10061" max="10061" width="7" style="1" customWidth="1"/>
    <col min="10062" max="10062" width="5.7109375" style="1" customWidth="1"/>
    <col min="10063" max="10063" width="5.5703125" style="1" customWidth="1"/>
    <col min="10064" max="10064" width="4.7109375" style="1" customWidth="1"/>
    <col min="10065" max="10065" width="5.140625" style="1" customWidth="1"/>
    <col min="10066" max="10066" width="6" style="1" customWidth="1"/>
    <col min="10067" max="10067" width="8.5703125" style="1" customWidth="1"/>
    <col min="10068" max="10068" width="5.28515625" style="1" customWidth="1"/>
    <col min="10069" max="10069" width="5.42578125" style="1" customWidth="1"/>
    <col min="10070" max="10070" width="5.7109375" style="1" customWidth="1"/>
    <col min="10071" max="10071" width="4.42578125" style="1" customWidth="1"/>
    <col min="10072" max="10072" width="5.42578125" style="1" customWidth="1"/>
    <col min="10073" max="10073" width="5" style="1" customWidth="1"/>
    <col min="10074" max="10075" width="5.42578125" style="1" customWidth="1"/>
    <col min="10076" max="10076" width="6.42578125" style="1" customWidth="1"/>
    <col min="10077" max="10078" width="5.42578125" style="1" customWidth="1"/>
    <col min="10079" max="10079" width="6.7109375" style="1" customWidth="1"/>
    <col min="10080" max="10080" width="6.140625" style="1" customWidth="1"/>
    <col min="10081" max="10082" width="5.42578125" style="1" customWidth="1"/>
    <col min="10083" max="10083" width="5.7109375" style="1" customWidth="1"/>
    <col min="10084" max="10084" width="7.5703125" style="1" customWidth="1"/>
    <col min="10085" max="10085" width="5.85546875" style="1" customWidth="1"/>
    <col min="10086" max="10086" width="6.28515625" style="1" customWidth="1"/>
    <col min="10087" max="10088" width="5.42578125" style="1" customWidth="1"/>
    <col min="10089" max="10240" width="9.140625" style="1"/>
    <col min="10241" max="10241" width="5.5703125" style="1" customWidth="1"/>
    <col min="10242" max="10242" width="4.42578125" style="1" customWidth="1"/>
    <col min="10243" max="10243" width="5.7109375" style="1" customWidth="1"/>
    <col min="10244" max="10244" width="5.5703125" style="1" customWidth="1"/>
    <col min="10245" max="10245" width="6.28515625" style="1" customWidth="1"/>
    <col min="10246" max="10246" width="6" style="1" customWidth="1"/>
    <col min="10247" max="10248" width="5.28515625" style="1" customWidth="1"/>
    <col min="10249" max="10249" width="6.5703125" style="1" customWidth="1"/>
    <col min="10250" max="10250" width="5.42578125" style="1" customWidth="1"/>
    <col min="10251" max="10251" width="6.140625" style="1" customWidth="1"/>
    <col min="10252" max="10252" width="5.5703125" style="1" customWidth="1"/>
    <col min="10253" max="10253" width="5.85546875" style="1" customWidth="1"/>
    <col min="10254" max="10254" width="6" style="1" customWidth="1"/>
    <col min="10255" max="10255" width="7.7109375" style="1" customWidth="1"/>
    <col min="10256" max="10256" width="5.85546875" style="1" customWidth="1"/>
    <col min="10257" max="10257" width="5.7109375" style="1" customWidth="1"/>
    <col min="10258" max="10258" width="5.28515625" style="1" customWidth="1"/>
    <col min="10259" max="10259" width="4.7109375" style="1" customWidth="1"/>
    <col min="10260" max="10260" width="5.42578125" style="1" customWidth="1"/>
    <col min="10261" max="10261" width="4.85546875" style="1" customWidth="1"/>
    <col min="10262" max="10262" width="5.7109375" style="1" customWidth="1"/>
    <col min="10263" max="10263" width="6" style="1" customWidth="1"/>
    <col min="10264" max="10264" width="5.85546875" style="1" customWidth="1"/>
    <col min="10265" max="10265" width="6.28515625" style="1" customWidth="1"/>
    <col min="10266" max="10266" width="6.42578125" style="1" customWidth="1"/>
    <col min="10267" max="10267" width="4.85546875" style="1" customWidth="1"/>
    <col min="10268" max="10268" width="6.140625" style="1" customWidth="1"/>
    <col min="10269" max="10269" width="5.7109375" style="1" customWidth="1"/>
    <col min="10270" max="10270" width="6.140625" style="1" customWidth="1"/>
    <col min="10271" max="10271" width="6" style="1" customWidth="1"/>
    <col min="10272" max="10272" width="8.28515625" style="1" customWidth="1"/>
    <col min="10273" max="10273" width="5.28515625" style="1" customWidth="1"/>
    <col min="10274" max="10274" width="6.28515625" style="1" customWidth="1"/>
    <col min="10275" max="10275" width="5.28515625" style="1" customWidth="1"/>
    <col min="10276" max="10276" width="4.140625" style="1" customWidth="1"/>
    <col min="10277" max="10278" width="5.42578125" style="1" customWidth="1"/>
    <col min="10279" max="10279" width="5.85546875" style="1" customWidth="1"/>
    <col min="10280" max="10280" width="6.140625" style="1" customWidth="1"/>
    <col min="10281" max="10281" width="5.28515625" style="1" customWidth="1"/>
    <col min="10282" max="10282" width="6.7109375" style="1" customWidth="1"/>
    <col min="10283" max="10283" width="6.140625" style="1" customWidth="1"/>
    <col min="10284" max="10284" width="5.42578125" style="1" customWidth="1"/>
    <col min="10285" max="10285" width="6.5703125" style="1" customWidth="1"/>
    <col min="10286" max="10286" width="6" style="1" customWidth="1"/>
    <col min="10287" max="10287" width="5.42578125" style="1" customWidth="1"/>
    <col min="10288" max="10288" width="6.42578125" style="1" customWidth="1"/>
    <col min="10289" max="10289" width="8.140625" style="1" customWidth="1"/>
    <col min="10290" max="10290" width="6.42578125" style="1" customWidth="1"/>
    <col min="10291" max="10292" width="5.42578125" style="1" customWidth="1"/>
    <col min="10293" max="10293" width="4.7109375" style="1" customWidth="1"/>
    <col min="10294" max="10294" width="5.140625" style="1" customWidth="1"/>
    <col min="10295" max="10295" width="5.42578125" style="1" customWidth="1"/>
    <col min="10296" max="10296" width="6.5703125" style="1" customWidth="1"/>
    <col min="10297" max="10297" width="5.85546875" style="1" customWidth="1"/>
    <col min="10298" max="10298" width="6.140625" style="1" customWidth="1"/>
    <col min="10299" max="10299" width="6.85546875" style="1" customWidth="1"/>
    <col min="10300" max="10300" width="6.7109375" style="1" customWidth="1"/>
    <col min="10301" max="10301" width="7" style="1" customWidth="1"/>
    <col min="10302" max="10302" width="6.140625" style="1" customWidth="1"/>
    <col min="10303" max="10303" width="4.42578125" style="1" customWidth="1"/>
    <col min="10304" max="10304" width="4.85546875" style="1" customWidth="1"/>
    <col min="10305" max="10305" width="6.140625" style="1" customWidth="1"/>
    <col min="10306" max="10306" width="8.140625" style="1" customWidth="1"/>
    <col min="10307" max="10308" width="5.42578125" style="1" customWidth="1"/>
    <col min="10309" max="10309" width="5.5703125" style="1" customWidth="1"/>
    <col min="10310" max="10310" width="4" style="1" customWidth="1"/>
    <col min="10311" max="10311" width="5.28515625" style="1" customWidth="1"/>
    <col min="10312" max="10312" width="5.7109375" style="1" customWidth="1"/>
    <col min="10313" max="10314" width="6.5703125" style="1" customWidth="1"/>
    <col min="10315" max="10315" width="5.28515625" style="1" customWidth="1"/>
    <col min="10316" max="10316" width="6.42578125" style="1" customWidth="1"/>
    <col min="10317" max="10317" width="7" style="1" customWidth="1"/>
    <col min="10318" max="10318" width="5.7109375" style="1" customWidth="1"/>
    <col min="10319" max="10319" width="5.5703125" style="1" customWidth="1"/>
    <col min="10320" max="10320" width="4.7109375" style="1" customWidth="1"/>
    <col min="10321" max="10321" width="5.140625" style="1" customWidth="1"/>
    <col min="10322" max="10322" width="6" style="1" customWidth="1"/>
    <col min="10323" max="10323" width="8.5703125" style="1" customWidth="1"/>
    <col min="10324" max="10324" width="5.28515625" style="1" customWidth="1"/>
    <col min="10325" max="10325" width="5.42578125" style="1" customWidth="1"/>
    <col min="10326" max="10326" width="5.7109375" style="1" customWidth="1"/>
    <col min="10327" max="10327" width="4.42578125" style="1" customWidth="1"/>
    <col min="10328" max="10328" width="5.42578125" style="1" customWidth="1"/>
    <col min="10329" max="10329" width="5" style="1" customWidth="1"/>
    <col min="10330" max="10331" width="5.42578125" style="1" customWidth="1"/>
    <col min="10332" max="10332" width="6.42578125" style="1" customWidth="1"/>
    <col min="10333" max="10334" width="5.42578125" style="1" customWidth="1"/>
    <col min="10335" max="10335" width="6.7109375" style="1" customWidth="1"/>
    <col min="10336" max="10336" width="6.140625" style="1" customWidth="1"/>
    <col min="10337" max="10338" width="5.42578125" style="1" customWidth="1"/>
    <col min="10339" max="10339" width="5.7109375" style="1" customWidth="1"/>
    <col min="10340" max="10340" width="7.5703125" style="1" customWidth="1"/>
    <col min="10341" max="10341" width="5.85546875" style="1" customWidth="1"/>
    <col min="10342" max="10342" width="6.28515625" style="1" customWidth="1"/>
    <col min="10343" max="10344" width="5.42578125" style="1" customWidth="1"/>
    <col min="10345" max="10496" width="9.140625" style="1"/>
    <col min="10497" max="10497" width="5.5703125" style="1" customWidth="1"/>
    <col min="10498" max="10498" width="4.42578125" style="1" customWidth="1"/>
    <col min="10499" max="10499" width="5.7109375" style="1" customWidth="1"/>
    <col min="10500" max="10500" width="5.5703125" style="1" customWidth="1"/>
    <col min="10501" max="10501" width="6.28515625" style="1" customWidth="1"/>
    <col min="10502" max="10502" width="6" style="1" customWidth="1"/>
    <col min="10503" max="10504" width="5.28515625" style="1" customWidth="1"/>
    <col min="10505" max="10505" width="6.5703125" style="1" customWidth="1"/>
    <col min="10506" max="10506" width="5.42578125" style="1" customWidth="1"/>
    <col min="10507" max="10507" width="6.140625" style="1" customWidth="1"/>
    <col min="10508" max="10508" width="5.5703125" style="1" customWidth="1"/>
    <col min="10509" max="10509" width="5.85546875" style="1" customWidth="1"/>
    <col min="10510" max="10510" width="6" style="1" customWidth="1"/>
    <col min="10511" max="10511" width="7.7109375" style="1" customWidth="1"/>
    <col min="10512" max="10512" width="5.85546875" style="1" customWidth="1"/>
    <col min="10513" max="10513" width="5.7109375" style="1" customWidth="1"/>
    <col min="10514" max="10514" width="5.28515625" style="1" customWidth="1"/>
    <col min="10515" max="10515" width="4.7109375" style="1" customWidth="1"/>
    <col min="10516" max="10516" width="5.42578125" style="1" customWidth="1"/>
    <col min="10517" max="10517" width="4.85546875" style="1" customWidth="1"/>
    <col min="10518" max="10518" width="5.7109375" style="1" customWidth="1"/>
    <col min="10519" max="10519" width="6" style="1" customWidth="1"/>
    <col min="10520" max="10520" width="5.85546875" style="1" customWidth="1"/>
    <col min="10521" max="10521" width="6.28515625" style="1" customWidth="1"/>
    <col min="10522" max="10522" width="6.42578125" style="1" customWidth="1"/>
    <col min="10523" max="10523" width="4.85546875" style="1" customWidth="1"/>
    <col min="10524" max="10524" width="6.140625" style="1" customWidth="1"/>
    <col min="10525" max="10525" width="5.7109375" style="1" customWidth="1"/>
    <col min="10526" max="10526" width="6.140625" style="1" customWidth="1"/>
    <col min="10527" max="10527" width="6" style="1" customWidth="1"/>
    <col min="10528" max="10528" width="8.28515625" style="1" customWidth="1"/>
    <col min="10529" max="10529" width="5.28515625" style="1" customWidth="1"/>
    <col min="10530" max="10530" width="6.28515625" style="1" customWidth="1"/>
    <col min="10531" max="10531" width="5.28515625" style="1" customWidth="1"/>
    <col min="10532" max="10532" width="4.140625" style="1" customWidth="1"/>
    <col min="10533" max="10534" width="5.42578125" style="1" customWidth="1"/>
    <col min="10535" max="10535" width="5.85546875" style="1" customWidth="1"/>
    <col min="10536" max="10536" width="6.140625" style="1" customWidth="1"/>
    <col min="10537" max="10537" width="5.28515625" style="1" customWidth="1"/>
    <col min="10538" max="10538" width="6.7109375" style="1" customWidth="1"/>
    <col min="10539" max="10539" width="6.140625" style="1" customWidth="1"/>
    <col min="10540" max="10540" width="5.42578125" style="1" customWidth="1"/>
    <col min="10541" max="10541" width="6.5703125" style="1" customWidth="1"/>
    <col min="10542" max="10542" width="6" style="1" customWidth="1"/>
    <col min="10543" max="10543" width="5.42578125" style="1" customWidth="1"/>
    <col min="10544" max="10544" width="6.42578125" style="1" customWidth="1"/>
    <col min="10545" max="10545" width="8.140625" style="1" customWidth="1"/>
    <col min="10546" max="10546" width="6.42578125" style="1" customWidth="1"/>
    <col min="10547" max="10548" width="5.42578125" style="1" customWidth="1"/>
    <col min="10549" max="10549" width="4.7109375" style="1" customWidth="1"/>
    <col min="10550" max="10550" width="5.140625" style="1" customWidth="1"/>
    <col min="10551" max="10551" width="5.42578125" style="1" customWidth="1"/>
    <col min="10552" max="10552" width="6.5703125" style="1" customWidth="1"/>
    <col min="10553" max="10553" width="5.85546875" style="1" customWidth="1"/>
    <col min="10554" max="10554" width="6.140625" style="1" customWidth="1"/>
    <col min="10555" max="10555" width="6.85546875" style="1" customWidth="1"/>
    <col min="10556" max="10556" width="6.7109375" style="1" customWidth="1"/>
    <col min="10557" max="10557" width="7" style="1" customWidth="1"/>
    <col min="10558" max="10558" width="6.140625" style="1" customWidth="1"/>
    <col min="10559" max="10559" width="4.42578125" style="1" customWidth="1"/>
    <col min="10560" max="10560" width="4.85546875" style="1" customWidth="1"/>
    <col min="10561" max="10561" width="6.140625" style="1" customWidth="1"/>
    <col min="10562" max="10562" width="8.140625" style="1" customWidth="1"/>
    <col min="10563" max="10564" width="5.42578125" style="1" customWidth="1"/>
    <col min="10565" max="10565" width="5.5703125" style="1" customWidth="1"/>
    <col min="10566" max="10566" width="4" style="1" customWidth="1"/>
    <col min="10567" max="10567" width="5.28515625" style="1" customWidth="1"/>
    <col min="10568" max="10568" width="5.7109375" style="1" customWidth="1"/>
    <col min="10569" max="10570" width="6.5703125" style="1" customWidth="1"/>
    <col min="10571" max="10571" width="5.28515625" style="1" customWidth="1"/>
    <col min="10572" max="10572" width="6.42578125" style="1" customWidth="1"/>
    <col min="10573" max="10573" width="7" style="1" customWidth="1"/>
    <col min="10574" max="10574" width="5.7109375" style="1" customWidth="1"/>
    <col min="10575" max="10575" width="5.5703125" style="1" customWidth="1"/>
    <col min="10576" max="10576" width="4.7109375" style="1" customWidth="1"/>
    <col min="10577" max="10577" width="5.140625" style="1" customWidth="1"/>
    <col min="10578" max="10578" width="6" style="1" customWidth="1"/>
    <col min="10579" max="10579" width="8.5703125" style="1" customWidth="1"/>
    <col min="10580" max="10580" width="5.28515625" style="1" customWidth="1"/>
    <col min="10581" max="10581" width="5.42578125" style="1" customWidth="1"/>
    <col min="10582" max="10582" width="5.7109375" style="1" customWidth="1"/>
    <col min="10583" max="10583" width="4.42578125" style="1" customWidth="1"/>
    <col min="10584" max="10584" width="5.42578125" style="1" customWidth="1"/>
    <col min="10585" max="10585" width="5" style="1" customWidth="1"/>
    <col min="10586" max="10587" width="5.42578125" style="1" customWidth="1"/>
    <col min="10588" max="10588" width="6.42578125" style="1" customWidth="1"/>
    <col min="10589" max="10590" width="5.42578125" style="1" customWidth="1"/>
    <col min="10591" max="10591" width="6.7109375" style="1" customWidth="1"/>
    <col min="10592" max="10592" width="6.140625" style="1" customWidth="1"/>
    <col min="10593" max="10594" width="5.42578125" style="1" customWidth="1"/>
    <col min="10595" max="10595" width="5.7109375" style="1" customWidth="1"/>
    <col min="10596" max="10596" width="7.5703125" style="1" customWidth="1"/>
    <col min="10597" max="10597" width="5.85546875" style="1" customWidth="1"/>
    <col min="10598" max="10598" width="6.28515625" style="1" customWidth="1"/>
    <col min="10599" max="10600" width="5.42578125" style="1" customWidth="1"/>
    <col min="10601" max="10752" width="9.140625" style="1"/>
    <col min="10753" max="10753" width="5.5703125" style="1" customWidth="1"/>
    <col min="10754" max="10754" width="4.42578125" style="1" customWidth="1"/>
    <col min="10755" max="10755" width="5.7109375" style="1" customWidth="1"/>
    <col min="10756" max="10756" width="5.5703125" style="1" customWidth="1"/>
    <col min="10757" max="10757" width="6.28515625" style="1" customWidth="1"/>
    <col min="10758" max="10758" width="6" style="1" customWidth="1"/>
    <col min="10759" max="10760" width="5.28515625" style="1" customWidth="1"/>
    <col min="10761" max="10761" width="6.5703125" style="1" customWidth="1"/>
    <col min="10762" max="10762" width="5.42578125" style="1" customWidth="1"/>
    <col min="10763" max="10763" width="6.140625" style="1" customWidth="1"/>
    <col min="10764" max="10764" width="5.5703125" style="1" customWidth="1"/>
    <col min="10765" max="10765" width="5.85546875" style="1" customWidth="1"/>
    <col min="10766" max="10766" width="6" style="1" customWidth="1"/>
    <col min="10767" max="10767" width="7.7109375" style="1" customWidth="1"/>
    <col min="10768" max="10768" width="5.85546875" style="1" customWidth="1"/>
    <col min="10769" max="10769" width="5.7109375" style="1" customWidth="1"/>
    <col min="10770" max="10770" width="5.28515625" style="1" customWidth="1"/>
    <col min="10771" max="10771" width="4.7109375" style="1" customWidth="1"/>
    <col min="10772" max="10772" width="5.42578125" style="1" customWidth="1"/>
    <col min="10773" max="10773" width="4.85546875" style="1" customWidth="1"/>
    <col min="10774" max="10774" width="5.7109375" style="1" customWidth="1"/>
    <col min="10775" max="10775" width="6" style="1" customWidth="1"/>
    <col min="10776" max="10776" width="5.85546875" style="1" customWidth="1"/>
    <col min="10777" max="10777" width="6.28515625" style="1" customWidth="1"/>
    <col min="10778" max="10778" width="6.42578125" style="1" customWidth="1"/>
    <col min="10779" max="10779" width="4.85546875" style="1" customWidth="1"/>
    <col min="10780" max="10780" width="6.140625" style="1" customWidth="1"/>
    <col min="10781" max="10781" width="5.7109375" style="1" customWidth="1"/>
    <col min="10782" max="10782" width="6.140625" style="1" customWidth="1"/>
    <col min="10783" max="10783" width="6" style="1" customWidth="1"/>
    <col min="10784" max="10784" width="8.28515625" style="1" customWidth="1"/>
    <col min="10785" max="10785" width="5.28515625" style="1" customWidth="1"/>
    <col min="10786" max="10786" width="6.28515625" style="1" customWidth="1"/>
    <col min="10787" max="10787" width="5.28515625" style="1" customWidth="1"/>
    <col min="10788" max="10788" width="4.140625" style="1" customWidth="1"/>
    <col min="10789" max="10790" width="5.42578125" style="1" customWidth="1"/>
    <col min="10791" max="10791" width="5.85546875" style="1" customWidth="1"/>
    <col min="10792" max="10792" width="6.140625" style="1" customWidth="1"/>
    <col min="10793" max="10793" width="5.28515625" style="1" customWidth="1"/>
    <col min="10794" max="10794" width="6.7109375" style="1" customWidth="1"/>
    <col min="10795" max="10795" width="6.140625" style="1" customWidth="1"/>
    <col min="10796" max="10796" width="5.42578125" style="1" customWidth="1"/>
    <col min="10797" max="10797" width="6.5703125" style="1" customWidth="1"/>
    <col min="10798" max="10798" width="6" style="1" customWidth="1"/>
    <col min="10799" max="10799" width="5.42578125" style="1" customWidth="1"/>
    <col min="10800" max="10800" width="6.42578125" style="1" customWidth="1"/>
    <col min="10801" max="10801" width="8.140625" style="1" customWidth="1"/>
    <col min="10802" max="10802" width="6.42578125" style="1" customWidth="1"/>
    <col min="10803" max="10804" width="5.42578125" style="1" customWidth="1"/>
    <col min="10805" max="10805" width="4.7109375" style="1" customWidth="1"/>
    <col min="10806" max="10806" width="5.140625" style="1" customWidth="1"/>
    <col min="10807" max="10807" width="5.42578125" style="1" customWidth="1"/>
    <col min="10808" max="10808" width="6.5703125" style="1" customWidth="1"/>
    <col min="10809" max="10809" width="5.85546875" style="1" customWidth="1"/>
    <col min="10810" max="10810" width="6.140625" style="1" customWidth="1"/>
    <col min="10811" max="10811" width="6.85546875" style="1" customWidth="1"/>
    <col min="10812" max="10812" width="6.7109375" style="1" customWidth="1"/>
    <col min="10813" max="10813" width="7" style="1" customWidth="1"/>
    <col min="10814" max="10814" width="6.140625" style="1" customWidth="1"/>
    <col min="10815" max="10815" width="4.42578125" style="1" customWidth="1"/>
    <col min="10816" max="10816" width="4.85546875" style="1" customWidth="1"/>
    <col min="10817" max="10817" width="6.140625" style="1" customWidth="1"/>
    <col min="10818" max="10818" width="8.140625" style="1" customWidth="1"/>
    <col min="10819" max="10820" width="5.42578125" style="1" customWidth="1"/>
    <col min="10821" max="10821" width="5.5703125" style="1" customWidth="1"/>
    <col min="10822" max="10822" width="4" style="1" customWidth="1"/>
    <col min="10823" max="10823" width="5.28515625" style="1" customWidth="1"/>
    <col min="10824" max="10824" width="5.7109375" style="1" customWidth="1"/>
    <col min="10825" max="10826" width="6.5703125" style="1" customWidth="1"/>
    <col min="10827" max="10827" width="5.28515625" style="1" customWidth="1"/>
    <col min="10828" max="10828" width="6.42578125" style="1" customWidth="1"/>
    <col min="10829" max="10829" width="7" style="1" customWidth="1"/>
    <col min="10830" max="10830" width="5.7109375" style="1" customWidth="1"/>
    <col min="10831" max="10831" width="5.5703125" style="1" customWidth="1"/>
    <col min="10832" max="10832" width="4.7109375" style="1" customWidth="1"/>
    <col min="10833" max="10833" width="5.140625" style="1" customWidth="1"/>
    <col min="10834" max="10834" width="6" style="1" customWidth="1"/>
    <col min="10835" max="10835" width="8.5703125" style="1" customWidth="1"/>
    <col min="10836" max="10836" width="5.28515625" style="1" customWidth="1"/>
    <col min="10837" max="10837" width="5.42578125" style="1" customWidth="1"/>
    <col min="10838" max="10838" width="5.7109375" style="1" customWidth="1"/>
    <col min="10839" max="10839" width="4.42578125" style="1" customWidth="1"/>
    <col min="10840" max="10840" width="5.42578125" style="1" customWidth="1"/>
    <col min="10841" max="10841" width="5" style="1" customWidth="1"/>
    <col min="10842" max="10843" width="5.42578125" style="1" customWidth="1"/>
    <col min="10844" max="10844" width="6.42578125" style="1" customWidth="1"/>
    <col min="10845" max="10846" width="5.42578125" style="1" customWidth="1"/>
    <col min="10847" max="10847" width="6.7109375" style="1" customWidth="1"/>
    <col min="10848" max="10848" width="6.140625" style="1" customWidth="1"/>
    <col min="10849" max="10850" width="5.42578125" style="1" customWidth="1"/>
    <col min="10851" max="10851" width="5.7109375" style="1" customWidth="1"/>
    <col min="10852" max="10852" width="7.5703125" style="1" customWidth="1"/>
    <col min="10853" max="10853" width="5.85546875" style="1" customWidth="1"/>
    <col min="10854" max="10854" width="6.28515625" style="1" customWidth="1"/>
    <col min="10855" max="10856" width="5.42578125" style="1" customWidth="1"/>
    <col min="10857" max="11008" width="9.140625" style="1"/>
    <col min="11009" max="11009" width="5.5703125" style="1" customWidth="1"/>
    <col min="11010" max="11010" width="4.42578125" style="1" customWidth="1"/>
    <col min="11011" max="11011" width="5.7109375" style="1" customWidth="1"/>
    <col min="11012" max="11012" width="5.5703125" style="1" customWidth="1"/>
    <col min="11013" max="11013" width="6.28515625" style="1" customWidth="1"/>
    <col min="11014" max="11014" width="6" style="1" customWidth="1"/>
    <col min="11015" max="11016" width="5.28515625" style="1" customWidth="1"/>
    <col min="11017" max="11017" width="6.5703125" style="1" customWidth="1"/>
    <col min="11018" max="11018" width="5.42578125" style="1" customWidth="1"/>
    <col min="11019" max="11019" width="6.140625" style="1" customWidth="1"/>
    <col min="11020" max="11020" width="5.5703125" style="1" customWidth="1"/>
    <col min="11021" max="11021" width="5.85546875" style="1" customWidth="1"/>
    <col min="11022" max="11022" width="6" style="1" customWidth="1"/>
    <col min="11023" max="11023" width="7.7109375" style="1" customWidth="1"/>
    <col min="11024" max="11024" width="5.85546875" style="1" customWidth="1"/>
    <col min="11025" max="11025" width="5.7109375" style="1" customWidth="1"/>
    <col min="11026" max="11026" width="5.28515625" style="1" customWidth="1"/>
    <col min="11027" max="11027" width="4.7109375" style="1" customWidth="1"/>
    <col min="11028" max="11028" width="5.42578125" style="1" customWidth="1"/>
    <col min="11029" max="11029" width="4.85546875" style="1" customWidth="1"/>
    <col min="11030" max="11030" width="5.7109375" style="1" customWidth="1"/>
    <col min="11031" max="11031" width="6" style="1" customWidth="1"/>
    <col min="11032" max="11032" width="5.85546875" style="1" customWidth="1"/>
    <col min="11033" max="11033" width="6.28515625" style="1" customWidth="1"/>
    <col min="11034" max="11034" width="6.42578125" style="1" customWidth="1"/>
    <col min="11035" max="11035" width="4.85546875" style="1" customWidth="1"/>
    <col min="11036" max="11036" width="6.140625" style="1" customWidth="1"/>
    <col min="11037" max="11037" width="5.7109375" style="1" customWidth="1"/>
    <col min="11038" max="11038" width="6.140625" style="1" customWidth="1"/>
    <col min="11039" max="11039" width="6" style="1" customWidth="1"/>
    <col min="11040" max="11040" width="8.28515625" style="1" customWidth="1"/>
    <col min="11041" max="11041" width="5.28515625" style="1" customWidth="1"/>
    <col min="11042" max="11042" width="6.28515625" style="1" customWidth="1"/>
    <col min="11043" max="11043" width="5.28515625" style="1" customWidth="1"/>
    <col min="11044" max="11044" width="4.140625" style="1" customWidth="1"/>
    <col min="11045" max="11046" width="5.42578125" style="1" customWidth="1"/>
    <col min="11047" max="11047" width="5.85546875" style="1" customWidth="1"/>
    <col min="11048" max="11048" width="6.140625" style="1" customWidth="1"/>
    <col min="11049" max="11049" width="5.28515625" style="1" customWidth="1"/>
    <col min="11050" max="11050" width="6.7109375" style="1" customWidth="1"/>
    <col min="11051" max="11051" width="6.140625" style="1" customWidth="1"/>
    <col min="11052" max="11052" width="5.42578125" style="1" customWidth="1"/>
    <col min="11053" max="11053" width="6.5703125" style="1" customWidth="1"/>
    <col min="11054" max="11054" width="6" style="1" customWidth="1"/>
    <col min="11055" max="11055" width="5.42578125" style="1" customWidth="1"/>
    <col min="11056" max="11056" width="6.42578125" style="1" customWidth="1"/>
    <col min="11057" max="11057" width="8.140625" style="1" customWidth="1"/>
    <col min="11058" max="11058" width="6.42578125" style="1" customWidth="1"/>
    <col min="11059" max="11060" width="5.42578125" style="1" customWidth="1"/>
    <col min="11061" max="11061" width="4.7109375" style="1" customWidth="1"/>
    <col min="11062" max="11062" width="5.140625" style="1" customWidth="1"/>
    <col min="11063" max="11063" width="5.42578125" style="1" customWidth="1"/>
    <col min="11064" max="11064" width="6.5703125" style="1" customWidth="1"/>
    <col min="11065" max="11065" width="5.85546875" style="1" customWidth="1"/>
    <col min="11066" max="11066" width="6.140625" style="1" customWidth="1"/>
    <col min="11067" max="11067" width="6.85546875" style="1" customWidth="1"/>
    <col min="11068" max="11068" width="6.7109375" style="1" customWidth="1"/>
    <col min="11069" max="11069" width="7" style="1" customWidth="1"/>
    <col min="11070" max="11070" width="6.140625" style="1" customWidth="1"/>
    <col min="11071" max="11071" width="4.42578125" style="1" customWidth="1"/>
    <col min="11072" max="11072" width="4.85546875" style="1" customWidth="1"/>
    <col min="11073" max="11073" width="6.140625" style="1" customWidth="1"/>
    <col min="11074" max="11074" width="8.140625" style="1" customWidth="1"/>
    <col min="11075" max="11076" width="5.42578125" style="1" customWidth="1"/>
    <col min="11077" max="11077" width="5.5703125" style="1" customWidth="1"/>
    <col min="11078" max="11078" width="4" style="1" customWidth="1"/>
    <col min="11079" max="11079" width="5.28515625" style="1" customWidth="1"/>
    <col min="11080" max="11080" width="5.7109375" style="1" customWidth="1"/>
    <col min="11081" max="11082" width="6.5703125" style="1" customWidth="1"/>
    <col min="11083" max="11083" width="5.28515625" style="1" customWidth="1"/>
    <col min="11084" max="11084" width="6.42578125" style="1" customWidth="1"/>
    <col min="11085" max="11085" width="7" style="1" customWidth="1"/>
    <col min="11086" max="11086" width="5.7109375" style="1" customWidth="1"/>
    <col min="11087" max="11087" width="5.5703125" style="1" customWidth="1"/>
    <col min="11088" max="11088" width="4.7109375" style="1" customWidth="1"/>
    <col min="11089" max="11089" width="5.140625" style="1" customWidth="1"/>
    <col min="11090" max="11090" width="6" style="1" customWidth="1"/>
    <col min="11091" max="11091" width="8.5703125" style="1" customWidth="1"/>
    <col min="11092" max="11092" width="5.28515625" style="1" customWidth="1"/>
    <col min="11093" max="11093" width="5.42578125" style="1" customWidth="1"/>
    <col min="11094" max="11094" width="5.7109375" style="1" customWidth="1"/>
    <col min="11095" max="11095" width="4.42578125" style="1" customWidth="1"/>
    <col min="11096" max="11096" width="5.42578125" style="1" customWidth="1"/>
    <col min="11097" max="11097" width="5" style="1" customWidth="1"/>
    <col min="11098" max="11099" width="5.42578125" style="1" customWidth="1"/>
    <col min="11100" max="11100" width="6.42578125" style="1" customWidth="1"/>
    <col min="11101" max="11102" width="5.42578125" style="1" customWidth="1"/>
    <col min="11103" max="11103" width="6.7109375" style="1" customWidth="1"/>
    <col min="11104" max="11104" width="6.140625" style="1" customWidth="1"/>
    <col min="11105" max="11106" width="5.42578125" style="1" customWidth="1"/>
    <col min="11107" max="11107" width="5.7109375" style="1" customWidth="1"/>
    <col min="11108" max="11108" width="7.5703125" style="1" customWidth="1"/>
    <col min="11109" max="11109" width="5.85546875" style="1" customWidth="1"/>
    <col min="11110" max="11110" width="6.28515625" style="1" customWidth="1"/>
    <col min="11111" max="11112" width="5.42578125" style="1" customWidth="1"/>
    <col min="11113" max="11264" width="9.140625" style="1"/>
    <col min="11265" max="11265" width="5.5703125" style="1" customWidth="1"/>
    <col min="11266" max="11266" width="4.42578125" style="1" customWidth="1"/>
    <col min="11267" max="11267" width="5.7109375" style="1" customWidth="1"/>
    <col min="11268" max="11268" width="5.5703125" style="1" customWidth="1"/>
    <col min="11269" max="11269" width="6.28515625" style="1" customWidth="1"/>
    <col min="11270" max="11270" width="6" style="1" customWidth="1"/>
    <col min="11271" max="11272" width="5.28515625" style="1" customWidth="1"/>
    <col min="11273" max="11273" width="6.5703125" style="1" customWidth="1"/>
    <col min="11274" max="11274" width="5.42578125" style="1" customWidth="1"/>
    <col min="11275" max="11275" width="6.140625" style="1" customWidth="1"/>
    <col min="11276" max="11276" width="5.5703125" style="1" customWidth="1"/>
    <col min="11277" max="11277" width="5.85546875" style="1" customWidth="1"/>
    <col min="11278" max="11278" width="6" style="1" customWidth="1"/>
    <col min="11279" max="11279" width="7.7109375" style="1" customWidth="1"/>
    <col min="11280" max="11280" width="5.85546875" style="1" customWidth="1"/>
    <col min="11281" max="11281" width="5.7109375" style="1" customWidth="1"/>
    <col min="11282" max="11282" width="5.28515625" style="1" customWidth="1"/>
    <col min="11283" max="11283" width="4.7109375" style="1" customWidth="1"/>
    <col min="11284" max="11284" width="5.42578125" style="1" customWidth="1"/>
    <col min="11285" max="11285" width="4.85546875" style="1" customWidth="1"/>
    <col min="11286" max="11286" width="5.7109375" style="1" customWidth="1"/>
    <col min="11287" max="11287" width="6" style="1" customWidth="1"/>
    <col min="11288" max="11288" width="5.85546875" style="1" customWidth="1"/>
    <col min="11289" max="11289" width="6.28515625" style="1" customWidth="1"/>
    <col min="11290" max="11290" width="6.42578125" style="1" customWidth="1"/>
    <col min="11291" max="11291" width="4.85546875" style="1" customWidth="1"/>
    <col min="11292" max="11292" width="6.140625" style="1" customWidth="1"/>
    <col min="11293" max="11293" width="5.7109375" style="1" customWidth="1"/>
    <col min="11294" max="11294" width="6.140625" style="1" customWidth="1"/>
    <col min="11295" max="11295" width="6" style="1" customWidth="1"/>
    <col min="11296" max="11296" width="8.28515625" style="1" customWidth="1"/>
    <col min="11297" max="11297" width="5.28515625" style="1" customWidth="1"/>
    <col min="11298" max="11298" width="6.28515625" style="1" customWidth="1"/>
    <col min="11299" max="11299" width="5.28515625" style="1" customWidth="1"/>
    <col min="11300" max="11300" width="4.140625" style="1" customWidth="1"/>
    <col min="11301" max="11302" width="5.42578125" style="1" customWidth="1"/>
    <col min="11303" max="11303" width="5.85546875" style="1" customWidth="1"/>
    <col min="11304" max="11304" width="6.140625" style="1" customWidth="1"/>
    <col min="11305" max="11305" width="5.28515625" style="1" customWidth="1"/>
    <col min="11306" max="11306" width="6.7109375" style="1" customWidth="1"/>
    <col min="11307" max="11307" width="6.140625" style="1" customWidth="1"/>
    <col min="11308" max="11308" width="5.42578125" style="1" customWidth="1"/>
    <col min="11309" max="11309" width="6.5703125" style="1" customWidth="1"/>
    <col min="11310" max="11310" width="6" style="1" customWidth="1"/>
    <col min="11311" max="11311" width="5.42578125" style="1" customWidth="1"/>
    <col min="11312" max="11312" width="6.42578125" style="1" customWidth="1"/>
    <col min="11313" max="11313" width="8.140625" style="1" customWidth="1"/>
    <col min="11314" max="11314" width="6.42578125" style="1" customWidth="1"/>
    <col min="11315" max="11316" width="5.42578125" style="1" customWidth="1"/>
    <col min="11317" max="11317" width="4.7109375" style="1" customWidth="1"/>
    <col min="11318" max="11318" width="5.140625" style="1" customWidth="1"/>
    <col min="11319" max="11319" width="5.42578125" style="1" customWidth="1"/>
    <col min="11320" max="11320" width="6.5703125" style="1" customWidth="1"/>
    <col min="11321" max="11321" width="5.85546875" style="1" customWidth="1"/>
    <col min="11322" max="11322" width="6.140625" style="1" customWidth="1"/>
    <col min="11323" max="11323" width="6.85546875" style="1" customWidth="1"/>
    <col min="11324" max="11324" width="6.7109375" style="1" customWidth="1"/>
    <col min="11325" max="11325" width="7" style="1" customWidth="1"/>
    <col min="11326" max="11326" width="6.140625" style="1" customWidth="1"/>
    <col min="11327" max="11327" width="4.42578125" style="1" customWidth="1"/>
    <col min="11328" max="11328" width="4.85546875" style="1" customWidth="1"/>
    <col min="11329" max="11329" width="6.140625" style="1" customWidth="1"/>
    <col min="11330" max="11330" width="8.140625" style="1" customWidth="1"/>
    <col min="11331" max="11332" width="5.42578125" style="1" customWidth="1"/>
    <col min="11333" max="11333" width="5.5703125" style="1" customWidth="1"/>
    <col min="11334" max="11334" width="4" style="1" customWidth="1"/>
    <col min="11335" max="11335" width="5.28515625" style="1" customWidth="1"/>
    <col min="11336" max="11336" width="5.7109375" style="1" customWidth="1"/>
    <col min="11337" max="11338" width="6.5703125" style="1" customWidth="1"/>
    <col min="11339" max="11339" width="5.28515625" style="1" customWidth="1"/>
    <col min="11340" max="11340" width="6.42578125" style="1" customWidth="1"/>
    <col min="11341" max="11341" width="7" style="1" customWidth="1"/>
    <col min="11342" max="11342" width="5.7109375" style="1" customWidth="1"/>
    <col min="11343" max="11343" width="5.5703125" style="1" customWidth="1"/>
    <col min="11344" max="11344" width="4.7109375" style="1" customWidth="1"/>
    <col min="11345" max="11345" width="5.140625" style="1" customWidth="1"/>
    <col min="11346" max="11346" width="6" style="1" customWidth="1"/>
    <col min="11347" max="11347" width="8.5703125" style="1" customWidth="1"/>
    <col min="11348" max="11348" width="5.28515625" style="1" customWidth="1"/>
    <col min="11349" max="11349" width="5.42578125" style="1" customWidth="1"/>
    <col min="11350" max="11350" width="5.7109375" style="1" customWidth="1"/>
    <col min="11351" max="11351" width="4.42578125" style="1" customWidth="1"/>
    <col min="11352" max="11352" width="5.42578125" style="1" customWidth="1"/>
    <col min="11353" max="11353" width="5" style="1" customWidth="1"/>
    <col min="11354" max="11355" width="5.42578125" style="1" customWidth="1"/>
    <col min="11356" max="11356" width="6.42578125" style="1" customWidth="1"/>
    <col min="11357" max="11358" width="5.42578125" style="1" customWidth="1"/>
    <col min="11359" max="11359" width="6.7109375" style="1" customWidth="1"/>
    <col min="11360" max="11360" width="6.140625" style="1" customWidth="1"/>
    <col min="11361" max="11362" width="5.42578125" style="1" customWidth="1"/>
    <col min="11363" max="11363" width="5.7109375" style="1" customWidth="1"/>
    <col min="11364" max="11364" width="7.5703125" style="1" customWidth="1"/>
    <col min="11365" max="11365" width="5.85546875" style="1" customWidth="1"/>
    <col min="11366" max="11366" width="6.28515625" style="1" customWidth="1"/>
    <col min="11367" max="11368" width="5.42578125" style="1" customWidth="1"/>
    <col min="11369" max="11520" width="9.140625" style="1"/>
    <col min="11521" max="11521" width="5.5703125" style="1" customWidth="1"/>
    <col min="11522" max="11522" width="4.42578125" style="1" customWidth="1"/>
    <col min="11523" max="11523" width="5.7109375" style="1" customWidth="1"/>
    <col min="11524" max="11524" width="5.5703125" style="1" customWidth="1"/>
    <col min="11525" max="11525" width="6.28515625" style="1" customWidth="1"/>
    <col min="11526" max="11526" width="6" style="1" customWidth="1"/>
    <col min="11527" max="11528" width="5.28515625" style="1" customWidth="1"/>
    <col min="11529" max="11529" width="6.5703125" style="1" customWidth="1"/>
    <col min="11530" max="11530" width="5.42578125" style="1" customWidth="1"/>
    <col min="11531" max="11531" width="6.140625" style="1" customWidth="1"/>
    <col min="11532" max="11532" width="5.5703125" style="1" customWidth="1"/>
    <col min="11533" max="11533" width="5.85546875" style="1" customWidth="1"/>
    <col min="11534" max="11534" width="6" style="1" customWidth="1"/>
    <col min="11535" max="11535" width="7.7109375" style="1" customWidth="1"/>
    <col min="11536" max="11536" width="5.85546875" style="1" customWidth="1"/>
    <col min="11537" max="11537" width="5.7109375" style="1" customWidth="1"/>
    <col min="11538" max="11538" width="5.28515625" style="1" customWidth="1"/>
    <col min="11539" max="11539" width="4.7109375" style="1" customWidth="1"/>
    <col min="11540" max="11540" width="5.42578125" style="1" customWidth="1"/>
    <col min="11541" max="11541" width="4.85546875" style="1" customWidth="1"/>
    <col min="11542" max="11542" width="5.7109375" style="1" customWidth="1"/>
    <col min="11543" max="11543" width="6" style="1" customWidth="1"/>
    <col min="11544" max="11544" width="5.85546875" style="1" customWidth="1"/>
    <col min="11545" max="11545" width="6.28515625" style="1" customWidth="1"/>
    <col min="11546" max="11546" width="6.42578125" style="1" customWidth="1"/>
    <col min="11547" max="11547" width="4.85546875" style="1" customWidth="1"/>
    <col min="11548" max="11548" width="6.140625" style="1" customWidth="1"/>
    <col min="11549" max="11549" width="5.7109375" style="1" customWidth="1"/>
    <col min="11550" max="11550" width="6.140625" style="1" customWidth="1"/>
    <col min="11551" max="11551" width="6" style="1" customWidth="1"/>
    <col min="11552" max="11552" width="8.28515625" style="1" customWidth="1"/>
    <col min="11553" max="11553" width="5.28515625" style="1" customWidth="1"/>
    <col min="11554" max="11554" width="6.28515625" style="1" customWidth="1"/>
    <col min="11555" max="11555" width="5.28515625" style="1" customWidth="1"/>
    <col min="11556" max="11556" width="4.140625" style="1" customWidth="1"/>
    <col min="11557" max="11558" width="5.42578125" style="1" customWidth="1"/>
    <col min="11559" max="11559" width="5.85546875" style="1" customWidth="1"/>
    <col min="11560" max="11560" width="6.140625" style="1" customWidth="1"/>
    <col min="11561" max="11561" width="5.28515625" style="1" customWidth="1"/>
    <col min="11562" max="11562" width="6.7109375" style="1" customWidth="1"/>
    <col min="11563" max="11563" width="6.140625" style="1" customWidth="1"/>
    <col min="11564" max="11564" width="5.42578125" style="1" customWidth="1"/>
    <col min="11565" max="11565" width="6.5703125" style="1" customWidth="1"/>
    <col min="11566" max="11566" width="6" style="1" customWidth="1"/>
    <col min="11567" max="11567" width="5.42578125" style="1" customWidth="1"/>
    <col min="11568" max="11568" width="6.42578125" style="1" customWidth="1"/>
    <col min="11569" max="11569" width="8.140625" style="1" customWidth="1"/>
    <col min="11570" max="11570" width="6.42578125" style="1" customWidth="1"/>
    <col min="11571" max="11572" width="5.42578125" style="1" customWidth="1"/>
    <col min="11573" max="11573" width="4.7109375" style="1" customWidth="1"/>
    <col min="11574" max="11574" width="5.140625" style="1" customWidth="1"/>
    <col min="11575" max="11575" width="5.42578125" style="1" customWidth="1"/>
    <col min="11576" max="11576" width="6.5703125" style="1" customWidth="1"/>
    <col min="11577" max="11577" width="5.85546875" style="1" customWidth="1"/>
    <col min="11578" max="11578" width="6.140625" style="1" customWidth="1"/>
    <col min="11579" max="11579" width="6.85546875" style="1" customWidth="1"/>
    <col min="11580" max="11580" width="6.7109375" style="1" customWidth="1"/>
    <col min="11581" max="11581" width="7" style="1" customWidth="1"/>
    <col min="11582" max="11582" width="6.140625" style="1" customWidth="1"/>
    <col min="11583" max="11583" width="4.42578125" style="1" customWidth="1"/>
    <col min="11584" max="11584" width="4.85546875" style="1" customWidth="1"/>
    <col min="11585" max="11585" width="6.140625" style="1" customWidth="1"/>
    <col min="11586" max="11586" width="8.140625" style="1" customWidth="1"/>
    <col min="11587" max="11588" width="5.42578125" style="1" customWidth="1"/>
    <col min="11589" max="11589" width="5.5703125" style="1" customWidth="1"/>
    <col min="11590" max="11590" width="4" style="1" customWidth="1"/>
    <col min="11591" max="11591" width="5.28515625" style="1" customWidth="1"/>
    <col min="11592" max="11592" width="5.7109375" style="1" customWidth="1"/>
    <col min="11593" max="11594" width="6.5703125" style="1" customWidth="1"/>
    <col min="11595" max="11595" width="5.28515625" style="1" customWidth="1"/>
    <col min="11596" max="11596" width="6.42578125" style="1" customWidth="1"/>
    <col min="11597" max="11597" width="7" style="1" customWidth="1"/>
    <col min="11598" max="11598" width="5.7109375" style="1" customWidth="1"/>
    <col min="11599" max="11599" width="5.5703125" style="1" customWidth="1"/>
    <col min="11600" max="11600" width="4.7109375" style="1" customWidth="1"/>
    <col min="11601" max="11601" width="5.140625" style="1" customWidth="1"/>
    <col min="11602" max="11602" width="6" style="1" customWidth="1"/>
    <col min="11603" max="11603" width="8.5703125" style="1" customWidth="1"/>
    <col min="11604" max="11604" width="5.28515625" style="1" customWidth="1"/>
    <col min="11605" max="11605" width="5.42578125" style="1" customWidth="1"/>
    <col min="11606" max="11606" width="5.7109375" style="1" customWidth="1"/>
    <col min="11607" max="11607" width="4.42578125" style="1" customWidth="1"/>
    <col min="11608" max="11608" width="5.42578125" style="1" customWidth="1"/>
    <col min="11609" max="11609" width="5" style="1" customWidth="1"/>
    <col min="11610" max="11611" width="5.42578125" style="1" customWidth="1"/>
    <col min="11612" max="11612" width="6.42578125" style="1" customWidth="1"/>
    <col min="11613" max="11614" width="5.42578125" style="1" customWidth="1"/>
    <col min="11615" max="11615" width="6.7109375" style="1" customWidth="1"/>
    <col min="11616" max="11616" width="6.140625" style="1" customWidth="1"/>
    <col min="11617" max="11618" width="5.42578125" style="1" customWidth="1"/>
    <col min="11619" max="11619" width="5.7109375" style="1" customWidth="1"/>
    <col min="11620" max="11620" width="7.5703125" style="1" customWidth="1"/>
    <col min="11621" max="11621" width="5.85546875" style="1" customWidth="1"/>
    <col min="11622" max="11622" width="6.28515625" style="1" customWidth="1"/>
    <col min="11623" max="11624" width="5.42578125" style="1" customWidth="1"/>
    <col min="11625" max="11776" width="9.140625" style="1"/>
    <col min="11777" max="11777" width="5.5703125" style="1" customWidth="1"/>
    <col min="11778" max="11778" width="4.42578125" style="1" customWidth="1"/>
    <col min="11779" max="11779" width="5.7109375" style="1" customWidth="1"/>
    <col min="11780" max="11780" width="5.5703125" style="1" customWidth="1"/>
    <col min="11781" max="11781" width="6.28515625" style="1" customWidth="1"/>
    <col min="11782" max="11782" width="6" style="1" customWidth="1"/>
    <col min="11783" max="11784" width="5.28515625" style="1" customWidth="1"/>
    <col min="11785" max="11785" width="6.5703125" style="1" customWidth="1"/>
    <col min="11786" max="11786" width="5.42578125" style="1" customWidth="1"/>
    <col min="11787" max="11787" width="6.140625" style="1" customWidth="1"/>
    <col min="11788" max="11788" width="5.5703125" style="1" customWidth="1"/>
    <col min="11789" max="11789" width="5.85546875" style="1" customWidth="1"/>
    <col min="11790" max="11790" width="6" style="1" customWidth="1"/>
    <col min="11791" max="11791" width="7.7109375" style="1" customWidth="1"/>
    <col min="11792" max="11792" width="5.85546875" style="1" customWidth="1"/>
    <col min="11793" max="11793" width="5.7109375" style="1" customWidth="1"/>
    <col min="11794" max="11794" width="5.28515625" style="1" customWidth="1"/>
    <col min="11795" max="11795" width="4.7109375" style="1" customWidth="1"/>
    <col min="11796" max="11796" width="5.42578125" style="1" customWidth="1"/>
    <col min="11797" max="11797" width="4.85546875" style="1" customWidth="1"/>
    <col min="11798" max="11798" width="5.7109375" style="1" customWidth="1"/>
    <col min="11799" max="11799" width="6" style="1" customWidth="1"/>
    <col min="11800" max="11800" width="5.85546875" style="1" customWidth="1"/>
    <col min="11801" max="11801" width="6.28515625" style="1" customWidth="1"/>
    <col min="11802" max="11802" width="6.42578125" style="1" customWidth="1"/>
    <col min="11803" max="11803" width="4.85546875" style="1" customWidth="1"/>
    <col min="11804" max="11804" width="6.140625" style="1" customWidth="1"/>
    <col min="11805" max="11805" width="5.7109375" style="1" customWidth="1"/>
    <col min="11806" max="11806" width="6.140625" style="1" customWidth="1"/>
    <col min="11807" max="11807" width="6" style="1" customWidth="1"/>
    <col min="11808" max="11808" width="8.28515625" style="1" customWidth="1"/>
    <col min="11809" max="11809" width="5.28515625" style="1" customWidth="1"/>
    <col min="11810" max="11810" width="6.28515625" style="1" customWidth="1"/>
    <col min="11811" max="11811" width="5.28515625" style="1" customWidth="1"/>
    <col min="11812" max="11812" width="4.140625" style="1" customWidth="1"/>
    <col min="11813" max="11814" width="5.42578125" style="1" customWidth="1"/>
    <col min="11815" max="11815" width="5.85546875" style="1" customWidth="1"/>
    <col min="11816" max="11816" width="6.140625" style="1" customWidth="1"/>
    <col min="11817" max="11817" width="5.28515625" style="1" customWidth="1"/>
    <col min="11818" max="11818" width="6.7109375" style="1" customWidth="1"/>
    <col min="11819" max="11819" width="6.140625" style="1" customWidth="1"/>
    <col min="11820" max="11820" width="5.42578125" style="1" customWidth="1"/>
    <col min="11821" max="11821" width="6.5703125" style="1" customWidth="1"/>
    <col min="11822" max="11822" width="6" style="1" customWidth="1"/>
    <col min="11823" max="11823" width="5.42578125" style="1" customWidth="1"/>
    <col min="11824" max="11824" width="6.42578125" style="1" customWidth="1"/>
    <col min="11825" max="11825" width="8.140625" style="1" customWidth="1"/>
    <col min="11826" max="11826" width="6.42578125" style="1" customWidth="1"/>
    <col min="11827" max="11828" width="5.42578125" style="1" customWidth="1"/>
    <col min="11829" max="11829" width="4.7109375" style="1" customWidth="1"/>
    <col min="11830" max="11830" width="5.140625" style="1" customWidth="1"/>
    <col min="11831" max="11831" width="5.42578125" style="1" customWidth="1"/>
    <col min="11832" max="11832" width="6.5703125" style="1" customWidth="1"/>
    <col min="11833" max="11833" width="5.85546875" style="1" customWidth="1"/>
    <col min="11834" max="11834" width="6.140625" style="1" customWidth="1"/>
    <col min="11835" max="11835" width="6.85546875" style="1" customWidth="1"/>
    <col min="11836" max="11836" width="6.7109375" style="1" customWidth="1"/>
    <col min="11837" max="11837" width="7" style="1" customWidth="1"/>
    <col min="11838" max="11838" width="6.140625" style="1" customWidth="1"/>
    <col min="11839" max="11839" width="4.42578125" style="1" customWidth="1"/>
    <col min="11840" max="11840" width="4.85546875" style="1" customWidth="1"/>
    <col min="11841" max="11841" width="6.140625" style="1" customWidth="1"/>
    <col min="11842" max="11842" width="8.140625" style="1" customWidth="1"/>
    <col min="11843" max="11844" width="5.42578125" style="1" customWidth="1"/>
    <col min="11845" max="11845" width="5.5703125" style="1" customWidth="1"/>
    <col min="11846" max="11846" width="4" style="1" customWidth="1"/>
    <col min="11847" max="11847" width="5.28515625" style="1" customWidth="1"/>
    <col min="11848" max="11848" width="5.7109375" style="1" customWidth="1"/>
    <col min="11849" max="11850" width="6.5703125" style="1" customWidth="1"/>
    <col min="11851" max="11851" width="5.28515625" style="1" customWidth="1"/>
    <col min="11852" max="11852" width="6.42578125" style="1" customWidth="1"/>
    <col min="11853" max="11853" width="7" style="1" customWidth="1"/>
    <col min="11854" max="11854" width="5.7109375" style="1" customWidth="1"/>
    <col min="11855" max="11855" width="5.5703125" style="1" customWidth="1"/>
    <col min="11856" max="11856" width="4.7109375" style="1" customWidth="1"/>
    <col min="11857" max="11857" width="5.140625" style="1" customWidth="1"/>
    <col min="11858" max="11858" width="6" style="1" customWidth="1"/>
    <col min="11859" max="11859" width="8.5703125" style="1" customWidth="1"/>
    <col min="11860" max="11860" width="5.28515625" style="1" customWidth="1"/>
    <col min="11861" max="11861" width="5.42578125" style="1" customWidth="1"/>
    <col min="11862" max="11862" width="5.7109375" style="1" customWidth="1"/>
    <col min="11863" max="11863" width="4.42578125" style="1" customWidth="1"/>
    <col min="11864" max="11864" width="5.42578125" style="1" customWidth="1"/>
    <col min="11865" max="11865" width="5" style="1" customWidth="1"/>
    <col min="11866" max="11867" width="5.42578125" style="1" customWidth="1"/>
    <col min="11868" max="11868" width="6.42578125" style="1" customWidth="1"/>
    <col min="11869" max="11870" width="5.42578125" style="1" customWidth="1"/>
    <col min="11871" max="11871" width="6.7109375" style="1" customWidth="1"/>
    <col min="11872" max="11872" width="6.140625" style="1" customWidth="1"/>
    <col min="11873" max="11874" width="5.42578125" style="1" customWidth="1"/>
    <col min="11875" max="11875" width="5.7109375" style="1" customWidth="1"/>
    <col min="11876" max="11876" width="7.5703125" style="1" customWidth="1"/>
    <col min="11877" max="11877" width="5.85546875" style="1" customWidth="1"/>
    <col min="11878" max="11878" width="6.28515625" style="1" customWidth="1"/>
    <col min="11879" max="11880" width="5.42578125" style="1" customWidth="1"/>
    <col min="11881" max="12032" width="9.140625" style="1"/>
    <col min="12033" max="12033" width="5.5703125" style="1" customWidth="1"/>
    <col min="12034" max="12034" width="4.42578125" style="1" customWidth="1"/>
    <col min="12035" max="12035" width="5.7109375" style="1" customWidth="1"/>
    <col min="12036" max="12036" width="5.5703125" style="1" customWidth="1"/>
    <col min="12037" max="12037" width="6.28515625" style="1" customWidth="1"/>
    <col min="12038" max="12038" width="6" style="1" customWidth="1"/>
    <col min="12039" max="12040" width="5.28515625" style="1" customWidth="1"/>
    <col min="12041" max="12041" width="6.5703125" style="1" customWidth="1"/>
    <col min="12042" max="12042" width="5.42578125" style="1" customWidth="1"/>
    <col min="12043" max="12043" width="6.140625" style="1" customWidth="1"/>
    <col min="12044" max="12044" width="5.5703125" style="1" customWidth="1"/>
    <col min="12045" max="12045" width="5.85546875" style="1" customWidth="1"/>
    <col min="12046" max="12046" width="6" style="1" customWidth="1"/>
    <col min="12047" max="12047" width="7.7109375" style="1" customWidth="1"/>
    <col min="12048" max="12048" width="5.85546875" style="1" customWidth="1"/>
    <col min="12049" max="12049" width="5.7109375" style="1" customWidth="1"/>
    <col min="12050" max="12050" width="5.28515625" style="1" customWidth="1"/>
    <col min="12051" max="12051" width="4.7109375" style="1" customWidth="1"/>
    <col min="12052" max="12052" width="5.42578125" style="1" customWidth="1"/>
    <col min="12053" max="12053" width="4.85546875" style="1" customWidth="1"/>
    <col min="12054" max="12054" width="5.7109375" style="1" customWidth="1"/>
    <col min="12055" max="12055" width="6" style="1" customWidth="1"/>
    <col min="12056" max="12056" width="5.85546875" style="1" customWidth="1"/>
    <col min="12057" max="12057" width="6.28515625" style="1" customWidth="1"/>
    <col min="12058" max="12058" width="6.42578125" style="1" customWidth="1"/>
    <col min="12059" max="12059" width="4.85546875" style="1" customWidth="1"/>
    <col min="12060" max="12060" width="6.140625" style="1" customWidth="1"/>
    <col min="12061" max="12061" width="5.7109375" style="1" customWidth="1"/>
    <col min="12062" max="12062" width="6.140625" style="1" customWidth="1"/>
    <col min="12063" max="12063" width="6" style="1" customWidth="1"/>
    <col min="12064" max="12064" width="8.28515625" style="1" customWidth="1"/>
    <col min="12065" max="12065" width="5.28515625" style="1" customWidth="1"/>
    <col min="12066" max="12066" width="6.28515625" style="1" customWidth="1"/>
    <col min="12067" max="12067" width="5.28515625" style="1" customWidth="1"/>
    <col min="12068" max="12068" width="4.140625" style="1" customWidth="1"/>
    <col min="12069" max="12070" width="5.42578125" style="1" customWidth="1"/>
    <col min="12071" max="12071" width="5.85546875" style="1" customWidth="1"/>
    <col min="12072" max="12072" width="6.140625" style="1" customWidth="1"/>
    <col min="12073" max="12073" width="5.28515625" style="1" customWidth="1"/>
    <col min="12074" max="12074" width="6.7109375" style="1" customWidth="1"/>
    <col min="12075" max="12075" width="6.140625" style="1" customWidth="1"/>
    <col min="12076" max="12076" width="5.42578125" style="1" customWidth="1"/>
    <col min="12077" max="12077" width="6.5703125" style="1" customWidth="1"/>
    <col min="12078" max="12078" width="6" style="1" customWidth="1"/>
    <col min="12079" max="12079" width="5.42578125" style="1" customWidth="1"/>
    <col min="12080" max="12080" width="6.42578125" style="1" customWidth="1"/>
    <col min="12081" max="12081" width="8.140625" style="1" customWidth="1"/>
    <col min="12082" max="12082" width="6.42578125" style="1" customWidth="1"/>
    <col min="12083" max="12084" width="5.42578125" style="1" customWidth="1"/>
    <col min="12085" max="12085" width="4.7109375" style="1" customWidth="1"/>
    <col min="12086" max="12086" width="5.140625" style="1" customWidth="1"/>
    <col min="12087" max="12087" width="5.42578125" style="1" customWidth="1"/>
    <col min="12088" max="12088" width="6.5703125" style="1" customWidth="1"/>
    <col min="12089" max="12089" width="5.85546875" style="1" customWidth="1"/>
    <col min="12090" max="12090" width="6.140625" style="1" customWidth="1"/>
    <col min="12091" max="12091" width="6.85546875" style="1" customWidth="1"/>
    <col min="12092" max="12092" width="6.7109375" style="1" customWidth="1"/>
    <col min="12093" max="12093" width="7" style="1" customWidth="1"/>
    <col min="12094" max="12094" width="6.140625" style="1" customWidth="1"/>
    <col min="12095" max="12095" width="4.42578125" style="1" customWidth="1"/>
    <col min="12096" max="12096" width="4.85546875" style="1" customWidth="1"/>
    <col min="12097" max="12097" width="6.140625" style="1" customWidth="1"/>
    <col min="12098" max="12098" width="8.140625" style="1" customWidth="1"/>
    <col min="12099" max="12100" width="5.42578125" style="1" customWidth="1"/>
    <col min="12101" max="12101" width="5.5703125" style="1" customWidth="1"/>
    <col min="12102" max="12102" width="4" style="1" customWidth="1"/>
    <col min="12103" max="12103" width="5.28515625" style="1" customWidth="1"/>
    <col min="12104" max="12104" width="5.7109375" style="1" customWidth="1"/>
    <col min="12105" max="12106" width="6.5703125" style="1" customWidth="1"/>
    <col min="12107" max="12107" width="5.28515625" style="1" customWidth="1"/>
    <col min="12108" max="12108" width="6.42578125" style="1" customWidth="1"/>
    <col min="12109" max="12109" width="7" style="1" customWidth="1"/>
    <col min="12110" max="12110" width="5.7109375" style="1" customWidth="1"/>
    <col min="12111" max="12111" width="5.5703125" style="1" customWidth="1"/>
    <col min="12112" max="12112" width="4.7109375" style="1" customWidth="1"/>
    <col min="12113" max="12113" width="5.140625" style="1" customWidth="1"/>
    <col min="12114" max="12114" width="6" style="1" customWidth="1"/>
    <col min="12115" max="12115" width="8.5703125" style="1" customWidth="1"/>
    <col min="12116" max="12116" width="5.28515625" style="1" customWidth="1"/>
    <col min="12117" max="12117" width="5.42578125" style="1" customWidth="1"/>
    <col min="12118" max="12118" width="5.7109375" style="1" customWidth="1"/>
    <col min="12119" max="12119" width="4.42578125" style="1" customWidth="1"/>
    <col min="12120" max="12120" width="5.42578125" style="1" customWidth="1"/>
    <col min="12121" max="12121" width="5" style="1" customWidth="1"/>
    <col min="12122" max="12123" width="5.42578125" style="1" customWidth="1"/>
    <col min="12124" max="12124" width="6.42578125" style="1" customWidth="1"/>
    <col min="12125" max="12126" width="5.42578125" style="1" customWidth="1"/>
    <col min="12127" max="12127" width="6.7109375" style="1" customWidth="1"/>
    <col min="12128" max="12128" width="6.140625" style="1" customWidth="1"/>
    <col min="12129" max="12130" width="5.42578125" style="1" customWidth="1"/>
    <col min="12131" max="12131" width="5.7109375" style="1" customWidth="1"/>
    <col min="12132" max="12132" width="7.5703125" style="1" customWidth="1"/>
    <col min="12133" max="12133" width="5.85546875" style="1" customWidth="1"/>
    <col min="12134" max="12134" width="6.28515625" style="1" customWidth="1"/>
    <col min="12135" max="12136" width="5.42578125" style="1" customWidth="1"/>
    <col min="12137" max="12288" width="9.140625" style="1"/>
    <col min="12289" max="12289" width="5.5703125" style="1" customWidth="1"/>
    <col min="12290" max="12290" width="4.42578125" style="1" customWidth="1"/>
    <col min="12291" max="12291" width="5.7109375" style="1" customWidth="1"/>
    <col min="12292" max="12292" width="5.5703125" style="1" customWidth="1"/>
    <col min="12293" max="12293" width="6.28515625" style="1" customWidth="1"/>
    <col min="12294" max="12294" width="6" style="1" customWidth="1"/>
    <col min="12295" max="12296" width="5.28515625" style="1" customWidth="1"/>
    <col min="12297" max="12297" width="6.5703125" style="1" customWidth="1"/>
    <col min="12298" max="12298" width="5.42578125" style="1" customWidth="1"/>
    <col min="12299" max="12299" width="6.140625" style="1" customWidth="1"/>
    <col min="12300" max="12300" width="5.5703125" style="1" customWidth="1"/>
    <col min="12301" max="12301" width="5.85546875" style="1" customWidth="1"/>
    <col min="12302" max="12302" width="6" style="1" customWidth="1"/>
    <col min="12303" max="12303" width="7.7109375" style="1" customWidth="1"/>
    <col min="12304" max="12304" width="5.85546875" style="1" customWidth="1"/>
    <col min="12305" max="12305" width="5.7109375" style="1" customWidth="1"/>
    <col min="12306" max="12306" width="5.28515625" style="1" customWidth="1"/>
    <col min="12307" max="12307" width="4.7109375" style="1" customWidth="1"/>
    <col min="12308" max="12308" width="5.42578125" style="1" customWidth="1"/>
    <col min="12309" max="12309" width="4.85546875" style="1" customWidth="1"/>
    <col min="12310" max="12310" width="5.7109375" style="1" customWidth="1"/>
    <col min="12311" max="12311" width="6" style="1" customWidth="1"/>
    <col min="12312" max="12312" width="5.85546875" style="1" customWidth="1"/>
    <col min="12313" max="12313" width="6.28515625" style="1" customWidth="1"/>
    <col min="12314" max="12314" width="6.42578125" style="1" customWidth="1"/>
    <col min="12315" max="12315" width="4.85546875" style="1" customWidth="1"/>
    <col min="12316" max="12316" width="6.140625" style="1" customWidth="1"/>
    <col min="12317" max="12317" width="5.7109375" style="1" customWidth="1"/>
    <col min="12318" max="12318" width="6.140625" style="1" customWidth="1"/>
    <col min="12319" max="12319" width="6" style="1" customWidth="1"/>
    <col min="12320" max="12320" width="8.28515625" style="1" customWidth="1"/>
    <col min="12321" max="12321" width="5.28515625" style="1" customWidth="1"/>
    <col min="12322" max="12322" width="6.28515625" style="1" customWidth="1"/>
    <col min="12323" max="12323" width="5.28515625" style="1" customWidth="1"/>
    <col min="12324" max="12324" width="4.140625" style="1" customWidth="1"/>
    <col min="12325" max="12326" width="5.42578125" style="1" customWidth="1"/>
    <col min="12327" max="12327" width="5.85546875" style="1" customWidth="1"/>
    <col min="12328" max="12328" width="6.140625" style="1" customWidth="1"/>
    <col min="12329" max="12329" width="5.28515625" style="1" customWidth="1"/>
    <col min="12330" max="12330" width="6.7109375" style="1" customWidth="1"/>
    <col min="12331" max="12331" width="6.140625" style="1" customWidth="1"/>
    <col min="12332" max="12332" width="5.42578125" style="1" customWidth="1"/>
    <col min="12333" max="12333" width="6.5703125" style="1" customWidth="1"/>
    <col min="12334" max="12334" width="6" style="1" customWidth="1"/>
    <col min="12335" max="12335" width="5.42578125" style="1" customWidth="1"/>
    <col min="12336" max="12336" width="6.42578125" style="1" customWidth="1"/>
    <col min="12337" max="12337" width="8.140625" style="1" customWidth="1"/>
    <col min="12338" max="12338" width="6.42578125" style="1" customWidth="1"/>
    <col min="12339" max="12340" width="5.42578125" style="1" customWidth="1"/>
    <col min="12341" max="12341" width="4.7109375" style="1" customWidth="1"/>
    <col min="12342" max="12342" width="5.140625" style="1" customWidth="1"/>
    <col min="12343" max="12343" width="5.42578125" style="1" customWidth="1"/>
    <col min="12344" max="12344" width="6.5703125" style="1" customWidth="1"/>
    <col min="12345" max="12345" width="5.85546875" style="1" customWidth="1"/>
    <col min="12346" max="12346" width="6.140625" style="1" customWidth="1"/>
    <col min="12347" max="12347" width="6.85546875" style="1" customWidth="1"/>
    <col min="12348" max="12348" width="6.7109375" style="1" customWidth="1"/>
    <col min="12349" max="12349" width="7" style="1" customWidth="1"/>
    <col min="12350" max="12350" width="6.140625" style="1" customWidth="1"/>
    <col min="12351" max="12351" width="4.42578125" style="1" customWidth="1"/>
    <col min="12352" max="12352" width="4.85546875" style="1" customWidth="1"/>
    <col min="12353" max="12353" width="6.140625" style="1" customWidth="1"/>
    <col min="12354" max="12354" width="8.140625" style="1" customWidth="1"/>
    <col min="12355" max="12356" width="5.42578125" style="1" customWidth="1"/>
    <col min="12357" max="12357" width="5.5703125" style="1" customWidth="1"/>
    <col min="12358" max="12358" width="4" style="1" customWidth="1"/>
    <col min="12359" max="12359" width="5.28515625" style="1" customWidth="1"/>
    <col min="12360" max="12360" width="5.7109375" style="1" customWidth="1"/>
    <col min="12361" max="12362" width="6.5703125" style="1" customWidth="1"/>
    <col min="12363" max="12363" width="5.28515625" style="1" customWidth="1"/>
    <col min="12364" max="12364" width="6.42578125" style="1" customWidth="1"/>
    <col min="12365" max="12365" width="7" style="1" customWidth="1"/>
    <col min="12366" max="12366" width="5.7109375" style="1" customWidth="1"/>
    <col min="12367" max="12367" width="5.5703125" style="1" customWidth="1"/>
    <col min="12368" max="12368" width="4.7109375" style="1" customWidth="1"/>
    <col min="12369" max="12369" width="5.140625" style="1" customWidth="1"/>
    <col min="12370" max="12370" width="6" style="1" customWidth="1"/>
    <col min="12371" max="12371" width="8.5703125" style="1" customWidth="1"/>
    <col min="12372" max="12372" width="5.28515625" style="1" customWidth="1"/>
    <col min="12373" max="12373" width="5.42578125" style="1" customWidth="1"/>
    <col min="12374" max="12374" width="5.7109375" style="1" customWidth="1"/>
    <col min="12375" max="12375" width="4.42578125" style="1" customWidth="1"/>
    <col min="12376" max="12376" width="5.42578125" style="1" customWidth="1"/>
    <col min="12377" max="12377" width="5" style="1" customWidth="1"/>
    <col min="12378" max="12379" width="5.42578125" style="1" customWidth="1"/>
    <col min="12380" max="12380" width="6.42578125" style="1" customWidth="1"/>
    <col min="12381" max="12382" width="5.42578125" style="1" customWidth="1"/>
    <col min="12383" max="12383" width="6.7109375" style="1" customWidth="1"/>
    <col min="12384" max="12384" width="6.140625" style="1" customWidth="1"/>
    <col min="12385" max="12386" width="5.42578125" style="1" customWidth="1"/>
    <col min="12387" max="12387" width="5.7109375" style="1" customWidth="1"/>
    <col min="12388" max="12388" width="7.5703125" style="1" customWidth="1"/>
    <col min="12389" max="12389" width="5.85546875" style="1" customWidth="1"/>
    <col min="12390" max="12390" width="6.28515625" style="1" customWidth="1"/>
    <col min="12391" max="12392" width="5.42578125" style="1" customWidth="1"/>
    <col min="12393" max="12544" width="9.140625" style="1"/>
    <col min="12545" max="12545" width="5.5703125" style="1" customWidth="1"/>
    <col min="12546" max="12546" width="4.42578125" style="1" customWidth="1"/>
    <col min="12547" max="12547" width="5.7109375" style="1" customWidth="1"/>
    <col min="12548" max="12548" width="5.5703125" style="1" customWidth="1"/>
    <col min="12549" max="12549" width="6.28515625" style="1" customWidth="1"/>
    <col min="12550" max="12550" width="6" style="1" customWidth="1"/>
    <col min="12551" max="12552" width="5.28515625" style="1" customWidth="1"/>
    <col min="12553" max="12553" width="6.5703125" style="1" customWidth="1"/>
    <col min="12554" max="12554" width="5.42578125" style="1" customWidth="1"/>
    <col min="12555" max="12555" width="6.140625" style="1" customWidth="1"/>
    <col min="12556" max="12556" width="5.5703125" style="1" customWidth="1"/>
    <col min="12557" max="12557" width="5.85546875" style="1" customWidth="1"/>
    <col min="12558" max="12558" width="6" style="1" customWidth="1"/>
    <col min="12559" max="12559" width="7.7109375" style="1" customWidth="1"/>
    <col min="12560" max="12560" width="5.85546875" style="1" customWidth="1"/>
    <col min="12561" max="12561" width="5.7109375" style="1" customWidth="1"/>
    <col min="12562" max="12562" width="5.28515625" style="1" customWidth="1"/>
    <col min="12563" max="12563" width="4.7109375" style="1" customWidth="1"/>
    <col min="12564" max="12564" width="5.42578125" style="1" customWidth="1"/>
    <col min="12565" max="12565" width="4.85546875" style="1" customWidth="1"/>
    <col min="12566" max="12566" width="5.7109375" style="1" customWidth="1"/>
    <col min="12567" max="12567" width="6" style="1" customWidth="1"/>
    <col min="12568" max="12568" width="5.85546875" style="1" customWidth="1"/>
    <col min="12569" max="12569" width="6.28515625" style="1" customWidth="1"/>
    <col min="12570" max="12570" width="6.42578125" style="1" customWidth="1"/>
    <col min="12571" max="12571" width="4.85546875" style="1" customWidth="1"/>
    <col min="12572" max="12572" width="6.140625" style="1" customWidth="1"/>
    <col min="12573" max="12573" width="5.7109375" style="1" customWidth="1"/>
    <col min="12574" max="12574" width="6.140625" style="1" customWidth="1"/>
    <col min="12575" max="12575" width="6" style="1" customWidth="1"/>
    <col min="12576" max="12576" width="8.28515625" style="1" customWidth="1"/>
    <col min="12577" max="12577" width="5.28515625" style="1" customWidth="1"/>
    <col min="12578" max="12578" width="6.28515625" style="1" customWidth="1"/>
    <col min="12579" max="12579" width="5.28515625" style="1" customWidth="1"/>
    <col min="12580" max="12580" width="4.140625" style="1" customWidth="1"/>
    <col min="12581" max="12582" width="5.42578125" style="1" customWidth="1"/>
    <col min="12583" max="12583" width="5.85546875" style="1" customWidth="1"/>
    <col min="12584" max="12584" width="6.140625" style="1" customWidth="1"/>
    <col min="12585" max="12585" width="5.28515625" style="1" customWidth="1"/>
    <col min="12586" max="12586" width="6.7109375" style="1" customWidth="1"/>
    <col min="12587" max="12587" width="6.140625" style="1" customWidth="1"/>
    <col min="12588" max="12588" width="5.42578125" style="1" customWidth="1"/>
    <col min="12589" max="12589" width="6.5703125" style="1" customWidth="1"/>
    <col min="12590" max="12590" width="6" style="1" customWidth="1"/>
    <col min="12591" max="12591" width="5.42578125" style="1" customWidth="1"/>
    <col min="12592" max="12592" width="6.42578125" style="1" customWidth="1"/>
    <col min="12593" max="12593" width="8.140625" style="1" customWidth="1"/>
    <col min="12594" max="12594" width="6.42578125" style="1" customWidth="1"/>
    <col min="12595" max="12596" width="5.42578125" style="1" customWidth="1"/>
    <col min="12597" max="12597" width="4.7109375" style="1" customWidth="1"/>
    <col min="12598" max="12598" width="5.140625" style="1" customWidth="1"/>
    <col min="12599" max="12599" width="5.42578125" style="1" customWidth="1"/>
    <col min="12600" max="12600" width="6.5703125" style="1" customWidth="1"/>
    <col min="12601" max="12601" width="5.85546875" style="1" customWidth="1"/>
    <col min="12602" max="12602" width="6.140625" style="1" customWidth="1"/>
    <col min="12603" max="12603" width="6.85546875" style="1" customWidth="1"/>
    <col min="12604" max="12604" width="6.7109375" style="1" customWidth="1"/>
    <col min="12605" max="12605" width="7" style="1" customWidth="1"/>
    <col min="12606" max="12606" width="6.140625" style="1" customWidth="1"/>
    <col min="12607" max="12607" width="4.42578125" style="1" customWidth="1"/>
    <col min="12608" max="12608" width="4.85546875" style="1" customWidth="1"/>
    <col min="12609" max="12609" width="6.140625" style="1" customWidth="1"/>
    <col min="12610" max="12610" width="8.140625" style="1" customWidth="1"/>
    <col min="12611" max="12612" width="5.42578125" style="1" customWidth="1"/>
    <col min="12613" max="12613" width="5.5703125" style="1" customWidth="1"/>
    <col min="12614" max="12614" width="4" style="1" customWidth="1"/>
    <col min="12615" max="12615" width="5.28515625" style="1" customWidth="1"/>
    <col min="12616" max="12616" width="5.7109375" style="1" customWidth="1"/>
    <col min="12617" max="12618" width="6.5703125" style="1" customWidth="1"/>
    <col min="12619" max="12619" width="5.28515625" style="1" customWidth="1"/>
    <col min="12620" max="12620" width="6.42578125" style="1" customWidth="1"/>
    <col min="12621" max="12621" width="7" style="1" customWidth="1"/>
    <col min="12622" max="12622" width="5.7109375" style="1" customWidth="1"/>
    <col min="12623" max="12623" width="5.5703125" style="1" customWidth="1"/>
    <col min="12624" max="12624" width="4.7109375" style="1" customWidth="1"/>
    <col min="12625" max="12625" width="5.140625" style="1" customWidth="1"/>
    <col min="12626" max="12626" width="6" style="1" customWidth="1"/>
    <col min="12627" max="12627" width="8.5703125" style="1" customWidth="1"/>
    <col min="12628" max="12628" width="5.28515625" style="1" customWidth="1"/>
    <col min="12629" max="12629" width="5.42578125" style="1" customWidth="1"/>
    <col min="12630" max="12630" width="5.7109375" style="1" customWidth="1"/>
    <col min="12631" max="12631" width="4.42578125" style="1" customWidth="1"/>
    <col min="12632" max="12632" width="5.42578125" style="1" customWidth="1"/>
    <col min="12633" max="12633" width="5" style="1" customWidth="1"/>
    <col min="12634" max="12635" width="5.42578125" style="1" customWidth="1"/>
    <col min="12636" max="12636" width="6.42578125" style="1" customWidth="1"/>
    <col min="12637" max="12638" width="5.42578125" style="1" customWidth="1"/>
    <col min="12639" max="12639" width="6.7109375" style="1" customWidth="1"/>
    <col min="12640" max="12640" width="6.140625" style="1" customWidth="1"/>
    <col min="12641" max="12642" width="5.42578125" style="1" customWidth="1"/>
    <col min="12643" max="12643" width="5.7109375" style="1" customWidth="1"/>
    <col min="12644" max="12644" width="7.5703125" style="1" customWidth="1"/>
    <col min="12645" max="12645" width="5.85546875" style="1" customWidth="1"/>
    <col min="12646" max="12646" width="6.28515625" style="1" customWidth="1"/>
    <col min="12647" max="12648" width="5.42578125" style="1" customWidth="1"/>
    <col min="12649" max="12800" width="9.140625" style="1"/>
    <col min="12801" max="12801" width="5.5703125" style="1" customWidth="1"/>
    <col min="12802" max="12802" width="4.42578125" style="1" customWidth="1"/>
    <col min="12803" max="12803" width="5.7109375" style="1" customWidth="1"/>
    <col min="12804" max="12804" width="5.5703125" style="1" customWidth="1"/>
    <col min="12805" max="12805" width="6.28515625" style="1" customWidth="1"/>
    <col min="12806" max="12806" width="6" style="1" customWidth="1"/>
    <col min="12807" max="12808" width="5.28515625" style="1" customWidth="1"/>
    <col min="12809" max="12809" width="6.5703125" style="1" customWidth="1"/>
    <col min="12810" max="12810" width="5.42578125" style="1" customWidth="1"/>
    <col min="12811" max="12811" width="6.140625" style="1" customWidth="1"/>
    <col min="12812" max="12812" width="5.5703125" style="1" customWidth="1"/>
    <col min="12813" max="12813" width="5.85546875" style="1" customWidth="1"/>
    <col min="12814" max="12814" width="6" style="1" customWidth="1"/>
    <col min="12815" max="12815" width="7.7109375" style="1" customWidth="1"/>
    <col min="12816" max="12816" width="5.85546875" style="1" customWidth="1"/>
    <col min="12817" max="12817" width="5.7109375" style="1" customWidth="1"/>
    <col min="12818" max="12818" width="5.28515625" style="1" customWidth="1"/>
    <col min="12819" max="12819" width="4.7109375" style="1" customWidth="1"/>
    <col min="12820" max="12820" width="5.42578125" style="1" customWidth="1"/>
    <col min="12821" max="12821" width="4.85546875" style="1" customWidth="1"/>
    <col min="12822" max="12822" width="5.7109375" style="1" customWidth="1"/>
    <col min="12823" max="12823" width="6" style="1" customWidth="1"/>
    <col min="12824" max="12824" width="5.85546875" style="1" customWidth="1"/>
    <col min="12825" max="12825" width="6.28515625" style="1" customWidth="1"/>
    <col min="12826" max="12826" width="6.42578125" style="1" customWidth="1"/>
    <col min="12827" max="12827" width="4.85546875" style="1" customWidth="1"/>
    <col min="12828" max="12828" width="6.140625" style="1" customWidth="1"/>
    <col min="12829" max="12829" width="5.7109375" style="1" customWidth="1"/>
    <col min="12830" max="12830" width="6.140625" style="1" customWidth="1"/>
    <col min="12831" max="12831" width="6" style="1" customWidth="1"/>
    <col min="12832" max="12832" width="8.28515625" style="1" customWidth="1"/>
    <col min="12833" max="12833" width="5.28515625" style="1" customWidth="1"/>
    <col min="12834" max="12834" width="6.28515625" style="1" customWidth="1"/>
    <col min="12835" max="12835" width="5.28515625" style="1" customWidth="1"/>
    <col min="12836" max="12836" width="4.140625" style="1" customWidth="1"/>
    <col min="12837" max="12838" width="5.42578125" style="1" customWidth="1"/>
    <col min="12839" max="12839" width="5.85546875" style="1" customWidth="1"/>
    <col min="12840" max="12840" width="6.140625" style="1" customWidth="1"/>
    <col min="12841" max="12841" width="5.28515625" style="1" customWidth="1"/>
    <col min="12842" max="12842" width="6.7109375" style="1" customWidth="1"/>
    <col min="12843" max="12843" width="6.140625" style="1" customWidth="1"/>
    <col min="12844" max="12844" width="5.42578125" style="1" customWidth="1"/>
    <col min="12845" max="12845" width="6.5703125" style="1" customWidth="1"/>
    <col min="12846" max="12846" width="6" style="1" customWidth="1"/>
    <col min="12847" max="12847" width="5.42578125" style="1" customWidth="1"/>
    <col min="12848" max="12848" width="6.42578125" style="1" customWidth="1"/>
    <col min="12849" max="12849" width="8.140625" style="1" customWidth="1"/>
    <col min="12850" max="12850" width="6.42578125" style="1" customWidth="1"/>
    <col min="12851" max="12852" width="5.42578125" style="1" customWidth="1"/>
    <col min="12853" max="12853" width="4.7109375" style="1" customWidth="1"/>
    <col min="12854" max="12854" width="5.140625" style="1" customWidth="1"/>
    <col min="12855" max="12855" width="5.42578125" style="1" customWidth="1"/>
    <col min="12856" max="12856" width="6.5703125" style="1" customWidth="1"/>
    <col min="12857" max="12857" width="5.85546875" style="1" customWidth="1"/>
    <col min="12858" max="12858" width="6.140625" style="1" customWidth="1"/>
    <col min="12859" max="12859" width="6.85546875" style="1" customWidth="1"/>
    <col min="12860" max="12860" width="6.7109375" style="1" customWidth="1"/>
    <col min="12861" max="12861" width="7" style="1" customWidth="1"/>
    <col min="12862" max="12862" width="6.140625" style="1" customWidth="1"/>
    <col min="12863" max="12863" width="4.42578125" style="1" customWidth="1"/>
    <col min="12864" max="12864" width="4.85546875" style="1" customWidth="1"/>
    <col min="12865" max="12865" width="6.140625" style="1" customWidth="1"/>
    <col min="12866" max="12866" width="8.140625" style="1" customWidth="1"/>
    <col min="12867" max="12868" width="5.42578125" style="1" customWidth="1"/>
    <col min="12869" max="12869" width="5.5703125" style="1" customWidth="1"/>
    <col min="12870" max="12870" width="4" style="1" customWidth="1"/>
    <col min="12871" max="12871" width="5.28515625" style="1" customWidth="1"/>
    <col min="12872" max="12872" width="5.7109375" style="1" customWidth="1"/>
    <col min="12873" max="12874" width="6.5703125" style="1" customWidth="1"/>
    <col min="12875" max="12875" width="5.28515625" style="1" customWidth="1"/>
    <col min="12876" max="12876" width="6.42578125" style="1" customWidth="1"/>
    <col min="12877" max="12877" width="7" style="1" customWidth="1"/>
    <col min="12878" max="12878" width="5.7109375" style="1" customWidth="1"/>
    <col min="12879" max="12879" width="5.5703125" style="1" customWidth="1"/>
    <col min="12880" max="12880" width="4.7109375" style="1" customWidth="1"/>
    <col min="12881" max="12881" width="5.140625" style="1" customWidth="1"/>
    <col min="12882" max="12882" width="6" style="1" customWidth="1"/>
    <col min="12883" max="12883" width="8.5703125" style="1" customWidth="1"/>
    <col min="12884" max="12884" width="5.28515625" style="1" customWidth="1"/>
    <col min="12885" max="12885" width="5.42578125" style="1" customWidth="1"/>
    <col min="12886" max="12886" width="5.7109375" style="1" customWidth="1"/>
    <col min="12887" max="12887" width="4.42578125" style="1" customWidth="1"/>
    <col min="12888" max="12888" width="5.42578125" style="1" customWidth="1"/>
    <col min="12889" max="12889" width="5" style="1" customWidth="1"/>
    <col min="12890" max="12891" width="5.42578125" style="1" customWidth="1"/>
    <col min="12892" max="12892" width="6.42578125" style="1" customWidth="1"/>
    <col min="12893" max="12894" width="5.42578125" style="1" customWidth="1"/>
    <col min="12895" max="12895" width="6.7109375" style="1" customWidth="1"/>
    <col min="12896" max="12896" width="6.140625" style="1" customWidth="1"/>
    <col min="12897" max="12898" width="5.42578125" style="1" customWidth="1"/>
    <col min="12899" max="12899" width="5.7109375" style="1" customWidth="1"/>
    <col min="12900" max="12900" width="7.5703125" style="1" customWidth="1"/>
    <col min="12901" max="12901" width="5.85546875" style="1" customWidth="1"/>
    <col min="12902" max="12902" width="6.28515625" style="1" customWidth="1"/>
    <col min="12903" max="12904" width="5.42578125" style="1" customWidth="1"/>
    <col min="12905" max="13056" width="9.140625" style="1"/>
    <col min="13057" max="13057" width="5.5703125" style="1" customWidth="1"/>
    <col min="13058" max="13058" width="4.42578125" style="1" customWidth="1"/>
    <col min="13059" max="13059" width="5.7109375" style="1" customWidth="1"/>
    <col min="13060" max="13060" width="5.5703125" style="1" customWidth="1"/>
    <col min="13061" max="13061" width="6.28515625" style="1" customWidth="1"/>
    <col min="13062" max="13062" width="6" style="1" customWidth="1"/>
    <col min="13063" max="13064" width="5.28515625" style="1" customWidth="1"/>
    <col min="13065" max="13065" width="6.5703125" style="1" customWidth="1"/>
    <col min="13066" max="13066" width="5.42578125" style="1" customWidth="1"/>
    <col min="13067" max="13067" width="6.140625" style="1" customWidth="1"/>
    <col min="13068" max="13068" width="5.5703125" style="1" customWidth="1"/>
    <col min="13069" max="13069" width="5.85546875" style="1" customWidth="1"/>
    <col min="13070" max="13070" width="6" style="1" customWidth="1"/>
    <col min="13071" max="13071" width="7.7109375" style="1" customWidth="1"/>
    <col min="13072" max="13072" width="5.85546875" style="1" customWidth="1"/>
    <col min="13073" max="13073" width="5.7109375" style="1" customWidth="1"/>
    <col min="13074" max="13074" width="5.28515625" style="1" customWidth="1"/>
    <col min="13075" max="13075" width="4.7109375" style="1" customWidth="1"/>
    <col min="13076" max="13076" width="5.42578125" style="1" customWidth="1"/>
    <col min="13077" max="13077" width="4.85546875" style="1" customWidth="1"/>
    <col min="13078" max="13078" width="5.7109375" style="1" customWidth="1"/>
    <col min="13079" max="13079" width="6" style="1" customWidth="1"/>
    <col min="13080" max="13080" width="5.85546875" style="1" customWidth="1"/>
    <col min="13081" max="13081" width="6.28515625" style="1" customWidth="1"/>
    <col min="13082" max="13082" width="6.42578125" style="1" customWidth="1"/>
    <col min="13083" max="13083" width="4.85546875" style="1" customWidth="1"/>
    <col min="13084" max="13084" width="6.140625" style="1" customWidth="1"/>
    <col min="13085" max="13085" width="5.7109375" style="1" customWidth="1"/>
    <col min="13086" max="13086" width="6.140625" style="1" customWidth="1"/>
    <col min="13087" max="13087" width="6" style="1" customWidth="1"/>
    <col min="13088" max="13088" width="8.28515625" style="1" customWidth="1"/>
    <col min="13089" max="13089" width="5.28515625" style="1" customWidth="1"/>
    <col min="13090" max="13090" width="6.28515625" style="1" customWidth="1"/>
    <col min="13091" max="13091" width="5.28515625" style="1" customWidth="1"/>
    <col min="13092" max="13092" width="4.140625" style="1" customWidth="1"/>
    <col min="13093" max="13094" width="5.42578125" style="1" customWidth="1"/>
    <col min="13095" max="13095" width="5.85546875" style="1" customWidth="1"/>
    <col min="13096" max="13096" width="6.140625" style="1" customWidth="1"/>
    <col min="13097" max="13097" width="5.28515625" style="1" customWidth="1"/>
    <col min="13098" max="13098" width="6.7109375" style="1" customWidth="1"/>
    <col min="13099" max="13099" width="6.140625" style="1" customWidth="1"/>
    <col min="13100" max="13100" width="5.42578125" style="1" customWidth="1"/>
    <col min="13101" max="13101" width="6.5703125" style="1" customWidth="1"/>
    <col min="13102" max="13102" width="6" style="1" customWidth="1"/>
    <col min="13103" max="13103" width="5.42578125" style="1" customWidth="1"/>
    <col min="13104" max="13104" width="6.42578125" style="1" customWidth="1"/>
    <col min="13105" max="13105" width="8.140625" style="1" customWidth="1"/>
    <col min="13106" max="13106" width="6.42578125" style="1" customWidth="1"/>
    <col min="13107" max="13108" width="5.42578125" style="1" customWidth="1"/>
    <col min="13109" max="13109" width="4.7109375" style="1" customWidth="1"/>
    <col min="13110" max="13110" width="5.140625" style="1" customWidth="1"/>
    <col min="13111" max="13111" width="5.42578125" style="1" customWidth="1"/>
    <col min="13112" max="13112" width="6.5703125" style="1" customWidth="1"/>
    <col min="13113" max="13113" width="5.85546875" style="1" customWidth="1"/>
    <col min="13114" max="13114" width="6.140625" style="1" customWidth="1"/>
    <col min="13115" max="13115" width="6.85546875" style="1" customWidth="1"/>
    <col min="13116" max="13116" width="6.7109375" style="1" customWidth="1"/>
    <col min="13117" max="13117" width="7" style="1" customWidth="1"/>
    <col min="13118" max="13118" width="6.140625" style="1" customWidth="1"/>
    <col min="13119" max="13119" width="4.42578125" style="1" customWidth="1"/>
    <col min="13120" max="13120" width="4.85546875" style="1" customWidth="1"/>
    <col min="13121" max="13121" width="6.140625" style="1" customWidth="1"/>
    <col min="13122" max="13122" width="8.140625" style="1" customWidth="1"/>
    <col min="13123" max="13124" width="5.42578125" style="1" customWidth="1"/>
    <col min="13125" max="13125" width="5.5703125" style="1" customWidth="1"/>
    <col min="13126" max="13126" width="4" style="1" customWidth="1"/>
    <col min="13127" max="13127" width="5.28515625" style="1" customWidth="1"/>
    <col min="13128" max="13128" width="5.7109375" style="1" customWidth="1"/>
    <col min="13129" max="13130" width="6.5703125" style="1" customWidth="1"/>
    <col min="13131" max="13131" width="5.28515625" style="1" customWidth="1"/>
    <col min="13132" max="13132" width="6.42578125" style="1" customWidth="1"/>
    <col min="13133" max="13133" width="7" style="1" customWidth="1"/>
    <col min="13134" max="13134" width="5.7109375" style="1" customWidth="1"/>
    <col min="13135" max="13135" width="5.5703125" style="1" customWidth="1"/>
    <col min="13136" max="13136" width="4.7109375" style="1" customWidth="1"/>
    <col min="13137" max="13137" width="5.140625" style="1" customWidth="1"/>
    <col min="13138" max="13138" width="6" style="1" customWidth="1"/>
    <col min="13139" max="13139" width="8.5703125" style="1" customWidth="1"/>
    <col min="13140" max="13140" width="5.28515625" style="1" customWidth="1"/>
    <col min="13141" max="13141" width="5.42578125" style="1" customWidth="1"/>
    <col min="13142" max="13142" width="5.7109375" style="1" customWidth="1"/>
    <col min="13143" max="13143" width="4.42578125" style="1" customWidth="1"/>
    <col min="13144" max="13144" width="5.42578125" style="1" customWidth="1"/>
    <col min="13145" max="13145" width="5" style="1" customWidth="1"/>
    <col min="13146" max="13147" width="5.42578125" style="1" customWidth="1"/>
    <col min="13148" max="13148" width="6.42578125" style="1" customWidth="1"/>
    <col min="13149" max="13150" width="5.42578125" style="1" customWidth="1"/>
    <col min="13151" max="13151" width="6.7109375" style="1" customWidth="1"/>
    <col min="13152" max="13152" width="6.140625" style="1" customWidth="1"/>
    <col min="13153" max="13154" width="5.42578125" style="1" customWidth="1"/>
    <col min="13155" max="13155" width="5.7109375" style="1" customWidth="1"/>
    <col min="13156" max="13156" width="7.5703125" style="1" customWidth="1"/>
    <col min="13157" max="13157" width="5.85546875" style="1" customWidth="1"/>
    <col min="13158" max="13158" width="6.28515625" style="1" customWidth="1"/>
    <col min="13159" max="13160" width="5.42578125" style="1" customWidth="1"/>
    <col min="13161" max="13312" width="9.140625" style="1"/>
    <col min="13313" max="13313" width="5.5703125" style="1" customWidth="1"/>
    <col min="13314" max="13314" width="4.42578125" style="1" customWidth="1"/>
    <col min="13315" max="13315" width="5.7109375" style="1" customWidth="1"/>
    <col min="13316" max="13316" width="5.5703125" style="1" customWidth="1"/>
    <col min="13317" max="13317" width="6.28515625" style="1" customWidth="1"/>
    <col min="13318" max="13318" width="6" style="1" customWidth="1"/>
    <col min="13319" max="13320" width="5.28515625" style="1" customWidth="1"/>
    <col min="13321" max="13321" width="6.5703125" style="1" customWidth="1"/>
    <col min="13322" max="13322" width="5.42578125" style="1" customWidth="1"/>
    <col min="13323" max="13323" width="6.140625" style="1" customWidth="1"/>
    <col min="13324" max="13324" width="5.5703125" style="1" customWidth="1"/>
    <col min="13325" max="13325" width="5.85546875" style="1" customWidth="1"/>
    <col min="13326" max="13326" width="6" style="1" customWidth="1"/>
    <col min="13327" max="13327" width="7.7109375" style="1" customWidth="1"/>
    <col min="13328" max="13328" width="5.85546875" style="1" customWidth="1"/>
    <col min="13329" max="13329" width="5.7109375" style="1" customWidth="1"/>
    <col min="13330" max="13330" width="5.28515625" style="1" customWidth="1"/>
    <col min="13331" max="13331" width="4.7109375" style="1" customWidth="1"/>
    <col min="13332" max="13332" width="5.42578125" style="1" customWidth="1"/>
    <col min="13333" max="13333" width="4.85546875" style="1" customWidth="1"/>
    <col min="13334" max="13334" width="5.7109375" style="1" customWidth="1"/>
    <col min="13335" max="13335" width="6" style="1" customWidth="1"/>
    <col min="13336" max="13336" width="5.85546875" style="1" customWidth="1"/>
    <col min="13337" max="13337" width="6.28515625" style="1" customWidth="1"/>
    <col min="13338" max="13338" width="6.42578125" style="1" customWidth="1"/>
    <col min="13339" max="13339" width="4.85546875" style="1" customWidth="1"/>
    <col min="13340" max="13340" width="6.140625" style="1" customWidth="1"/>
    <col min="13341" max="13341" width="5.7109375" style="1" customWidth="1"/>
    <col min="13342" max="13342" width="6.140625" style="1" customWidth="1"/>
    <col min="13343" max="13343" width="6" style="1" customWidth="1"/>
    <col min="13344" max="13344" width="8.28515625" style="1" customWidth="1"/>
    <col min="13345" max="13345" width="5.28515625" style="1" customWidth="1"/>
    <col min="13346" max="13346" width="6.28515625" style="1" customWidth="1"/>
    <col min="13347" max="13347" width="5.28515625" style="1" customWidth="1"/>
    <col min="13348" max="13348" width="4.140625" style="1" customWidth="1"/>
    <col min="13349" max="13350" width="5.42578125" style="1" customWidth="1"/>
    <col min="13351" max="13351" width="5.85546875" style="1" customWidth="1"/>
    <col min="13352" max="13352" width="6.140625" style="1" customWidth="1"/>
    <col min="13353" max="13353" width="5.28515625" style="1" customWidth="1"/>
    <col min="13354" max="13354" width="6.7109375" style="1" customWidth="1"/>
    <col min="13355" max="13355" width="6.140625" style="1" customWidth="1"/>
    <col min="13356" max="13356" width="5.42578125" style="1" customWidth="1"/>
    <col min="13357" max="13357" width="6.5703125" style="1" customWidth="1"/>
    <col min="13358" max="13358" width="6" style="1" customWidth="1"/>
    <col min="13359" max="13359" width="5.42578125" style="1" customWidth="1"/>
    <col min="13360" max="13360" width="6.42578125" style="1" customWidth="1"/>
    <col min="13361" max="13361" width="8.140625" style="1" customWidth="1"/>
    <col min="13362" max="13362" width="6.42578125" style="1" customWidth="1"/>
    <col min="13363" max="13364" width="5.42578125" style="1" customWidth="1"/>
    <col min="13365" max="13365" width="4.7109375" style="1" customWidth="1"/>
    <col min="13366" max="13366" width="5.140625" style="1" customWidth="1"/>
    <col min="13367" max="13367" width="5.42578125" style="1" customWidth="1"/>
    <col min="13368" max="13368" width="6.5703125" style="1" customWidth="1"/>
    <col min="13369" max="13369" width="5.85546875" style="1" customWidth="1"/>
    <col min="13370" max="13370" width="6.140625" style="1" customWidth="1"/>
    <col min="13371" max="13371" width="6.85546875" style="1" customWidth="1"/>
    <col min="13372" max="13372" width="6.7109375" style="1" customWidth="1"/>
    <col min="13373" max="13373" width="7" style="1" customWidth="1"/>
    <col min="13374" max="13374" width="6.140625" style="1" customWidth="1"/>
    <col min="13375" max="13375" width="4.42578125" style="1" customWidth="1"/>
    <col min="13376" max="13376" width="4.85546875" style="1" customWidth="1"/>
    <col min="13377" max="13377" width="6.140625" style="1" customWidth="1"/>
    <col min="13378" max="13378" width="8.140625" style="1" customWidth="1"/>
    <col min="13379" max="13380" width="5.42578125" style="1" customWidth="1"/>
    <col min="13381" max="13381" width="5.5703125" style="1" customWidth="1"/>
    <col min="13382" max="13382" width="4" style="1" customWidth="1"/>
    <col min="13383" max="13383" width="5.28515625" style="1" customWidth="1"/>
    <col min="13384" max="13384" width="5.7109375" style="1" customWidth="1"/>
    <col min="13385" max="13386" width="6.5703125" style="1" customWidth="1"/>
    <col min="13387" max="13387" width="5.28515625" style="1" customWidth="1"/>
    <col min="13388" max="13388" width="6.42578125" style="1" customWidth="1"/>
    <col min="13389" max="13389" width="7" style="1" customWidth="1"/>
    <col min="13390" max="13390" width="5.7109375" style="1" customWidth="1"/>
    <col min="13391" max="13391" width="5.5703125" style="1" customWidth="1"/>
    <col min="13392" max="13392" width="4.7109375" style="1" customWidth="1"/>
    <col min="13393" max="13393" width="5.140625" style="1" customWidth="1"/>
    <col min="13394" max="13394" width="6" style="1" customWidth="1"/>
    <col min="13395" max="13395" width="8.5703125" style="1" customWidth="1"/>
    <col min="13396" max="13396" width="5.28515625" style="1" customWidth="1"/>
    <col min="13397" max="13397" width="5.42578125" style="1" customWidth="1"/>
    <col min="13398" max="13398" width="5.7109375" style="1" customWidth="1"/>
    <col min="13399" max="13399" width="4.42578125" style="1" customWidth="1"/>
    <col min="13400" max="13400" width="5.42578125" style="1" customWidth="1"/>
    <col min="13401" max="13401" width="5" style="1" customWidth="1"/>
    <col min="13402" max="13403" width="5.42578125" style="1" customWidth="1"/>
    <col min="13404" max="13404" width="6.42578125" style="1" customWidth="1"/>
    <col min="13405" max="13406" width="5.42578125" style="1" customWidth="1"/>
    <col min="13407" max="13407" width="6.7109375" style="1" customWidth="1"/>
    <col min="13408" max="13408" width="6.140625" style="1" customWidth="1"/>
    <col min="13409" max="13410" width="5.42578125" style="1" customWidth="1"/>
    <col min="13411" max="13411" width="5.7109375" style="1" customWidth="1"/>
    <col min="13412" max="13412" width="7.5703125" style="1" customWidth="1"/>
    <col min="13413" max="13413" width="5.85546875" style="1" customWidth="1"/>
    <col min="13414" max="13414" width="6.28515625" style="1" customWidth="1"/>
    <col min="13415" max="13416" width="5.42578125" style="1" customWidth="1"/>
    <col min="13417" max="13568" width="9.140625" style="1"/>
    <col min="13569" max="13569" width="5.5703125" style="1" customWidth="1"/>
    <col min="13570" max="13570" width="4.42578125" style="1" customWidth="1"/>
    <col min="13571" max="13571" width="5.7109375" style="1" customWidth="1"/>
    <col min="13572" max="13572" width="5.5703125" style="1" customWidth="1"/>
    <col min="13573" max="13573" width="6.28515625" style="1" customWidth="1"/>
    <col min="13574" max="13574" width="6" style="1" customWidth="1"/>
    <col min="13575" max="13576" width="5.28515625" style="1" customWidth="1"/>
    <col min="13577" max="13577" width="6.5703125" style="1" customWidth="1"/>
    <col min="13578" max="13578" width="5.42578125" style="1" customWidth="1"/>
    <col min="13579" max="13579" width="6.140625" style="1" customWidth="1"/>
    <col min="13580" max="13580" width="5.5703125" style="1" customWidth="1"/>
    <col min="13581" max="13581" width="5.85546875" style="1" customWidth="1"/>
    <col min="13582" max="13582" width="6" style="1" customWidth="1"/>
    <col min="13583" max="13583" width="7.7109375" style="1" customWidth="1"/>
    <col min="13584" max="13584" width="5.85546875" style="1" customWidth="1"/>
    <col min="13585" max="13585" width="5.7109375" style="1" customWidth="1"/>
    <col min="13586" max="13586" width="5.28515625" style="1" customWidth="1"/>
    <col min="13587" max="13587" width="4.7109375" style="1" customWidth="1"/>
    <col min="13588" max="13588" width="5.42578125" style="1" customWidth="1"/>
    <col min="13589" max="13589" width="4.85546875" style="1" customWidth="1"/>
    <col min="13590" max="13590" width="5.7109375" style="1" customWidth="1"/>
    <col min="13591" max="13591" width="6" style="1" customWidth="1"/>
    <col min="13592" max="13592" width="5.85546875" style="1" customWidth="1"/>
    <col min="13593" max="13593" width="6.28515625" style="1" customWidth="1"/>
    <col min="13594" max="13594" width="6.42578125" style="1" customWidth="1"/>
    <col min="13595" max="13595" width="4.85546875" style="1" customWidth="1"/>
    <col min="13596" max="13596" width="6.140625" style="1" customWidth="1"/>
    <col min="13597" max="13597" width="5.7109375" style="1" customWidth="1"/>
    <col min="13598" max="13598" width="6.140625" style="1" customWidth="1"/>
    <col min="13599" max="13599" width="6" style="1" customWidth="1"/>
    <col min="13600" max="13600" width="8.28515625" style="1" customWidth="1"/>
    <col min="13601" max="13601" width="5.28515625" style="1" customWidth="1"/>
    <col min="13602" max="13602" width="6.28515625" style="1" customWidth="1"/>
    <col min="13603" max="13603" width="5.28515625" style="1" customWidth="1"/>
    <col min="13604" max="13604" width="4.140625" style="1" customWidth="1"/>
    <col min="13605" max="13606" width="5.42578125" style="1" customWidth="1"/>
    <col min="13607" max="13607" width="5.85546875" style="1" customWidth="1"/>
    <col min="13608" max="13608" width="6.140625" style="1" customWidth="1"/>
    <col min="13609" max="13609" width="5.28515625" style="1" customWidth="1"/>
    <col min="13610" max="13610" width="6.7109375" style="1" customWidth="1"/>
    <col min="13611" max="13611" width="6.140625" style="1" customWidth="1"/>
    <col min="13612" max="13612" width="5.42578125" style="1" customWidth="1"/>
    <col min="13613" max="13613" width="6.5703125" style="1" customWidth="1"/>
    <col min="13614" max="13614" width="6" style="1" customWidth="1"/>
    <col min="13615" max="13615" width="5.42578125" style="1" customWidth="1"/>
    <col min="13616" max="13616" width="6.42578125" style="1" customWidth="1"/>
    <col min="13617" max="13617" width="8.140625" style="1" customWidth="1"/>
    <col min="13618" max="13618" width="6.42578125" style="1" customWidth="1"/>
    <col min="13619" max="13620" width="5.42578125" style="1" customWidth="1"/>
    <col min="13621" max="13621" width="4.7109375" style="1" customWidth="1"/>
    <col min="13622" max="13622" width="5.140625" style="1" customWidth="1"/>
    <col min="13623" max="13623" width="5.42578125" style="1" customWidth="1"/>
    <col min="13624" max="13624" width="6.5703125" style="1" customWidth="1"/>
    <col min="13625" max="13625" width="5.85546875" style="1" customWidth="1"/>
    <col min="13626" max="13626" width="6.140625" style="1" customWidth="1"/>
    <col min="13627" max="13627" width="6.85546875" style="1" customWidth="1"/>
    <col min="13628" max="13628" width="6.7109375" style="1" customWidth="1"/>
    <col min="13629" max="13629" width="7" style="1" customWidth="1"/>
    <col min="13630" max="13630" width="6.140625" style="1" customWidth="1"/>
    <col min="13631" max="13631" width="4.42578125" style="1" customWidth="1"/>
    <col min="13632" max="13632" width="4.85546875" style="1" customWidth="1"/>
    <col min="13633" max="13633" width="6.140625" style="1" customWidth="1"/>
    <col min="13634" max="13634" width="8.140625" style="1" customWidth="1"/>
    <col min="13635" max="13636" width="5.42578125" style="1" customWidth="1"/>
    <col min="13637" max="13637" width="5.5703125" style="1" customWidth="1"/>
    <col min="13638" max="13638" width="4" style="1" customWidth="1"/>
    <col min="13639" max="13639" width="5.28515625" style="1" customWidth="1"/>
    <col min="13640" max="13640" width="5.7109375" style="1" customWidth="1"/>
    <col min="13641" max="13642" width="6.5703125" style="1" customWidth="1"/>
    <col min="13643" max="13643" width="5.28515625" style="1" customWidth="1"/>
    <col min="13644" max="13644" width="6.42578125" style="1" customWidth="1"/>
    <col min="13645" max="13645" width="7" style="1" customWidth="1"/>
    <col min="13646" max="13646" width="5.7109375" style="1" customWidth="1"/>
    <col min="13647" max="13647" width="5.5703125" style="1" customWidth="1"/>
    <col min="13648" max="13648" width="4.7109375" style="1" customWidth="1"/>
    <col min="13649" max="13649" width="5.140625" style="1" customWidth="1"/>
    <col min="13650" max="13650" width="6" style="1" customWidth="1"/>
    <col min="13651" max="13651" width="8.5703125" style="1" customWidth="1"/>
    <col min="13652" max="13652" width="5.28515625" style="1" customWidth="1"/>
    <col min="13653" max="13653" width="5.42578125" style="1" customWidth="1"/>
    <col min="13654" max="13654" width="5.7109375" style="1" customWidth="1"/>
    <col min="13655" max="13655" width="4.42578125" style="1" customWidth="1"/>
    <col min="13656" max="13656" width="5.42578125" style="1" customWidth="1"/>
    <col min="13657" max="13657" width="5" style="1" customWidth="1"/>
    <col min="13658" max="13659" width="5.42578125" style="1" customWidth="1"/>
    <col min="13660" max="13660" width="6.42578125" style="1" customWidth="1"/>
    <col min="13661" max="13662" width="5.42578125" style="1" customWidth="1"/>
    <col min="13663" max="13663" width="6.7109375" style="1" customWidth="1"/>
    <col min="13664" max="13664" width="6.140625" style="1" customWidth="1"/>
    <col min="13665" max="13666" width="5.42578125" style="1" customWidth="1"/>
    <col min="13667" max="13667" width="5.7109375" style="1" customWidth="1"/>
    <col min="13668" max="13668" width="7.5703125" style="1" customWidth="1"/>
    <col min="13669" max="13669" width="5.85546875" style="1" customWidth="1"/>
    <col min="13670" max="13670" width="6.28515625" style="1" customWidth="1"/>
    <col min="13671" max="13672" width="5.42578125" style="1" customWidth="1"/>
    <col min="13673" max="13824" width="9.140625" style="1"/>
    <col min="13825" max="13825" width="5.5703125" style="1" customWidth="1"/>
    <col min="13826" max="13826" width="4.42578125" style="1" customWidth="1"/>
    <col min="13827" max="13827" width="5.7109375" style="1" customWidth="1"/>
    <col min="13828" max="13828" width="5.5703125" style="1" customWidth="1"/>
    <col min="13829" max="13829" width="6.28515625" style="1" customWidth="1"/>
    <col min="13830" max="13830" width="6" style="1" customWidth="1"/>
    <col min="13831" max="13832" width="5.28515625" style="1" customWidth="1"/>
    <col min="13833" max="13833" width="6.5703125" style="1" customWidth="1"/>
    <col min="13834" max="13834" width="5.42578125" style="1" customWidth="1"/>
    <col min="13835" max="13835" width="6.140625" style="1" customWidth="1"/>
    <col min="13836" max="13836" width="5.5703125" style="1" customWidth="1"/>
    <col min="13837" max="13837" width="5.85546875" style="1" customWidth="1"/>
    <col min="13838" max="13838" width="6" style="1" customWidth="1"/>
    <col min="13839" max="13839" width="7.7109375" style="1" customWidth="1"/>
    <col min="13840" max="13840" width="5.85546875" style="1" customWidth="1"/>
    <col min="13841" max="13841" width="5.7109375" style="1" customWidth="1"/>
    <col min="13842" max="13842" width="5.28515625" style="1" customWidth="1"/>
    <col min="13843" max="13843" width="4.7109375" style="1" customWidth="1"/>
    <col min="13844" max="13844" width="5.42578125" style="1" customWidth="1"/>
    <col min="13845" max="13845" width="4.85546875" style="1" customWidth="1"/>
    <col min="13846" max="13846" width="5.7109375" style="1" customWidth="1"/>
    <col min="13847" max="13847" width="6" style="1" customWidth="1"/>
    <col min="13848" max="13848" width="5.85546875" style="1" customWidth="1"/>
    <col min="13849" max="13849" width="6.28515625" style="1" customWidth="1"/>
    <col min="13850" max="13850" width="6.42578125" style="1" customWidth="1"/>
    <col min="13851" max="13851" width="4.85546875" style="1" customWidth="1"/>
    <col min="13852" max="13852" width="6.140625" style="1" customWidth="1"/>
    <col min="13853" max="13853" width="5.7109375" style="1" customWidth="1"/>
    <col min="13854" max="13854" width="6.140625" style="1" customWidth="1"/>
    <col min="13855" max="13855" width="6" style="1" customWidth="1"/>
    <col min="13856" max="13856" width="8.28515625" style="1" customWidth="1"/>
    <col min="13857" max="13857" width="5.28515625" style="1" customWidth="1"/>
    <col min="13858" max="13858" width="6.28515625" style="1" customWidth="1"/>
    <col min="13859" max="13859" width="5.28515625" style="1" customWidth="1"/>
    <col min="13860" max="13860" width="4.140625" style="1" customWidth="1"/>
    <col min="13861" max="13862" width="5.42578125" style="1" customWidth="1"/>
    <col min="13863" max="13863" width="5.85546875" style="1" customWidth="1"/>
    <col min="13864" max="13864" width="6.140625" style="1" customWidth="1"/>
    <col min="13865" max="13865" width="5.28515625" style="1" customWidth="1"/>
    <col min="13866" max="13866" width="6.7109375" style="1" customWidth="1"/>
    <col min="13867" max="13867" width="6.140625" style="1" customWidth="1"/>
    <col min="13868" max="13868" width="5.42578125" style="1" customWidth="1"/>
    <col min="13869" max="13869" width="6.5703125" style="1" customWidth="1"/>
    <col min="13870" max="13870" width="6" style="1" customWidth="1"/>
    <col min="13871" max="13871" width="5.42578125" style="1" customWidth="1"/>
    <col min="13872" max="13872" width="6.42578125" style="1" customWidth="1"/>
    <col min="13873" max="13873" width="8.140625" style="1" customWidth="1"/>
    <col min="13874" max="13874" width="6.42578125" style="1" customWidth="1"/>
    <col min="13875" max="13876" width="5.42578125" style="1" customWidth="1"/>
    <col min="13877" max="13877" width="4.7109375" style="1" customWidth="1"/>
    <col min="13878" max="13878" width="5.140625" style="1" customWidth="1"/>
    <col min="13879" max="13879" width="5.42578125" style="1" customWidth="1"/>
    <col min="13880" max="13880" width="6.5703125" style="1" customWidth="1"/>
    <col min="13881" max="13881" width="5.85546875" style="1" customWidth="1"/>
    <col min="13882" max="13882" width="6.140625" style="1" customWidth="1"/>
    <col min="13883" max="13883" width="6.85546875" style="1" customWidth="1"/>
    <col min="13884" max="13884" width="6.7109375" style="1" customWidth="1"/>
    <col min="13885" max="13885" width="7" style="1" customWidth="1"/>
    <col min="13886" max="13886" width="6.140625" style="1" customWidth="1"/>
    <col min="13887" max="13887" width="4.42578125" style="1" customWidth="1"/>
    <col min="13888" max="13888" width="4.85546875" style="1" customWidth="1"/>
    <col min="13889" max="13889" width="6.140625" style="1" customWidth="1"/>
    <col min="13890" max="13890" width="8.140625" style="1" customWidth="1"/>
    <col min="13891" max="13892" width="5.42578125" style="1" customWidth="1"/>
    <col min="13893" max="13893" width="5.5703125" style="1" customWidth="1"/>
    <col min="13894" max="13894" width="4" style="1" customWidth="1"/>
    <col min="13895" max="13895" width="5.28515625" style="1" customWidth="1"/>
    <col min="13896" max="13896" width="5.7109375" style="1" customWidth="1"/>
    <col min="13897" max="13898" width="6.5703125" style="1" customWidth="1"/>
    <col min="13899" max="13899" width="5.28515625" style="1" customWidth="1"/>
    <col min="13900" max="13900" width="6.42578125" style="1" customWidth="1"/>
    <col min="13901" max="13901" width="7" style="1" customWidth="1"/>
    <col min="13902" max="13902" width="5.7109375" style="1" customWidth="1"/>
    <col min="13903" max="13903" width="5.5703125" style="1" customWidth="1"/>
    <col min="13904" max="13904" width="4.7109375" style="1" customWidth="1"/>
    <col min="13905" max="13905" width="5.140625" style="1" customWidth="1"/>
    <col min="13906" max="13906" width="6" style="1" customWidth="1"/>
    <col min="13907" max="13907" width="8.5703125" style="1" customWidth="1"/>
    <col min="13908" max="13908" width="5.28515625" style="1" customWidth="1"/>
    <col min="13909" max="13909" width="5.42578125" style="1" customWidth="1"/>
    <col min="13910" max="13910" width="5.7109375" style="1" customWidth="1"/>
    <col min="13911" max="13911" width="4.42578125" style="1" customWidth="1"/>
    <col min="13912" max="13912" width="5.42578125" style="1" customWidth="1"/>
    <col min="13913" max="13913" width="5" style="1" customWidth="1"/>
    <col min="13914" max="13915" width="5.42578125" style="1" customWidth="1"/>
    <col min="13916" max="13916" width="6.42578125" style="1" customWidth="1"/>
    <col min="13917" max="13918" width="5.42578125" style="1" customWidth="1"/>
    <col min="13919" max="13919" width="6.7109375" style="1" customWidth="1"/>
    <col min="13920" max="13920" width="6.140625" style="1" customWidth="1"/>
    <col min="13921" max="13922" width="5.42578125" style="1" customWidth="1"/>
    <col min="13923" max="13923" width="5.7109375" style="1" customWidth="1"/>
    <col min="13924" max="13924" width="7.5703125" style="1" customWidth="1"/>
    <col min="13925" max="13925" width="5.85546875" style="1" customWidth="1"/>
    <col min="13926" max="13926" width="6.28515625" style="1" customWidth="1"/>
    <col min="13927" max="13928" width="5.42578125" style="1" customWidth="1"/>
    <col min="13929" max="14080" width="9.140625" style="1"/>
    <col min="14081" max="14081" width="5.5703125" style="1" customWidth="1"/>
    <col min="14082" max="14082" width="4.42578125" style="1" customWidth="1"/>
    <col min="14083" max="14083" width="5.7109375" style="1" customWidth="1"/>
    <col min="14084" max="14084" width="5.5703125" style="1" customWidth="1"/>
    <col min="14085" max="14085" width="6.28515625" style="1" customWidth="1"/>
    <col min="14086" max="14086" width="6" style="1" customWidth="1"/>
    <col min="14087" max="14088" width="5.28515625" style="1" customWidth="1"/>
    <col min="14089" max="14089" width="6.5703125" style="1" customWidth="1"/>
    <col min="14090" max="14090" width="5.42578125" style="1" customWidth="1"/>
    <col min="14091" max="14091" width="6.140625" style="1" customWidth="1"/>
    <col min="14092" max="14092" width="5.5703125" style="1" customWidth="1"/>
    <col min="14093" max="14093" width="5.85546875" style="1" customWidth="1"/>
    <col min="14094" max="14094" width="6" style="1" customWidth="1"/>
    <col min="14095" max="14095" width="7.7109375" style="1" customWidth="1"/>
    <col min="14096" max="14096" width="5.85546875" style="1" customWidth="1"/>
    <col min="14097" max="14097" width="5.7109375" style="1" customWidth="1"/>
    <col min="14098" max="14098" width="5.28515625" style="1" customWidth="1"/>
    <col min="14099" max="14099" width="4.7109375" style="1" customWidth="1"/>
    <col min="14100" max="14100" width="5.42578125" style="1" customWidth="1"/>
    <col min="14101" max="14101" width="4.85546875" style="1" customWidth="1"/>
    <col min="14102" max="14102" width="5.7109375" style="1" customWidth="1"/>
    <col min="14103" max="14103" width="6" style="1" customWidth="1"/>
    <col min="14104" max="14104" width="5.85546875" style="1" customWidth="1"/>
    <col min="14105" max="14105" width="6.28515625" style="1" customWidth="1"/>
    <col min="14106" max="14106" width="6.42578125" style="1" customWidth="1"/>
    <col min="14107" max="14107" width="4.85546875" style="1" customWidth="1"/>
    <col min="14108" max="14108" width="6.140625" style="1" customWidth="1"/>
    <col min="14109" max="14109" width="5.7109375" style="1" customWidth="1"/>
    <col min="14110" max="14110" width="6.140625" style="1" customWidth="1"/>
    <col min="14111" max="14111" width="6" style="1" customWidth="1"/>
    <col min="14112" max="14112" width="8.28515625" style="1" customWidth="1"/>
    <col min="14113" max="14113" width="5.28515625" style="1" customWidth="1"/>
    <col min="14114" max="14114" width="6.28515625" style="1" customWidth="1"/>
    <col min="14115" max="14115" width="5.28515625" style="1" customWidth="1"/>
    <col min="14116" max="14116" width="4.140625" style="1" customWidth="1"/>
    <col min="14117" max="14118" width="5.42578125" style="1" customWidth="1"/>
    <col min="14119" max="14119" width="5.85546875" style="1" customWidth="1"/>
    <col min="14120" max="14120" width="6.140625" style="1" customWidth="1"/>
    <col min="14121" max="14121" width="5.28515625" style="1" customWidth="1"/>
    <col min="14122" max="14122" width="6.7109375" style="1" customWidth="1"/>
    <col min="14123" max="14123" width="6.140625" style="1" customWidth="1"/>
    <col min="14124" max="14124" width="5.42578125" style="1" customWidth="1"/>
    <col min="14125" max="14125" width="6.5703125" style="1" customWidth="1"/>
    <col min="14126" max="14126" width="6" style="1" customWidth="1"/>
    <col min="14127" max="14127" width="5.42578125" style="1" customWidth="1"/>
    <col min="14128" max="14128" width="6.42578125" style="1" customWidth="1"/>
    <col min="14129" max="14129" width="8.140625" style="1" customWidth="1"/>
    <col min="14130" max="14130" width="6.42578125" style="1" customWidth="1"/>
    <col min="14131" max="14132" width="5.42578125" style="1" customWidth="1"/>
    <col min="14133" max="14133" width="4.7109375" style="1" customWidth="1"/>
    <col min="14134" max="14134" width="5.140625" style="1" customWidth="1"/>
    <col min="14135" max="14135" width="5.42578125" style="1" customWidth="1"/>
    <col min="14136" max="14136" width="6.5703125" style="1" customWidth="1"/>
    <col min="14137" max="14137" width="5.85546875" style="1" customWidth="1"/>
    <col min="14138" max="14138" width="6.140625" style="1" customWidth="1"/>
    <col min="14139" max="14139" width="6.85546875" style="1" customWidth="1"/>
    <col min="14140" max="14140" width="6.7109375" style="1" customWidth="1"/>
    <col min="14141" max="14141" width="7" style="1" customWidth="1"/>
    <col min="14142" max="14142" width="6.140625" style="1" customWidth="1"/>
    <col min="14143" max="14143" width="4.42578125" style="1" customWidth="1"/>
    <col min="14144" max="14144" width="4.85546875" style="1" customWidth="1"/>
    <col min="14145" max="14145" width="6.140625" style="1" customWidth="1"/>
    <col min="14146" max="14146" width="8.140625" style="1" customWidth="1"/>
    <col min="14147" max="14148" width="5.42578125" style="1" customWidth="1"/>
    <col min="14149" max="14149" width="5.5703125" style="1" customWidth="1"/>
    <col min="14150" max="14150" width="4" style="1" customWidth="1"/>
    <col min="14151" max="14151" width="5.28515625" style="1" customWidth="1"/>
    <col min="14152" max="14152" width="5.7109375" style="1" customWidth="1"/>
    <col min="14153" max="14154" width="6.5703125" style="1" customWidth="1"/>
    <col min="14155" max="14155" width="5.28515625" style="1" customWidth="1"/>
    <col min="14156" max="14156" width="6.42578125" style="1" customWidth="1"/>
    <col min="14157" max="14157" width="7" style="1" customWidth="1"/>
    <col min="14158" max="14158" width="5.7109375" style="1" customWidth="1"/>
    <col min="14159" max="14159" width="5.5703125" style="1" customWidth="1"/>
    <col min="14160" max="14160" width="4.7109375" style="1" customWidth="1"/>
    <col min="14161" max="14161" width="5.140625" style="1" customWidth="1"/>
    <col min="14162" max="14162" width="6" style="1" customWidth="1"/>
    <col min="14163" max="14163" width="8.5703125" style="1" customWidth="1"/>
    <col min="14164" max="14164" width="5.28515625" style="1" customWidth="1"/>
    <col min="14165" max="14165" width="5.42578125" style="1" customWidth="1"/>
    <col min="14166" max="14166" width="5.7109375" style="1" customWidth="1"/>
    <col min="14167" max="14167" width="4.42578125" style="1" customWidth="1"/>
    <col min="14168" max="14168" width="5.42578125" style="1" customWidth="1"/>
    <col min="14169" max="14169" width="5" style="1" customWidth="1"/>
    <col min="14170" max="14171" width="5.42578125" style="1" customWidth="1"/>
    <col min="14172" max="14172" width="6.42578125" style="1" customWidth="1"/>
    <col min="14173" max="14174" width="5.42578125" style="1" customWidth="1"/>
    <col min="14175" max="14175" width="6.7109375" style="1" customWidth="1"/>
    <col min="14176" max="14176" width="6.140625" style="1" customWidth="1"/>
    <col min="14177" max="14178" width="5.42578125" style="1" customWidth="1"/>
    <col min="14179" max="14179" width="5.7109375" style="1" customWidth="1"/>
    <col min="14180" max="14180" width="7.5703125" style="1" customWidth="1"/>
    <col min="14181" max="14181" width="5.85546875" style="1" customWidth="1"/>
    <col min="14182" max="14182" width="6.28515625" style="1" customWidth="1"/>
    <col min="14183" max="14184" width="5.42578125" style="1" customWidth="1"/>
    <col min="14185" max="14336" width="9.140625" style="1"/>
    <col min="14337" max="14337" width="5.5703125" style="1" customWidth="1"/>
    <col min="14338" max="14338" width="4.42578125" style="1" customWidth="1"/>
    <col min="14339" max="14339" width="5.7109375" style="1" customWidth="1"/>
    <col min="14340" max="14340" width="5.5703125" style="1" customWidth="1"/>
    <col min="14341" max="14341" width="6.28515625" style="1" customWidth="1"/>
    <col min="14342" max="14342" width="6" style="1" customWidth="1"/>
    <col min="14343" max="14344" width="5.28515625" style="1" customWidth="1"/>
    <col min="14345" max="14345" width="6.5703125" style="1" customWidth="1"/>
    <col min="14346" max="14346" width="5.42578125" style="1" customWidth="1"/>
    <col min="14347" max="14347" width="6.140625" style="1" customWidth="1"/>
    <col min="14348" max="14348" width="5.5703125" style="1" customWidth="1"/>
    <col min="14349" max="14349" width="5.85546875" style="1" customWidth="1"/>
    <col min="14350" max="14350" width="6" style="1" customWidth="1"/>
    <col min="14351" max="14351" width="7.7109375" style="1" customWidth="1"/>
    <col min="14352" max="14352" width="5.85546875" style="1" customWidth="1"/>
    <col min="14353" max="14353" width="5.7109375" style="1" customWidth="1"/>
    <col min="14354" max="14354" width="5.28515625" style="1" customWidth="1"/>
    <col min="14355" max="14355" width="4.7109375" style="1" customWidth="1"/>
    <col min="14356" max="14356" width="5.42578125" style="1" customWidth="1"/>
    <col min="14357" max="14357" width="4.85546875" style="1" customWidth="1"/>
    <col min="14358" max="14358" width="5.7109375" style="1" customWidth="1"/>
    <col min="14359" max="14359" width="6" style="1" customWidth="1"/>
    <col min="14360" max="14360" width="5.85546875" style="1" customWidth="1"/>
    <col min="14361" max="14361" width="6.28515625" style="1" customWidth="1"/>
    <col min="14362" max="14362" width="6.42578125" style="1" customWidth="1"/>
    <col min="14363" max="14363" width="4.85546875" style="1" customWidth="1"/>
    <col min="14364" max="14364" width="6.140625" style="1" customWidth="1"/>
    <col min="14365" max="14365" width="5.7109375" style="1" customWidth="1"/>
    <col min="14366" max="14366" width="6.140625" style="1" customWidth="1"/>
    <col min="14367" max="14367" width="6" style="1" customWidth="1"/>
    <col min="14368" max="14368" width="8.28515625" style="1" customWidth="1"/>
    <col min="14369" max="14369" width="5.28515625" style="1" customWidth="1"/>
    <col min="14370" max="14370" width="6.28515625" style="1" customWidth="1"/>
    <col min="14371" max="14371" width="5.28515625" style="1" customWidth="1"/>
    <col min="14372" max="14372" width="4.140625" style="1" customWidth="1"/>
    <col min="14373" max="14374" width="5.42578125" style="1" customWidth="1"/>
    <col min="14375" max="14375" width="5.85546875" style="1" customWidth="1"/>
    <col min="14376" max="14376" width="6.140625" style="1" customWidth="1"/>
    <col min="14377" max="14377" width="5.28515625" style="1" customWidth="1"/>
    <col min="14378" max="14378" width="6.7109375" style="1" customWidth="1"/>
    <col min="14379" max="14379" width="6.140625" style="1" customWidth="1"/>
    <col min="14380" max="14380" width="5.42578125" style="1" customWidth="1"/>
    <col min="14381" max="14381" width="6.5703125" style="1" customWidth="1"/>
    <col min="14382" max="14382" width="6" style="1" customWidth="1"/>
    <col min="14383" max="14383" width="5.42578125" style="1" customWidth="1"/>
    <col min="14384" max="14384" width="6.42578125" style="1" customWidth="1"/>
    <col min="14385" max="14385" width="8.140625" style="1" customWidth="1"/>
    <col min="14386" max="14386" width="6.42578125" style="1" customWidth="1"/>
    <col min="14387" max="14388" width="5.42578125" style="1" customWidth="1"/>
    <col min="14389" max="14389" width="4.7109375" style="1" customWidth="1"/>
    <col min="14390" max="14390" width="5.140625" style="1" customWidth="1"/>
    <col min="14391" max="14391" width="5.42578125" style="1" customWidth="1"/>
    <col min="14392" max="14392" width="6.5703125" style="1" customWidth="1"/>
    <col min="14393" max="14393" width="5.85546875" style="1" customWidth="1"/>
    <col min="14394" max="14394" width="6.140625" style="1" customWidth="1"/>
    <col min="14395" max="14395" width="6.85546875" style="1" customWidth="1"/>
    <col min="14396" max="14396" width="6.7109375" style="1" customWidth="1"/>
    <col min="14397" max="14397" width="7" style="1" customWidth="1"/>
    <col min="14398" max="14398" width="6.140625" style="1" customWidth="1"/>
    <col min="14399" max="14399" width="4.42578125" style="1" customWidth="1"/>
    <col min="14400" max="14400" width="4.85546875" style="1" customWidth="1"/>
    <col min="14401" max="14401" width="6.140625" style="1" customWidth="1"/>
    <col min="14402" max="14402" width="8.140625" style="1" customWidth="1"/>
    <col min="14403" max="14404" width="5.42578125" style="1" customWidth="1"/>
    <col min="14405" max="14405" width="5.5703125" style="1" customWidth="1"/>
    <col min="14406" max="14406" width="4" style="1" customWidth="1"/>
    <col min="14407" max="14407" width="5.28515625" style="1" customWidth="1"/>
    <col min="14408" max="14408" width="5.7109375" style="1" customWidth="1"/>
    <col min="14409" max="14410" width="6.5703125" style="1" customWidth="1"/>
    <col min="14411" max="14411" width="5.28515625" style="1" customWidth="1"/>
    <col min="14412" max="14412" width="6.42578125" style="1" customWidth="1"/>
    <col min="14413" max="14413" width="7" style="1" customWidth="1"/>
    <col min="14414" max="14414" width="5.7109375" style="1" customWidth="1"/>
    <col min="14415" max="14415" width="5.5703125" style="1" customWidth="1"/>
    <col min="14416" max="14416" width="4.7109375" style="1" customWidth="1"/>
    <col min="14417" max="14417" width="5.140625" style="1" customWidth="1"/>
    <col min="14418" max="14418" width="6" style="1" customWidth="1"/>
    <col min="14419" max="14419" width="8.5703125" style="1" customWidth="1"/>
    <col min="14420" max="14420" width="5.28515625" style="1" customWidth="1"/>
    <col min="14421" max="14421" width="5.42578125" style="1" customWidth="1"/>
    <col min="14422" max="14422" width="5.7109375" style="1" customWidth="1"/>
    <col min="14423" max="14423" width="4.42578125" style="1" customWidth="1"/>
    <col min="14424" max="14424" width="5.42578125" style="1" customWidth="1"/>
    <col min="14425" max="14425" width="5" style="1" customWidth="1"/>
    <col min="14426" max="14427" width="5.42578125" style="1" customWidth="1"/>
    <col min="14428" max="14428" width="6.42578125" style="1" customWidth="1"/>
    <col min="14429" max="14430" width="5.42578125" style="1" customWidth="1"/>
    <col min="14431" max="14431" width="6.7109375" style="1" customWidth="1"/>
    <col min="14432" max="14432" width="6.140625" style="1" customWidth="1"/>
    <col min="14433" max="14434" width="5.42578125" style="1" customWidth="1"/>
    <col min="14435" max="14435" width="5.7109375" style="1" customWidth="1"/>
    <col min="14436" max="14436" width="7.5703125" style="1" customWidth="1"/>
    <col min="14437" max="14437" width="5.85546875" style="1" customWidth="1"/>
    <col min="14438" max="14438" width="6.28515625" style="1" customWidth="1"/>
    <col min="14439" max="14440" width="5.42578125" style="1" customWidth="1"/>
    <col min="14441" max="14592" width="9.140625" style="1"/>
    <col min="14593" max="14593" width="5.5703125" style="1" customWidth="1"/>
    <col min="14594" max="14594" width="4.42578125" style="1" customWidth="1"/>
    <col min="14595" max="14595" width="5.7109375" style="1" customWidth="1"/>
    <col min="14596" max="14596" width="5.5703125" style="1" customWidth="1"/>
    <col min="14597" max="14597" width="6.28515625" style="1" customWidth="1"/>
    <col min="14598" max="14598" width="6" style="1" customWidth="1"/>
    <col min="14599" max="14600" width="5.28515625" style="1" customWidth="1"/>
    <col min="14601" max="14601" width="6.5703125" style="1" customWidth="1"/>
    <col min="14602" max="14602" width="5.42578125" style="1" customWidth="1"/>
    <col min="14603" max="14603" width="6.140625" style="1" customWidth="1"/>
    <col min="14604" max="14604" width="5.5703125" style="1" customWidth="1"/>
    <col min="14605" max="14605" width="5.85546875" style="1" customWidth="1"/>
    <col min="14606" max="14606" width="6" style="1" customWidth="1"/>
    <col min="14607" max="14607" width="7.7109375" style="1" customWidth="1"/>
    <col min="14608" max="14608" width="5.85546875" style="1" customWidth="1"/>
    <col min="14609" max="14609" width="5.7109375" style="1" customWidth="1"/>
    <col min="14610" max="14610" width="5.28515625" style="1" customWidth="1"/>
    <col min="14611" max="14611" width="4.7109375" style="1" customWidth="1"/>
    <col min="14612" max="14612" width="5.42578125" style="1" customWidth="1"/>
    <col min="14613" max="14613" width="4.85546875" style="1" customWidth="1"/>
    <col min="14614" max="14614" width="5.7109375" style="1" customWidth="1"/>
    <col min="14615" max="14615" width="6" style="1" customWidth="1"/>
    <col min="14616" max="14616" width="5.85546875" style="1" customWidth="1"/>
    <col min="14617" max="14617" width="6.28515625" style="1" customWidth="1"/>
    <col min="14618" max="14618" width="6.42578125" style="1" customWidth="1"/>
    <col min="14619" max="14619" width="4.85546875" style="1" customWidth="1"/>
    <col min="14620" max="14620" width="6.140625" style="1" customWidth="1"/>
    <col min="14621" max="14621" width="5.7109375" style="1" customWidth="1"/>
    <col min="14622" max="14622" width="6.140625" style="1" customWidth="1"/>
    <col min="14623" max="14623" width="6" style="1" customWidth="1"/>
    <col min="14624" max="14624" width="8.28515625" style="1" customWidth="1"/>
    <col min="14625" max="14625" width="5.28515625" style="1" customWidth="1"/>
    <col min="14626" max="14626" width="6.28515625" style="1" customWidth="1"/>
    <col min="14627" max="14627" width="5.28515625" style="1" customWidth="1"/>
    <col min="14628" max="14628" width="4.140625" style="1" customWidth="1"/>
    <col min="14629" max="14630" width="5.42578125" style="1" customWidth="1"/>
    <col min="14631" max="14631" width="5.85546875" style="1" customWidth="1"/>
    <col min="14632" max="14632" width="6.140625" style="1" customWidth="1"/>
    <col min="14633" max="14633" width="5.28515625" style="1" customWidth="1"/>
    <col min="14634" max="14634" width="6.7109375" style="1" customWidth="1"/>
    <col min="14635" max="14635" width="6.140625" style="1" customWidth="1"/>
    <col min="14636" max="14636" width="5.42578125" style="1" customWidth="1"/>
    <col min="14637" max="14637" width="6.5703125" style="1" customWidth="1"/>
    <col min="14638" max="14638" width="6" style="1" customWidth="1"/>
    <col min="14639" max="14639" width="5.42578125" style="1" customWidth="1"/>
    <col min="14640" max="14640" width="6.42578125" style="1" customWidth="1"/>
    <col min="14641" max="14641" width="8.140625" style="1" customWidth="1"/>
    <col min="14642" max="14642" width="6.42578125" style="1" customWidth="1"/>
    <col min="14643" max="14644" width="5.42578125" style="1" customWidth="1"/>
    <col min="14645" max="14645" width="4.7109375" style="1" customWidth="1"/>
    <col min="14646" max="14646" width="5.140625" style="1" customWidth="1"/>
    <col min="14647" max="14647" width="5.42578125" style="1" customWidth="1"/>
    <col min="14648" max="14648" width="6.5703125" style="1" customWidth="1"/>
    <col min="14649" max="14649" width="5.85546875" style="1" customWidth="1"/>
    <col min="14650" max="14650" width="6.140625" style="1" customWidth="1"/>
    <col min="14651" max="14651" width="6.85546875" style="1" customWidth="1"/>
    <col min="14652" max="14652" width="6.7109375" style="1" customWidth="1"/>
    <col min="14653" max="14653" width="7" style="1" customWidth="1"/>
    <col min="14654" max="14654" width="6.140625" style="1" customWidth="1"/>
    <col min="14655" max="14655" width="4.42578125" style="1" customWidth="1"/>
    <col min="14656" max="14656" width="4.85546875" style="1" customWidth="1"/>
    <col min="14657" max="14657" width="6.140625" style="1" customWidth="1"/>
    <col min="14658" max="14658" width="8.140625" style="1" customWidth="1"/>
    <col min="14659" max="14660" width="5.42578125" style="1" customWidth="1"/>
    <col min="14661" max="14661" width="5.5703125" style="1" customWidth="1"/>
    <col min="14662" max="14662" width="4" style="1" customWidth="1"/>
    <col min="14663" max="14663" width="5.28515625" style="1" customWidth="1"/>
    <col min="14664" max="14664" width="5.7109375" style="1" customWidth="1"/>
    <col min="14665" max="14666" width="6.5703125" style="1" customWidth="1"/>
    <col min="14667" max="14667" width="5.28515625" style="1" customWidth="1"/>
    <col min="14668" max="14668" width="6.42578125" style="1" customWidth="1"/>
    <col min="14669" max="14669" width="7" style="1" customWidth="1"/>
    <col min="14670" max="14670" width="5.7109375" style="1" customWidth="1"/>
    <col min="14671" max="14671" width="5.5703125" style="1" customWidth="1"/>
    <col min="14672" max="14672" width="4.7109375" style="1" customWidth="1"/>
    <col min="14673" max="14673" width="5.140625" style="1" customWidth="1"/>
    <col min="14674" max="14674" width="6" style="1" customWidth="1"/>
    <col min="14675" max="14675" width="8.5703125" style="1" customWidth="1"/>
    <col min="14676" max="14676" width="5.28515625" style="1" customWidth="1"/>
    <col min="14677" max="14677" width="5.42578125" style="1" customWidth="1"/>
    <col min="14678" max="14678" width="5.7109375" style="1" customWidth="1"/>
    <col min="14679" max="14679" width="4.42578125" style="1" customWidth="1"/>
    <col min="14680" max="14680" width="5.42578125" style="1" customWidth="1"/>
    <col min="14681" max="14681" width="5" style="1" customWidth="1"/>
    <col min="14682" max="14683" width="5.42578125" style="1" customWidth="1"/>
    <col min="14684" max="14684" width="6.42578125" style="1" customWidth="1"/>
    <col min="14685" max="14686" width="5.42578125" style="1" customWidth="1"/>
    <col min="14687" max="14687" width="6.7109375" style="1" customWidth="1"/>
    <col min="14688" max="14688" width="6.140625" style="1" customWidth="1"/>
    <col min="14689" max="14690" width="5.42578125" style="1" customWidth="1"/>
    <col min="14691" max="14691" width="5.7109375" style="1" customWidth="1"/>
    <col min="14692" max="14692" width="7.5703125" style="1" customWidth="1"/>
    <col min="14693" max="14693" width="5.85546875" style="1" customWidth="1"/>
    <col min="14694" max="14694" width="6.28515625" style="1" customWidth="1"/>
    <col min="14695" max="14696" width="5.42578125" style="1" customWidth="1"/>
    <col min="14697" max="14848" width="9.140625" style="1"/>
    <col min="14849" max="14849" width="5.5703125" style="1" customWidth="1"/>
    <col min="14850" max="14850" width="4.42578125" style="1" customWidth="1"/>
    <col min="14851" max="14851" width="5.7109375" style="1" customWidth="1"/>
    <col min="14852" max="14852" width="5.5703125" style="1" customWidth="1"/>
    <col min="14853" max="14853" width="6.28515625" style="1" customWidth="1"/>
    <col min="14854" max="14854" width="6" style="1" customWidth="1"/>
    <col min="14855" max="14856" width="5.28515625" style="1" customWidth="1"/>
    <col min="14857" max="14857" width="6.5703125" style="1" customWidth="1"/>
    <col min="14858" max="14858" width="5.42578125" style="1" customWidth="1"/>
    <col min="14859" max="14859" width="6.140625" style="1" customWidth="1"/>
    <col min="14860" max="14860" width="5.5703125" style="1" customWidth="1"/>
    <col min="14861" max="14861" width="5.85546875" style="1" customWidth="1"/>
    <col min="14862" max="14862" width="6" style="1" customWidth="1"/>
    <col min="14863" max="14863" width="7.7109375" style="1" customWidth="1"/>
    <col min="14864" max="14864" width="5.85546875" style="1" customWidth="1"/>
    <col min="14865" max="14865" width="5.7109375" style="1" customWidth="1"/>
    <col min="14866" max="14866" width="5.28515625" style="1" customWidth="1"/>
    <col min="14867" max="14867" width="4.7109375" style="1" customWidth="1"/>
    <col min="14868" max="14868" width="5.42578125" style="1" customWidth="1"/>
    <col min="14869" max="14869" width="4.85546875" style="1" customWidth="1"/>
    <col min="14870" max="14870" width="5.7109375" style="1" customWidth="1"/>
    <col min="14871" max="14871" width="6" style="1" customWidth="1"/>
    <col min="14872" max="14872" width="5.85546875" style="1" customWidth="1"/>
    <col min="14873" max="14873" width="6.28515625" style="1" customWidth="1"/>
    <col min="14874" max="14874" width="6.42578125" style="1" customWidth="1"/>
    <col min="14875" max="14875" width="4.85546875" style="1" customWidth="1"/>
    <col min="14876" max="14876" width="6.140625" style="1" customWidth="1"/>
    <col min="14877" max="14877" width="5.7109375" style="1" customWidth="1"/>
    <col min="14878" max="14878" width="6.140625" style="1" customWidth="1"/>
    <col min="14879" max="14879" width="6" style="1" customWidth="1"/>
    <col min="14880" max="14880" width="8.28515625" style="1" customWidth="1"/>
    <col min="14881" max="14881" width="5.28515625" style="1" customWidth="1"/>
    <col min="14882" max="14882" width="6.28515625" style="1" customWidth="1"/>
    <col min="14883" max="14883" width="5.28515625" style="1" customWidth="1"/>
    <col min="14884" max="14884" width="4.140625" style="1" customWidth="1"/>
    <col min="14885" max="14886" width="5.42578125" style="1" customWidth="1"/>
    <col min="14887" max="14887" width="5.85546875" style="1" customWidth="1"/>
    <col min="14888" max="14888" width="6.140625" style="1" customWidth="1"/>
    <col min="14889" max="14889" width="5.28515625" style="1" customWidth="1"/>
    <col min="14890" max="14890" width="6.7109375" style="1" customWidth="1"/>
    <col min="14891" max="14891" width="6.140625" style="1" customWidth="1"/>
    <col min="14892" max="14892" width="5.42578125" style="1" customWidth="1"/>
    <col min="14893" max="14893" width="6.5703125" style="1" customWidth="1"/>
    <col min="14894" max="14894" width="6" style="1" customWidth="1"/>
    <col min="14895" max="14895" width="5.42578125" style="1" customWidth="1"/>
    <col min="14896" max="14896" width="6.42578125" style="1" customWidth="1"/>
    <col min="14897" max="14897" width="8.140625" style="1" customWidth="1"/>
    <col min="14898" max="14898" width="6.42578125" style="1" customWidth="1"/>
    <col min="14899" max="14900" width="5.42578125" style="1" customWidth="1"/>
    <col min="14901" max="14901" width="4.7109375" style="1" customWidth="1"/>
    <col min="14902" max="14902" width="5.140625" style="1" customWidth="1"/>
    <col min="14903" max="14903" width="5.42578125" style="1" customWidth="1"/>
    <col min="14904" max="14904" width="6.5703125" style="1" customWidth="1"/>
    <col min="14905" max="14905" width="5.85546875" style="1" customWidth="1"/>
    <col min="14906" max="14906" width="6.140625" style="1" customWidth="1"/>
    <col min="14907" max="14907" width="6.85546875" style="1" customWidth="1"/>
    <col min="14908" max="14908" width="6.7109375" style="1" customWidth="1"/>
    <col min="14909" max="14909" width="7" style="1" customWidth="1"/>
    <col min="14910" max="14910" width="6.140625" style="1" customWidth="1"/>
    <col min="14911" max="14911" width="4.42578125" style="1" customWidth="1"/>
    <col min="14912" max="14912" width="4.85546875" style="1" customWidth="1"/>
    <col min="14913" max="14913" width="6.140625" style="1" customWidth="1"/>
    <col min="14914" max="14914" width="8.140625" style="1" customWidth="1"/>
    <col min="14915" max="14916" width="5.42578125" style="1" customWidth="1"/>
    <col min="14917" max="14917" width="5.5703125" style="1" customWidth="1"/>
    <col min="14918" max="14918" width="4" style="1" customWidth="1"/>
    <col min="14919" max="14919" width="5.28515625" style="1" customWidth="1"/>
    <col min="14920" max="14920" width="5.7109375" style="1" customWidth="1"/>
    <col min="14921" max="14922" width="6.5703125" style="1" customWidth="1"/>
    <col min="14923" max="14923" width="5.28515625" style="1" customWidth="1"/>
    <col min="14924" max="14924" width="6.42578125" style="1" customWidth="1"/>
    <col min="14925" max="14925" width="7" style="1" customWidth="1"/>
    <col min="14926" max="14926" width="5.7109375" style="1" customWidth="1"/>
    <col min="14927" max="14927" width="5.5703125" style="1" customWidth="1"/>
    <col min="14928" max="14928" width="4.7109375" style="1" customWidth="1"/>
    <col min="14929" max="14929" width="5.140625" style="1" customWidth="1"/>
    <col min="14930" max="14930" width="6" style="1" customWidth="1"/>
    <col min="14931" max="14931" width="8.5703125" style="1" customWidth="1"/>
    <col min="14932" max="14932" width="5.28515625" style="1" customWidth="1"/>
    <col min="14933" max="14933" width="5.42578125" style="1" customWidth="1"/>
    <col min="14934" max="14934" width="5.7109375" style="1" customWidth="1"/>
    <col min="14935" max="14935" width="4.42578125" style="1" customWidth="1"/>
    <col min="14936" max="14936" width="5.42578125" style="1" customWidth="1"/>
    <col min="14937" max="14937" width="5" style="1" customWidth="1"/>
    <col min="14938" max="14939" width="5.42578125" style="1" customWidth="1"/>
    <col min="14940" max="14940" width="6.42578125" style="1" customWidth="1"/>
    <col min="14941" max="14942" width="5.42578125" style="1" customWidth="1"/>
    <col min="14943" max="14943" width="6.7109375" style="1" customWidth="1"/>
    <col min="14944" max="14944" width="6.140625" style="1" customWidth="1"/>
    <col min="14945" max="14946" width="5.42578125" style="1" customWidth="1"/>
    <col min="14947" max="14947" width="5.7109375" style="1" customWidth="1"/>
    <col min="14948" max="14948" width="7.5703125" style="1" customWidth="1"/>
    <col min="14949" max="14949" width="5.85546875" style="1" customWidth="1"/>
    <col min="14950" max="14950" width="6.28515625" style="1" customWidth="1"/>
    <col min="14951" max="14952" width="5.42578125" style="1" customWidth="1"/>
    <col min="14953" max="15104" width="9.140625" style="1"/>
    <col min="15105" max="15105" width="5.5703125" style="1" customWidth="1"/>
    <col min="15106" max="15106" width="4.42578125" style="1" customWidth="1"/>
    <col min="15107" max="15107" width="5.7109375" style="1" customWidth="1"/>
    <col min="15108" max="15108" width="5.5703125" style="1" customWidth="1"/>
    <col min="15109" max="15109" width="6.28515625" style="1" customWidth="1"/>
    <col min="15110" max="15110" width="6" style="1" customWidth="1"/>
    <col min="15111" max="15112" width="5.28515625" style="1" customWidth="1"/>
    <col min="15113" max="15113" width="6.5703125" style="1" customWidth="1"/>
    <col min="15114" max="15114" width="5.42578125" style="1" customWidth="1"/>
    <col min="15115" max="15115" width="6.140625" style="1" customWidth="1"/>
    <col min="15116" max="15116" width="5.5703125" style="1" customWidth="1"/>
    <col min="15117" max="15117" width="5.85546875" style="1" customWidth="1"/>
    <col min="15118" max="15118" width="6" style="1" customWidth="1"/>
    <col min="15119" max="15119" width="7.7109375" style="1" customWidth="1"/>
    <col min="15120" max="15120" width="5.85546875" style="1" customWidth="1"/>
    <col min="15121" max="15121" width="5.7109375" style="1" customWidth="1"/>
    <col min="15122" max="15122" width="5.28515625" style="1" customWidth="1"/>
    <col min="15123" max="15123" width="4.7109375" style="1" customWidth="1"/>
    <col min="15124" max="15124" width="5.42578125" style="1" customWidth="1"/>
    <col min="15125" max="15125" width="4.85546875" style="1" customWidth="1"/>
    <col min="15126" max="15126" width="5.7109375" style="1" customWidth="1"/>
    <col min="15127" max="15127" width="6" style="1" customWidth="1"/>
    <col min="15128" max="15128" width="5.85546875" style="1" customWidth="1"/>
    <col min="15129" max="15129" width="6.28515625" style="1" customWidth="1"/>
    <col min="15130" max="15130" width="6.42578125" style="1" customWidth="1"/>
    <col min="15131" max="15131" width="4.85546875" style="1" customWidth="1"/>
    <col min="15132" max="15132" width="6.140625" style="1" customWidth="1"/>
    <col min="15133" max="15133" width="5.7109375" style="1" customWidth="1"/>
    <col min="15134" max="15134" width="6.140625" style="1" customWidth="1"/>
    <col min="15135" max="15135" width="6" style="1" customWidth="1"/>
    <col min="15136" max="15136" width="8.28515625" style="1" customWidth="1"/>
    <col min="15137" max="15137" width="5.28515625" style="1" customWidth="1"/>
    <col min="15138" max="15138" width="6.28515625" style="1" customWidth="1"/>
    <col min="15139" max="15139" width="5.28515625" style="1" customWidth="1"/>
    <col min="15140" max="15140" width="4.140625" style="1" customWidth="1"/>
    <col min="15141" max="15142" width="5.42578125" style="1" customWidth="1"/>
    <col min="15143" max="15143" width="5.85546875" style="1" customWidth="1"/>
    <col min="15144" max="15144" width="6.140625" style="1" customWidth="1"/>
    <col min="15145" max="15145" width="5.28515625" style="1" customWidth="1"/>
    <col min="15146" max="15146" width="6.7109375" style="1" customWidth="1"/>
    <col min="15147" max="15147" width="6.140625" style="1" customWidth="1"/>
    <col min="15148" max="15148" width="5.42578125" style="1" customWidth="1"/>
    <col min="15149" max="15149" width="6.5703125" style="1" customWidth="1"/>
    <col min="15150" max="15150" width="6" style="1" customWidth="1"/>
    <col min="15151" max="15151" width="5.42578125" style="1" customWidth="1"/>
    <col min="15152" max="15152" width="6.42578125" style="1" customWidth="1"/>
    <col min="15153" max="15153" width="8.140625" style="1" customWidth="1"/>
    <col min="15154" max="15154" width="6.42578125" style="1" customWidth="1"/>
    <col min="15155" max="15156" width="5.42578125" style="1" customWidth="1"/>
    <col min="15157" max="15157" width="4.7109375" style="1" customWidth="1"/>
    <col min="15158" max="15158" width="5.140625" style="1" customWidth="1"/>
    <col min="15159" max="15159" width="5.42578125" style="1" customWidth="1"/>
    <col min="15160" max="15160" width="6.5703125" style="1" customWidth="1"/>
    <col min="15161" max="15161" width="5.85546875" style="1" customWidth="1"/>
    <col min="15162" max="15162" width="6.140625" style="1" customWidth="1"/>
    <col min="15163" max="15163" width="6.85546875" style="1" customWidth="1"/>
    <col min="15164" max="15164" width="6.7109375" style="1" customWidth="1"/>
    <col min="15165" max="15165" width="7" style="1" customWidth="1"/>
    <col min="15166" max="15166" width="6.140625" style="1" customWidth="1"/>
    <col min="15167" max="15167" width="4.42578125" style="1" customWidth="1"/>
    <col min="15168" max="15168" width="4.85546875" style="1" customWidth="1"/>
    <col min="15169" max="15169" width="6.140625" style="1" customWidth="1"/>
    <col min="15170" max="15170" width="8.140625" style="1" customWidth="1"/>
    <col min="15171" max="15172" width="5.42578125" style="1" customWidth="1"/>
    <col min="15173" max="15173" width="5.5703125" style="1" customWidth="1"/>
    <col min="15174" max="15174" width="4" style="1" customWidth="1"/>
    <col min="15175" max="15175" width="5.28515625" style="1" customWidth="1"/>
    <col min="15176" max="15176" width="5.7109375" style="1" customWidth="1"/>
    <col min="15177" max="15178" width="6.5703125" style="1" customWidth="1"/>
    <col min="15179" max="15179" width="5.28515625" style="1" customWidth="1"/>
    <col min="15180" max="15180" width="6.42578125" style="1" customWidth="1"/>
    <col min="15181" max="15181" width="7" style="1" customWidth="1"/>
    <col min="15182" max="15182" width="5.7109375" style="1" customWidth="1"/>
    <col min="15183" max="15183" width="5.5703125" style="1" customWidth="1"/>
    <col min="15184" max="15184" width="4.7109375" style="1" customWidth="1"/>
    <col min="15185" max="15185" width="5.140625" style="1" customWidth="1"/>
    <col min="15186" max="15186" width="6" style="1" customWidth="1"/>
    <col min="15187" max="15187" width="8.5703125" style="1" customWidth="1"/>
    <col min="15188" max="15188" width="5.28515625" style="1" customWidth="1"/>
    <col min="15189" max="15189" width="5.42578125" style="1" customWidth="1"/>
    <col min="15190" max="15190" width="5.7109375" style="1" customWidth="1"/>
    <col min="15191" max="15191" width="4.42578125" style="1" customWidth="1"/>
    <col min="15192" max="15192" width="5.42578125" style="1" customWidth="1"/>
    <col min="15193" max="15193" width="5" style="1" customWidth="1"/>
    <col min="15194" max="15195" width="5.42578125" style="1" customWidth="1"/>
    <col min="15196" max="15196" width="6.42578125" style="1" customWidth="1"/>
    <col min="15197" max="15198" width="5.42578125" style="1" customWidth="1"/>
    <col min="15199" max="15199" width="6.7109375" style="1" customWidth="1"/>
    <col min="15200" max="15200" width="6.140625" style="1" customWidth="1"/>
    <col min="15201" max="15202" width="5.42578125" style="1" customWidth="1"/>
    <col min="15203" max="15203" width="5.7109375" style="1" customWidth="1"/>
    <col min="15204" max="15204" width="7.5703125" style="1" customWidth="1"/>
    <col min="15205" max="15205" width="5.85546875" style="1" customWidth="1"/>
    <col min="15206" max="15206" width="6.28515625" style="1" customWidth="1"/>
    <col min="15207" max="15208" width="5.42578125" style="1" customWidth="1"/>
    <col min="15209" max="15360" width="9.140625" style="1"/>
    <col min="15361" max="15361" width="5.5703125" style="1" customWidth="1"/>
    <col min="15362" max="15362" width="4.42578125" style="1" customWidth="1"/>
    <col min="15363" max="15363" width="5.7109375" style="1" customWidth="1"/>
    <col min="15364" max="15364" width="5.5703125" style="1" customWidth="1"/>
    <col min="15365" max="15365" width="6.28515625" style="1" customWidth="1"/>
    <col min="15366" max="15366" width="6" style="1" customWidth="1"/>
    <col min="15367" max="15368" width="5.28515625" style="1" customWidth="1"/>
    <col min="15369" max="15369" width="6.5703125" style="1" customWidth="1"/>
    <col min="15370" max="15370" width="5.42578125" style="1" customWidth="1"/>
    <col min="15371" max="15371" width="6.140625" style="1" customWidth="1"/>
    <col min="15372" max="15372" width="5.5703125" style="1" customWidth="1"/>
    <col min="15373" max="15373" width="5.85546875" style="1" customWidth="1"/>
    <col min="15374" max="15374" width="6" style="1" customWidth="1"/>
    <col min="15375" max="15375" width="7.7109375" style="1" customWidth="1"/>
    <col min="15376" max="15376" width="5.85546875" style="1" customWidth="1"/>
    <col min="15377" max="15377" width="5.7109375" style="1" customWidth="1"/>
    <col min="15378" max="15378" width="5.28515625" style="1" customWidth="1"/>
    <col min="15379" max="15379" width="4.7109375" style="1" customWidth="1"/>
    <col min="15380" max="15380" width="5.42578125" style="1" customWidth="1"/>
    <col min="15381" max="15381" width="4.85546875" style="1" customWidth="1"/>
    <col min="15382" max="15382" width="5.7109375" style="1" customWidth="1"/>
    <col min="15383" max="15383" width="6" style="1" customWidth="1"/>
    <col min="15384" max="15384" width="5.85546875" style="1" customWidth="1"/>
    <col min="15385" max="15385" width="6.28515625" style="1" customWidth="1"/>
    <col min="15386" max="15386" width="6.42578125" style="1" customWidth="1"/>
    <col min="15387" max="15387" width="4.85546875" style="1" customWidth="1"/>
    <col min="15388" max="15388" width="6.140625" style="1" customWidth="1"/>
    <col min="15389" max="15389" width="5.7109375" style="1" customWidth="1"/>
    <col min="15390" max="15390" width="6.140625" style="1" customWidth="1"/>
    <col min="15391" max="15391" width="6" style="1" customWidth="1"/>
    <col min="15392" max="15392" width="8.28515625" style="1" customWidth="1"/>
    <col min="15393" max="15393" width="5.28515625" style="1" customWidth="1"/>
    <col min="15394" max="15394" width="6.28515625" style="1" customWidth="1"/>
    <col min="15395" max="15395" width="5.28515625" style="1" customWidth="1"/>
    <col min="15396" max="15396" width="4.140625" style="1" customWidth="1"/>
    <col min="15397" max="15398" width="5.42578125" style="1" customWidth="1"/>
    <col min="15399" max="15399" width="5.85546875" style="1" customWidth="1"/>
    <col min="15400" max="15400" width="6.140625" style="1" customWidth="1"/>
    <col min="15401" max="15401" width="5.28515625" style="1" customWidth="1"/>
    <col min="15402" max="15402" width="6.7109375" style="1" customWidth="1"/>
    <col min="15403" max="15403" width="6.140625" style="1" customWidth="1"/>
    <col min="15404" max="15404" width="5.42578125" style="1" customWidth="1"/>
    <col min="15405" max="15405" width="6.5703125" style="1" customWidth="1"/>
    <col min="15406" max="15406" width="6" style="1" customWidth="1"/>
    <col min="15407" max="15407" width="5.42578125" style="1" customWidth="1"/>
    <col min="15408" max="15408" width="6.42578125" style="1" customWidth="1"/>
    <col min="15409" max="15409" width="8.140625" style="1" customWidth="1"/>
    <col min="15410" max="15410" width="6.42578125" style="1" customWidth="1"/>
    <col min="15411" max="15412" width="5.42578125" style="1" customWidth="1"/>
    <col min="15413" max="15413" width="4.7109375" style="1" customWidth="1"/>
    <col min="15414" max="15414" width="5.140625" style="1" customWidth="1"/>
    <col min="15415" max="15415" width="5.42578125" style="1" customWidth="1"/>
    <col min="15416" max="15416" width="6.5703125" style="1" customWidth="1"/>
    <col min="15417" max="15417" width="5.85546875" style="1" customWidth="1"/>
    <col min="15418" max="15418" width="6.140625" style="1" customWidth="1"/>
    <col min="15419" max="15419" width="6.85546875" style="1" customWidth="1"/>
    <col min="15420" max="15420" width="6.7109375" style="1" customWidth="1"/>
    <col min="15421" max="15421" width="7" style="1" customWidth="1"/>
    <col min="15422" max="15422" width="6.140625" style="1" customWidth="1"/>
    <col min="15423" max="15423" width="4.42578125" style="1" customWidth="1"/>
    <col min="15424" max="15424" width="4.85546875" style="1" customWidth="1"/>
    <col min="15425" max="15425" width="6.140625" style="1" customWidth="1"/>
    <col min="15426" max="15426" width="8.140625" style="1" customWidth="1"/>
    <col min="15427" max="15428" width="5.42578125" style="1" customWidth="1"/>
    <col min="15429" max="15429" width="5.5703125" style="1" customWidth="1"/>
    <col min="15430" max="15430" width="4" style="1" customWidth="1"/>
    <col min="15431" max="15431" width="5.28515625" style="1" customWidth="1"/>
    <col min="15432" max="15432" width="5.7109375" style="1" customWidth="1"/>
    <col min="15433" max="15434" width="6.5703125" style="1" customWidth="1"/>
    <col min="15435" max="15435" width="5.28515625" style="1" customWidth="1"/>
    <col min="15436" max="15436" width="6.42578125" style="1" customWidth="1"/>
    <col min="15437" max="15437" width="7" style="1" customWidth="1"/>
    <col min="15438" max="15438" width="5.7109375" style="1" customWidth="1"/>
    <col min="15439" max="15439" width="5.5703125" style="1" customWidth="1"/>
    <col min="15440" max="15440" width="4.7109375" style="1" customWidth="1"/>
    <col min="15441" max="15441" width="5.140625" style="1" customWidth="1"/>
    <col min="15442" max="15442" width="6" style="1" customWidth="1"/>
    <col min="15443" max="15443" width="8.5703125" style="1" customWidth="1"/>
    <col min="15444" max="15444" width="5.28515625" style="1" customWidth="1"/>
    <col min="15445" max="15445" width="5.42578125" style="1" customWidth="1"/>
    <col min="15446" max="15446" width="5.7109375" style="1" customWidth="1"/>
    <col min="15447" max="15447" width="4.42578125" style="1" customWidth="1"/>
    <col min="15448" max="15448" width="5.42578125" style="1" customWidth="1"/>
    <col min="15449" max="15449" width="5" style="1" customWidth="1"/>
    <col min="15450" max="15451" width="5.42578125" style="1" customWidth="1"/>
    <col min="15452" max="15452" width="6.42578125" style="1" customWidth="1"/>
    <col min="15453" max="15454" width="5.42578125" style="1" customWidth="1"/>
    <col min="15455" max="15455" width="6.7109375" style="1" customWidth="1"/>
    <col min="15456" max="15456" width="6.140625" style="1" customWidth="1"/>
    <col min="15457" max="15458" width="5.42578125" style="1" customWidth="1"/>
    <col min="15459" max="15459" width="5.7109375" style="1" customWidth="1"/>
    <col min="15460" max="15460" width="7.5703125" style="1" customWidth="1"/>
    <col min="15461" max="15461" width="5.85546875" style="1" customWidth="1"/>
    <col min="15462" max="15462" width="6.28515625" style="1" customWidth="1"/>
    <col min="15463" max="15464" width="5.42578125" style="1" customWidth="1"/>
    <col min="15465" max="15616" width="9.140625" style="1"/>
    <col min="15617" max="15617" width="5.5703125" style="1" customWidth="1"/>
    <col min="15618" max="15618" width="4.42578125" style="1" customWidth="1"/>
    <col min="15619" max="15619" width="5.7109375" style="1" customWidth="1"/>
    <col min="15620" max="15620" width="5.5703125" style="1" customWidth="1"/>
    <col min="15621" max="15621" width="6.28515625" style="1" customWidth="1"/>
    <col min="15622" max="15622" width="6" style="1" customWidth="1"/>
    <col min="15623" max="15624" width="5.28515625" style="1" customWidth="1"/>
    <col min="15625" max="15625" width="6.5703125" style="1" customWidth="1"/>
    <col min="15626" max="15626" width="5.42578125" style="1" customWidth="1"/>
    <col min="15627" max="15627" width="6.140625" style="1" customWidth="1"/>
    <col min="15628" max="15628" width="5.5703125" style="1" customWidth="1"/>
    <col min="15629" max="15629" width="5.85546875" style="1" customWidth="1"/>
    <col min="15630" max="15630" width="6" style="1" customWidth="1"/>
    <col min="15631" max="15631" width="7.7109375" style="1" customWidth="1"/>
    <col min="15632" max="15632" width="5.85546875" style="1" customWidth="1"/>
    <col min="15633" max="15633" width="5.7109375" style="1" customWidth="1"/>
    <col min="15634" max="15634" width="5.28515625" style="1" customWidth="1"/>
    <col min="15635" max="15635" width="4.7109375" style="1" customWidth="1"/>
    <col min="15636" max="15636" width="5.42578125" style="1" customWidth="1"/>
    <col min="15637" max="15637" width="4.85546875" style="1" customWidth="1"/>
    <col min="15638" max="15638" width="5.7109375" style="1" customWidth="1"/>
    <col min="15639" max="15639" width="6" style="1" customWidth="1"/>
    <col min="15640" max="15640" width="5.85546875" style="1" customWidth="1"/>
    <col min="15641" max="15641" width="6.28515625" style="1" customWidth="1"/>
    <col min="15642" max="15642" width="6.42578125" style="1" customWidth="1"/>
    <col min="15643" max="15643" width="4.85546875" style="1" customWidth="1"/>
    <col min="15644" max="15644" width="6.140625" style="1" customWidth="1"/>
    <col min="15645" max="15645" width="5.7109375" style="1" customWidth="1"/>
    <col min="15646" max="15646" width="6.140625" style="1" customWidth="1"/>
    <col min="15647" max="15647" width="6" style="1" customWidth="1"/>
    <col min="15648" max="15648" width="8.28515625" style="1" customWidth="1"/>
    <col min="15649" max="15649" width="5.28515625" style="1" customWidth="1"/>
    <col min="15650" max="15650" width="6.28515625" style="1" customWidth="1"/>
    <col min="15651" max="15651" width="5.28515625" style="1" customWidth="1"/>
    <col min="15652" max="15652" width="4.140625" style="1" customWidth="1"/>
    <col min="15653" max="15654" width="5.42578125" style="1" customWidth="1"/>
    <col min="15655" max="15655" width="5.85546875" style="1" customWidth="1"/>
    <col min="15656" max="15656" width="6.140625" style="1" customWidth="1"/>
    <col min="15657" max="15657" width="5.28515625" style="1" customWidth="1"/>
    <col min="15658" max="15658" width="6.7109375" style="1" customWidth="1"/>
    <col min="15659" max="15659" width="6.140625" style="1" customWidth="1"/>
    <col min="15660" max="15660" width="5.42578125" style="1" customWidth="1"/>
    <col min="15661" max="15661" width="6.5703125" style="1" customWidth="1"/>
    <col min="15662" max="15662" width="6" style="1" customWidth="1"/>
    <col min="15663" max="15663" width="5.42578125" style="1" customWidth="1"/>
    <col min="15664" max="15664" width="6.42578125" style="1" customWidth="1"/>
    <col min="15665" max="15665" width="8.140625" style="1" customWidth="1"/>
    <col min="15666" max="15666" width="6.42578125" style="1" customWidth="1"/>
    <col min="15667" max="15668" width="5.42578125" style="1" customWidth="1"/>
    <col min="15669" max="15669" width="4.7109375" style="1" customWidth="1"/>
    <col min="15670" max="15670" width="5.140625" style="1" customWidth="1"/>
    <col min="15671" max="15671" width="5.42578125" style="1" customWidth="1"/>
    <col min="15672" max="15672" width="6.5703125" style="1" customWidth="1"/>
    <col min="15673" max="15673" width="5.85546875" style="1" customWidth="1"/>
    <col min="15674" max="15674" width="6.140625" style="1" customWidth="1"/>
    <col min="15675" max="15675" width="6.85546875" style="1" customWidth="1"/>
    <col min="15676" max="15676" width="6.7109375" style="1" customWidth="1"/>
    <col min="15677" max="15677" width="7" style="1" customWidth="1"/>
    <col min="15678" max="15678" width="6.140625" style="1" customWidth="1"/>
    <col min="15679" max="15679" width="4.42578125" style="1" customWidth="1"/>
    <col min="15680" max="15680" width="4.85546875" style="1" customWidth="1"/>
    <col min="15681" max="15681" width="6.140625" style="1" customWidth="1"/>
    <col min="15682" max="15682" width="8.140625" style="1" customWidth="1"/>
    <col min="15683" max="15684" width="5.42578125" style="1" customWidth="1"/>
    <col min="15685" max="15685" width="5.5703125" style="1" customWidth="1"/>
    <col min="15686" max="15686" width="4" style="1" customWidth="1"/>
    <col min="15687" max="15687" width="5.28515625" style="1" customWidth="1"/>
    <col min="15688" max="15688" width="5.7109375" style="1" customWidth="1"/>
    <col min="15689" max="15690" width="6.5703125" style="1" customWidth="1"/>
    <col min="15691" max="15691" width="5.28515625" style="1" customWidth="1"/>
    <col min="15692" max="15692" width="6.42578125" style="1" customWidth="1"/>
    <col min="15693" max="15693" width="7" style="1" customWidth="1"/>
    <col min="15694" max="15694" width="5.7109375" style="1" customWidth="1"/>
    <col min="15695" max="15695" width="5.5703125" style="1" customWidth="1"/>
    <col min="15696" max="15696" width="4.7109375" style="1" customWidth="1"/>
    <col min="15697" max="15697" width="5.140625" style="1" customWidth="1"/>
    <col min="15698" max="15698" width="6" style="1" customWidth="1"/>
    <col min="15699" max="15699" width="8.5703125" style="1" customWidth="1"/>
    <col min="15700" max="15700" width="5.28515625" style="1" customWidth="1"/>
    <col min="15701" max="15701" width="5.42578125" style="1" customWidth="1"/>
    <col min="15702" max="15702" width="5.7109375" style="1" customWidth="1"/>
    <col min="15703" max="15703" width="4.42578125" style="1" customWidth="1"/>
    <col min="15704" max="15704" width="5.42578125" style="1" customWidth="1"/>
    <col min="15705" max="15705" width="5" style="1" customWidth="1"/>
    <col min="15706" max="15707" width="5.42578125" style="1" customWidth="1"/>
    <col min="15708" max="15708" width="6.42578125" style="1" customWidth="1"/>
    <col min="15709" max="15710" width="5.42578125" style="1" customWidth="1"/>
    <col min="15711" max="15711" width="6.7109375" style="1" customWidth="1"/>
    <col min="15712" max="15712" width="6.140625" style="1" customWidth="1"/>
    <col min="15713" max="15714" width="5.42578125" style="1" customWidth="1"/>
    <col min="15715" max="15715" width="5.7109375" style="1" customWidth="1"/>
    <col min="15716" max="15716" width="7.5703125" style="1" customWidth="1"/>
    <col min="15717" max="15717" width="5.85546875" style="1" customWidth="1"/>
    <col min="15718" max="15718" width="6.28515625" style="1" customWidth="1"/>
    <col min="15719" max="15720" width="5.42578125" style="1" customWidth="1"/>
    <col min="15721" max="15872" width="9.140625" style="1"/>
    <col min="15873" max="15873" width="5.5703125" style="1" customWidth="1"/>
    <col min="15874" max="15874" width="4.42578125" style="1" customWidth="1"/>
    <col min="15875" max="15875" width="5.7109375" style="1" customWidth="1"/>
    <col min="15876" max="15876" width="5.5703125" style="1" customWidth="1"/>
    <col min="15877" max="15877" width="6.28515625" style="1" customWidth="1"/>
    <col min="15878" max="15878" width="6" style="1" customWidth="1"/>
    <col min="15879" max="15880" width="5.28515625" style="1" customWidth="1"/>
    <col min="15881" max="15881" width="6.5703125" style="1" customWidth="1"/>
    <col min="15882" max="15882" width="5.42578125" style="1" customWidth="1"/>
    <col min="15883" max="15883" width="6.140625" style="1" customWidth="1"/>
    <col min="15884" max="15884" width="5.5703125" style="1" customWidth="1"/>
    <col min="15885" max="15885" width="5.85546875" style="1" customWidth="1"/>
    <col min="15886" max="15886" width="6" style="1" customWidth="1"/>
    <col min="15887" max="15887" width="7.7109375" style="1" customWidth="1"/>
    <col min="15888" max="15888" width="5.85546875" style="1" customWidth="1"/>
    <col min="15889" max="15889" width="5.7109375" style="1" customWidth="1"/>
    <col min="15890" max="15890" width="5.28515625" style="1" customWidth="1"/>
    <col min="15891" max="15891" width="4.7109375" style="1" customWidth="1"/>
    <col min="15892" max="15892" width="5.42578125" style="1" customWidth="1"/>
    <col min="15893" max="15893" width="4.85546875" style="1" customWidth="1"/>
    <col min="15894" max="15894" width="5.7109375" style="1" customWidth="1"/>
    <col min="15895" max="15895" width="6" style="1" customWidth="1"/>
    <col min="15896" max="15896" width="5.85546875" style="1" customWidth="1"/>
    <col min="15897" max="15897" width="6.28515625" style="1" customWidth="1"/>
    <col min="15898" max="15898" width="6.42578125" style="1" customWidth="1"/>
    <col min="15899" max="15899" width="4.85546875" style="1" customWidth="1"/>
    <col min="15900" max="15900" width="6.140625" style="1" customWidth="1"/>
    <col min="15901" max="15901" width="5.7109375" style="1" customWidth="1"/>
    <col min="15902" max="15902" width="6.140625" style="1" customWidth="1"/>
    <col min="15903" max="15903" width="6" style="1" customWidth="1"/>
    <col min="15904" max="15904" width="8.28515625" style="1" customWidth="1"/>
    <col min="15905" max="15905" width="5.28515625" style="1" customWidth="1"/>
    <col min="15906" max="15906" width="6.28515625" style="1" customWidth="1"/>
    <col min="15907" max="15907" width="5.28515625" style="1" customWidth="1"/>
    <col min="15908" max="15908" width="4.140625" style="1" customWidth="1"/>
    <col min="15909" max="15910" width="5.42578125" style="1" customWidth="1"/>
    <col min="15911" max="15911" width="5.85546875" style="1" customWidth="1"/>
    <col min="15912" max="15912" width="6.140625" style="1" customWidth="1"/>
    <col min="15913" max="15913" width="5.28515625" style="1" customWidth="1"/>
    <col min="15914" max="15914" width="6.7109375" style="1" customWidth="1"/>
    <col min="15915" max="15915" width="6.140625" style="1" customWidth="1"/>
    <col min="15916" max="15916" width="5.42578125" style="1" customWidth="1"/>
    <col min="15917" max="15917" width="6.5703125" style="1" customWidth="1"/>
    <col min="15918" max="15918" width="6" style="1" customWidth="1"/>
    <col min="15919" max="15919" width="5.42578125" style="1" customWidth="1"/>
    <col min="15920" max="15920" width="6.42578125" style="1" customWidth="1"/>
    <col min="15921" max="15921" width="8.140625" style="1" customWidth="1"/>
    <col min="15922" max="15922" width="6.42578125" style="1" customWidth="1"/>
    <col min="15923" max="15924" width="5.42578125" style="1" customWidth="1"/>
    <col min="15925" max="15925" width="4.7109375" style="1" customWidth="1"/>
    <col min="15926" max="15926" width="5.140625" style="1" customWidth="1"/>
    <col min="15927" max="15927" width="5.42578125" style="1" customWidth="1"/>
    <col min="15928" max="15928" width="6.5703125" style="1" customWidth="1"/>
    <col min="15929" max="15929" width="5.85546875" style="1" customWidth="1"/>
    <col min="15930" max="15930" width="6.140625" style="1" customWidth="1"/>
    <col min="15931" max="15931" width="6.85546875" style="1" customWidth="1"/>
    <col min="15932" max="15932" width="6.7109375" style="1" customWidth="1"/>
    <col min="15933" max="15933" width="7" style="1" customWidth="1"/>
    <col min="15934" max="15934" width="6.140625" style="1" customWidth="1"/>
    <col min="15935" max="15935" width="4.42578125" style="1" customWidth="1"/>
    <col min="15936" max="15936" width="4.85546875" style="1" customWidth="1"/>
    <col min="15937" max="15937" width="6.140625" style="1" customWidth="1"/>
    <col min="15938" max="15938" width="8.140625" style="1" customWidth="1"/>
    <col min="15939" max="15940" width="5.42578125" style="1" customWidth="1"/>
    <col min="15941" max="15941" width="5.5703125" style="1" customWidth="1"/>
    <col min="15942" max="15942" width="4" style="1" customWidth="1"/>
    <col min="15943" max="15943" width="5.28515625" style="1" customWidth="1"/>
    <col min="15944" max="15944" width="5.7109375" style="1" customWidth="1"/>
    <col min="15945" max="15946" width="6.5703125" style="1" customWidth="1"/>
    <col min="15947" max="15947" width="5.28515625" style="1" customWidth="1"/>
    <col min="15948" max="15948" width="6.42578125" style="1" customWidth="1"/>
    <col min="15949" max="15949" width="7" style="1" customWidth="1"/>
    <col min="15950" max="15950" width="5.7109375" style="1" customWidth="1"/>
    <col min="15951" max="15951" width="5.5703125" style="1" customWidth="1"/>
    <col min="15952" max="15952" width="4.7109375" style="1" customWidth="1"/>
    <col min="15953" max="15953" width="5.140625" style="1" customWidth="1"/>
    <col min="15954" max="15954" width="6" style="1" customWidth="1"/>
    <col min="15955" max="15955" width="8.5703125" style="1" customWidth="1"/>
    <col min="15956" max="15956" width="5.28515625" style="1" customWidth="1"/>
    <col min="15957" max="15957" width="5.42578125" style="1" customWidth="1"/>
    <col min="15958" max="15958" width="5.7109375" style="1" customWidth="1"/>
    <col min="15959" max="15959" width="4.42578125" style="1" customWidth="1"/>
    <col min="15960" max="15960" width="5.42578125" style="1" customWidth="1"/>
    <col min="15961" max="15961" width="5" style="1" customWidth="1"/>
    <col min="15962" max="15963" width="5.42578125" style="1" customWidth="1"/>
    <col min="15964" max="15964" width="6.42578125" style="1" customWidth="1"/>
    <col min="15965" max="15966" width="5.42578125" style="1" customWidth="1"/>
    <col min="15967" max="15967" width="6.7109375" style="1" customWidth="1"/>
    <col min="15968" max="15968" width="6.140625" style="1" customWidth="1"/>
    <col min="15969" max="15970" width="5.42578125" style="1" customWidth="1"/>
    <col min="15971" max="15971" width="5.7109375" style="1" customWidth="1"/>
    <col min="15972" max="15972" width="7.5703125" style="1" customWidth="1"/>
    <col min="15973" max="15973" width="5.85546875" style="1" customWidth="1"/>
    <col min="15974" max="15974" width="6.28515625" style="1" customWidth="1"/>
    <col min="15975" max="15976" width="5.42578125" style="1" customWidth="1"/>
    <col min="15977" max="16128" width="9.140625" style="1"/>
    <col min="16129" max="16129" width="5.5703125" style="1" customWidth="1"/>
    <col min="16130" max="16130" width="4.42578125" style="1" customWidth="1"/>
    <col min="16131" max="16131" width="5.7109375" style="1" customWidth="1"/>
    <col min="16132" max="16132" width="5.5703125" style="1" customWidth="1"/>
    <col min="16133" max="16133" width="6.28515625" style="1" customWidth="1"/>
    <col min="16134" max="16134" width="6" style="1" customWidth="1"/>
    <col min="16135" max="16136" width="5.28515625" style="1" customWidth="1"/>
    <col min="16137" max="16137" width="6.5703125" style="1" customWidth="1"/>
    <col min="16138" max="16138" width="5.42578125" style="1" customWidth="1"/>
    <col min="16139" max="16139" width="6.140625" style="1" customWidth="1"/>
    <col min="16140" max="16140" width="5.5703125" style="1" customWidth="1"/>
    <col min="16141" max="16141" width="5.85546875" style="1" customWidth="1"/>
    <col min="16142" max="16142" width="6" style="1" customWidth="1"/>
    <col min="16143" max="16143" width="7.7109375" style="1" customWidth="1"/>
    <col min="16144" max="16144" width="5.85546875" style="1" customWidth="1"/>
    <col min="16145" max="16145" width="5.7109375" style="1" customWidth="1"/>
    <col min="16146" max="16146" width="5.28515625" style="1" customWidth="1"/>
    <col min="16147" max="16147" width="4.7109375" style="1" customWidth="1"/>
    <col min="16148" max="16148" width="5.42578125" style="1" customWidth="1"/>
    <col min="16149" max="16149" width="4.85546875" style="1" customWidth="1"/>
    <col min="16150" max="16150" width="5.7109375" style="1" customWidth="1"/>
    <col min="16151" max="16151" width="6" style="1" customWidth="1"/>
    <col min="16152" max="16152" width="5.85546875" style="1" customWidth="1"/>
    <col min="16153" max="16153" width="6.28515625" style="1" customWidth="1"/>
    <col min="16154" max="16154" width="6.42578125" style="1" customWidth="1"/>
    <col min="16155" max="16155" width="4.85546875" style="1" customWidth="1"/>
    <col min="16156" max="16156" width="6.140625" style="1" customWidth="1"/>
    <col min="16157" max="16157" width="5.7109375" style="1" customWidth="1"/>
    <col min="16158" max="16158" width="6.140625" style="1" customWidth="1"/>
    <col min="16159" max="16159" width="6" style="1" customWidth="1"/>
    <col min="16160" max="16160" width="8.28515625" style="1" customWidth="1"/>
    <col min="16161" max="16161" width="5.28515625" style="1" customWidth="1"/>
    <col min="16162" max="16162" width="6.28515625" style="1" customWidth="1"/>
    <col min="16163" max="16163" width="5.28515625" style="1" customWidth="1"/>
    <col min="16164" max="16164" width="4.140625" style="1" customWidth="1"/>
    <col min="16165" max="16166" width="5.42578125" style="1" customWidth="1"/>
    <col min="16167" max="16167" width="5.85546875" style="1" customWidth="1"/>
    <col min="16168" max="16168" width="6.140625" style="1" customWidth="1"/>
    <col min="16169" max="16169" width="5.28515625" style="1" customWidth="1"/>
    <col min="16170" max="16170" width="6.7109375" style="1" customWidth="1"/>
    <col min="16171" max="16171" width="6.140625" style="1" customWidth="1"/>
    <col min="16172" max="16172" width="5.42578125" style="1" customWidth="1"/>
    <col min="16173" max="16173" width="6.5703125" style="1" customWidth="1"/>
    <col min="16174" max="16174" width="6" style="1" customWidth="1"/>
    <col min="16175" max="16175" width="5.42578125" style="1" customWidth="1"/>
    <col min="16176" max="16176" width="6.42578125" style="1" customWidth="1"/>
    <col min="16177" max="16177" width="8.140625" style="1" customWidth="1"/>
    <col min="16178" max="16178" width="6.42578125" style="1" customWidth="1"/>
    <col min="16179" max="16180" width="5.42578125" style="1" customWidth="1"/>
    <col min="16181" max="16181" width="4.7109375" style="1" customWidth="1"/>
    <col min="16182" max="16182" width="5.140625" style="1" customWidth="1"/>
    <col min="16183" max="16183" width="5.42578125" style="1" customWidth="1"/>
    <col min="16184" max="16184" width="6.5703125" style="1" customWidth="1"/>
    <col min="16185" max="16185" width="5.85546875" style="1" customWidth="1"/>
    <col min="16186" max="16186" width="6.140625" style="1" customWidth="1"/>
    <col min="16187" max="16187" width="6.85546875" style="1" customWidth="1"/>
    <col min="16188" max="16188" width="6.7109375" style="1" customWidth="1"/>
    <col min="16189" max="16189" width="7" style="1" customWidth="1"/>
    <col min="16190" max="16190" width="6.140625" style="1" customWidth="1"/>
    <col min="16191" max="16191" width="4.42578125" style="1" customWidth="1"/>
    <col min="16192" max="16192" width="4.85546875" style="1" customWidth="1"/>
    <col min="16193" max="16193" width="6.140625" style="1" customWidth="1"/>
    <col min="16194" max="16194" width="8.140625" style="1" customWidth="1"/>
    <col min="16195" max="16196" width="5.42578125" style="1" customWidth="1"/>
    <col min="16197" max="16197" width="5.5703125" style="1" customWidth="1"/>
    <col min="16198" max="16198" width="4" style="1" customWidth="1"/>
    <col min="16199" max="16199" width="5.28515625" style="1" customWidth="1"/>
    <col min="16200" max="16200" width="5.7109375" style="1" customWidth="1"/>
    <col min="16201" max="16202" width="6.5703125" style="1" customWidth="1"/>
    <col min="16203" max="16203" width="5.28515625" style="1" customWidth="1"/>
    <col min="16204" max="16204" width="6.42578125" style="1" customWidth="1"/>
    <col min="16205" max="16205" width="7" style="1" customWidth="1"/>
    <col min="16206" max="16206" width="5.7109375" style="1" customWidth="1"/>
    <col min="16207" max="16207" width="5.5703125" style="1" customWidth="1"/>
    <col min="16208" max="16208" width="4.7109375" style="1" customWidth="1"/>
    <col min="16209" max="16209" width="5.140625" style="1" customWidth="1"/>
    <col min="16210" max="16210" width="6" style="1" customWidth="1"/>
    <col min="16211" max="16211" width="8.5703125" style="1" customWidth="1"/>
    <col min="16212" max="16212" width="5.28515625" style="1" customWidth="1"/>
    <col min="16213" max="16213" width="5.42578125" style="1" customWidth="1"/>
    <col min="16214" max="16214" width="5.7109375" style="1" customWidth="1"/>
    <col min="16215" max="16215" width="4.42578125" style="1" customWidth="1"/>
    <col min="16216" max="16216" width="5.42578125" style="1" customWidth="1"/>
    <col min="16217" max="16217" width="5" style="1" customWidth="1"/>
    <col min="16218" max="16219" width="5.42578125" style="1" customWidth="1"/>
    <col min="16220" max="16220" width="6.42578125" style="1" customWidth="1"/>
    <col min="16221" max="16222" width="5.42578125" style="1" customWidth="1"/>
    <col min="16223" max="16223" width="6.7109375" style="1" customWidth="1"/>
    <col min="16224" max="16224" width="6.140625" style="1" customWidth="1"/>
    <col min="16225" max="16226" width="5.42578125" style="1" customWidth="1"/>
    <col min="16227" max="16227" width="5.7109375" style="1" customWidth="1"/>
    <col min="16228" max="16228" width="7.5703125" style="1" customWidth="1"/>
    <col min="16229" max="16229" width="5.85546875" style="1" customWidth="1"/>
    <col min="16230" max="16230" width="6.28515625" style="1" customWidth="1"/>
    <col min="16231" max="16232" width="5.42578125" style="1" customWidth="1"/>
    <col min="16233" max="16384" width="9.140625" style="1"/>
  </cols>
  <sheetData>
    <row r="1" spans="1:102" x14ac:dyDescent="0.2">
      <c r="E1" s="129" t="s">
        <v>326</v>
      </c>
      <c r="J1" s="1" t="s">
        <v>324</v>
      </c>
      <c r="P1" s="1"/>
    </row>
    <row r="2" spans="1:102" x14ac:dyDescent="0.2">
      <c r="E2" s="129"/>
      <c r="J2" s="1" t="s">
        <v>325</v>
      </c>
      <c r="P2" s="1"/>
    </row>
    <row r="3" spans="1:102" x14ac:dyDescent="0.2">
      <c r="J3" s="1" t="s">
        <v>329</v>
      </c>
      <c r="P3" s="1"/>
    </row>
    <row r="4" spans="1:102" x14ac:dyDescent="0.2">
      <c r="J4" s="1" t="s">
        <v>328</v>
      </c>
      <c r="P4" s="1"/>
    </row>
    <row r="5" spans="1:102" x14ac:dyDescent="0.2">
      <c r="J5" s="1" t="s">
        <v>327</v>
      </c>
      <c r="P5" s="1"/>
    </row>
    <row r="8" spans="1:102" x14ac:dyDescent="0.2">
      <c r="G8" s="2" t="s">
        <v>0</v>
      </c>
      <c r="X8" s="2" t="s">
        <v>0</v>
      </c>
      <c r="AO8" s="2" t="s">
        <v>0</v>
      </c>
      <c r="BF8" s="2" t="s">
        <v>0</v>
      </c>
      <c r="BW8" s="2" t="s">
        <v>0</v>
      </c>
      <c r="CN8" s="2" t="s">
        <v>0</v>
      </c>
      <c r="CW8" s="47"/>
    </row>
    <row r="9" spans="1:102" x14ac:dyDescent="0.2">
      <c r="G9" s="2" t="s">
        <v>1</v>
      </c>
      <c r="X9" s="2" t="s">
        <v>1</v>
      </c>
      <c r="AO9" s="2" t="s">
        <v>1</v>
      </c>
      <c r="BF9" s="2" t="s">
        <v>1</v>
      </c>
      <c r="BW9" s="2" t="s">
        <v>1</v>
      </c>
      <c r="CN9" s="2" t="s">
        <v>1</v>
      </c>
      <c r="CW9" s="47"/>
    </row>
    <row r="10" spans="1:102" x14ac:dyDescent="0.2">
      <c r="G10" s="2" t="s">
        <v>96</v>
      </c>
      <c r="X10" s="2" t="str">
        <f>G10</f>
        <v xml:space="preserve">           November 2003 - April 2016</v>
      </c>
      <c r="AO10" s="2" t="str">
        <f>G10</f>
        <v xml:space="preserve">           November 2003 - April 2016</v>
      </c>
      <c r="BF10" s="2" t="str">
        <f>G10</f>
        <v xml:space="preserve">           November 2003 - April 2016</v>
      </c>
      <c r="BW10" s="2" t="str">
        <f>G10</f>
        <v xml:space="preserve">           November 2003 - April 2016</v>
      </c>
      <c r="CN10" s="2" t="str">
        <f>G10</f>
        <v xml:space="preserve">           November 2003 - April 2016</v>
      </c>
      <c r="CW10" s="47"/>
    </row>
    <row r="11" spans="1:102" x14ac:dyDescent="0.2">
      <c r="A11" s="3"/>
      <c r="B11" s="3"/>
      <c r="C11" s="3"/>
      <c r="D11" s="3"/>
      <c r="E11" s="3"/>
      <c r="F11" s="3"/>
      <c r="G11" s="3"/>
      <c r="H11" s="4" t="s">
        <v>97</v>
      </c>
      <c r="I11" s="3"/>
      <c r="J11" s="3"/>
      <c r="K11" s="3"/>
      <c r="L11" s="3"/>
      <c r="M11" s="3"/>
      <c r="N11" s="3"/>
      <c r="O11" s="3"/>
      <c r="P11" s="46"/>
      <c r="Q11" s="3"/>
      <c r="R11" s="3"/>
      <c r="S11" s="3"/>
      <c r="T11" s="3"/>
      <c r="U11" s="3"/>
      <c r="V11" s="3"/>
      <c r="W11" s="3"/>
      <c r="X11" s="3"/>
      <c r="Y11" s="4" t="s">
        <v>59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4" t="s">
        <v>5</v>
      </c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4" t="s">
        <v>98</v>
      </c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4" t="s">
        <v>99</v>
      </c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4" t="s">
        <v>72</v>
      </c>
      <c r="CP11" s="3"/>
      <c r="CQ11" s="3"/>
      <c r="CR11" s="3"/>
      <c r="CS11" s="3"/>
      <c r="CT11" s="3"/>
      <c r="CU11" s="3"/>
      <c r="CV11" s="3"/>
      <c r="CW11" s="3"/>
      <c r="CX11" s="3"/>
    </row>
    <row r="12" spans="1:102" x14ac:dyDescent="0.2">
      <c r="G12" s="5" t="s">
        <v>73</v>
      </c>
      <c r="X12" s="5" t="s">
        <v>8</v>
      </c>
      <c r="AO12" s="5" t="s">
        <v>8</v>
      </c>
      <c r="BF12" s="5" t="s">
        <v>73</v>
      </c>
      <c r="BW12" s="5" t="s">
        <v>8</v>
      </c>
      <c r="CN12" s="5" t="s">
        <v>73</v>
      </c>
    </row>
    <row r="13" spans="1:102" ht="7.5" customHeight="1" x14ac:dyDescent="0.2">
      <c r="A13" s="6" t="s">
        <v>10</v>
      </c>
      <c r="B13" s="6" t="s">
        <v>11</v>
      </c>
      <c r="C13" s="7" t="s">
        <v>12</v>
      </c>
      <c r="D13" s="6" t="s">
        <v>13</v>
      </c>
      <c r="E13" s="6" t="s">
        <v>14</v>
      </c>
      <c r="F13" s="7" t="s">
        <v>15</v>
      </c>
      <c r="G13" s="6" t="s">
        <v>16</v>
      </c>
      <c r="H13" s="6" t="s">
        <v>17</v>
      </c>
      <c r="I13" s="6" t="s">
        <v>18</v>
      </c>
      <c r="J13" s="6" t="s">
        <v>19</v>
      </c>
      <c r="K13" s="6" t="s">
        <v>21</v>
      </c>
      <c r="L13" s="6" t="s">
        <v>22</v>
      </c>
      <c r="M13" s="6" t="s">
        <v>23</v>
      </c>
      <c r="N13" s="6" t="s">
        <v>24</v>
      </c>
      <c r="O13" s="7" t="s">
        <v>25</v>
      </c>
      <c r="P13" s="48" t="s">
        <v>26</v>
      </c>
      <c r="Q13" s="7" t="s">
        <v>27</v>
      </c>
      <c r="R13" s="6" t="s">
        <v>10</v>
      </c>
      <c r="S13" s="6" t="s">
        <v>11</v>
      </c>
      <c r="T13" s="7" t="s">
        <v>12</v>
      </c>
      <c r="U13" s="6" t="s">
        <v>13</v>
      </c>
      <c r="V13" s="6" t="s">
        <v>14</v>
      </c>
      <c r="W13" s="7" t="s">
        <v>15</v>
      </c>
      <c r="X13" s="6" t="s">
        <v>16</v>
      </c>
      <c r="Y13" s="6" t="s">
        <v>17</v>
      </c>
      <c r="Z13" s="6" t="s">
        <v>18</v>
      </c>
      <c r="AA13" s="6" t="s">
        <v>19</v>
      </c>
      <c r="AB13" s="6" t="s">
        <v>21</v>
      </c>
      <c r="AC13" s="6" t="s">
        <v>22</v>
      </c>
      <c r="AD13" s="6" t="s">
        <v>23</v>
      </c>
      <c r="AE13" s="6" t="s">
        <v>24</v>
      </c>
      <c r="AF13" s="7" t="s">
        <v>25</v>
      </c>
      <c r="AG13" s="7" t="s">
        <v>26</v>
      </c>
      <c r="AH13" s="7" t="s">
        <v>27</v>
      </c>
      <c r="AI13" s="6" t="s">
        <v>10</v>
      </c>
      <c r="AJ13" s="6" t="s">
        <v>11</v>
      </c>
      <c r="AK13" s="7" t="s">
        <v>12</v>
      </c>
      <c r="AL13" s="6" t="s">
        <v>13</v>
      </c>
      <c r="AM13" s="6" t="s">
        <v>14</v>
      </c>
      <c r="AN13" s="7" t="s">
        <v>15</v>
      </c>
      <c r="AO13" s="6" t="s">
        <v>16</v>
      </c>
      <c r="AP13" s="6" t="s">
        <v>17</v>
      </c>
      <c r="AQ13" s="6" t="s">
        <v>18</v>
      </c>
      <c r="AR13" s="6" t="s">
        <v>19</v>
      </c>
      <c r="AS13" s="6" t="s">
        <v>21</v>
      </c>
      <c r="AT13" s="6" t="s">
        <v>22</v>
      </c>
      <c r="AU13" s="6" t="s">
        <v>23</v>
      </c>
      <c r="AV13" s="6" t="s">
        <v>24</v>
      </c>
      <c r="AW13" s="7" t="s">
        <v>25</v>
      </c>
      <c r="AX13" s="7" t="s">
        <v>26</v>
      </c>
      <c r="AY13" s="7" t="s">
        <v>27</v>
      </c>
      <c r="AZ13" s="6" t="s">
        <v>10</v>
      </c>
      <c r="BA13" s="6" t="s">
        <v>11</v>
      </c>
      <c r="BB13" s="7" t="s">
        <v>12</v>
      </c>
      <c r="BC13" s="6" t="s">
        <v>13</v>
      </c>
      <c r="BD13" s="6" t="s">
        <v>14</v>
      </c>
      <c r="BE13" s="7" t="s">
        <v>15</v>
      </c>
      <c r="BF13" s="6" t="s">
        <v>16</v>
      </c>
      <c r="BG13" s="6" t="s">
        <v>17</v>
      </c>
      <c r="BH13" s="6" t="s">
        <v>18</v>
      </c>
      <c r="BI13" s="6" t="s">
        <v>19</v>
      </c>
      <c r="BJ13" s="6" t="s">
        <v>21</v>
      </c>
      <c r="BK13" s="6" t="s">
        <v>22</v>
      </c>
      <c r="BL13" s="6" t="s">
        <v>23</v>
      </c>
      <c r="BM13" s="6" t="s">
        <v>24</v>
      </c>
      <c r="BN13" s="7" t="s">
        <v>25</v>
      </c>
      <c r="BO13" s="7" t="s">
        <v>26</v>
      </c>
      <c r="BP13" s="7" t="s">
        <v>27</v>
      </c>
      <c r="BQ13" s="6" t="s">
        <v>10</v>
      </c>
      <c r="BR13" s="6" t="s">
        <v>11</v>
      </c>
      <c r="BS13" s="7" t="s">
        <v>12</v>
      </c>
      <c r="BT13" s="6" t="s">
        <v>13</v>
      </c>
      <c r="BU13" s="6" t="s">
        <v>14</v>
      </c>
      <c r="BV13" s="7" t="s">
        <v>15</v>
      </c>
      <c r="BW13" s="6" t="s">
        <v>16</v>
      </c>
      <c r="BX13" s="6" t="s">
        <v>17</v>
      </c>
      <c r="BY13" s="6" t="s">
        <v>18</v>
      </c>
      <c r="BZ13" s="6" t="s">
        <v>19</v>
      </c>
      <c r="CA13" s="6" t="s">
        <v>21</v>
      </c>
      <c r="CB13" s="6" t="s">
        <v>22</v>
      </c>
      <c r="CC13" s="6" t="s">
        <v>23</v>
      </c>
      <c r="CD13" s="6" t="s">
        <v>24</v>
      </c>
      <c r="CE13" s="7" t="s">
        <v>25</v>
      </c>
      <c r="CF13" s="7" t="s">
        <v>26</v>
      </c>
      <c r="CG13" s="7" t="s">
        <v>27</v>
      </c>
      <c r="CH13" s="6" t="s">
        <v>10</v>
      </c>
      <c r="CI13" s="6" t="s">
        <v>11</v>
      </c>
      <c r="CJ13" s="7" t="s">
        <v>12</v>
      </c>
      <c r="CK13" s="6" t="s">
        <v>13</v>
      </c>
      <c r="CL13" s="6" t="s">
        <v>14</v>
      </c>
      <c r="CM13" s="7" t="s">
        <v>15</v>
      </c>
      <c r="CN13" s="6" t="s">
        <v>16</v>
      </c>
      <c r="CO13" s="6" t="s">
        <v>17</v>
      </c>
      <c r="CP13" s="6" t="s">
        <v>18</v>
      </c>
      <c r="CQ13" s="6" t="s">
        <v>19</v>
      </c>
      <c r="CR13" s="6" t="s">
        <v>21</v>
      </c>
      <c r="CS13" s="6" t="s">
        <v>22</v>
      </c>
      <c r="CT13" s="6" t="s">
        <v>23</v>
      </c>
      <c r="CU13" s="6" t="s">
        <v>24</v>
      </c>
      <c r="CV13" s="7" t="s">
        <v>25</v>
      </c>
      <c r="CW13" s="7" t="s">
        <v>26</v>
      </c>
      <c r="CX13" s="7" t="s">
        <v>27</v>
      </c>
    </row>
    <row r="14" spans="1:102" ht="12" customHeight="1" x14ac:dyDescent="0.2">
      <c r="A14" s="1">
        <v>2003</v>
      </c>
      <c r="B14" s="5" t="s">
        <v>61</v>
      </c>
      <c r="C14" s="12">
        <v>0.7</v>
      </c>
      <c r="D14" s="13">
        <v>15</v>
      </c>
      <c r="E14" s="13">
        <v>10</v>
      </c>
      <c r="F14" s="11">
        <v>5</v>
      </c>
      <c r="G14" s="10">
        <v>578</v>
      </c>
      <c r="H14" s="10"/>
      <c r="I14" s="10"/>
      <c r="J14" s="10"/>
      <c r="K14" s="14"/>
      <c r="L14" s="12"/>
      <c r="M14" s="10"/>
      <c r="N14" s="10">
        <v>1630</v>
      </c>
      <c r="O14" s="12"/>
      <c r="P14" s="11"/>
      <c r="Q14" s="12"/>
      <c r="R14" s="1">
        <v>2003</v>
      </c>
      <c r="S14" s="5" t="s">
        <v>61</v>
      </c>
      <c r="T14" s="12">
        <v>0.5</v>
      </c>
      <c r="U14" s="10">
        <v>218</v>
      </c>
      <c r="V14" s="10">
        <v>108</v>
      </c>
      <c r="W14" s="11">
        <v>7</v>
      </c>
      <c r="X14" s="10">
        <v>170</v>
      </c>
      <c r="Y14" s="10"/>
      <c r="Z14" s="10"/>
      <c r="AA14" s="10"/>
      <c r="AB14" s="14"/>
      <c r="AC14" s="12"/>
      <c r="AD14" s="10"/>
      <c r="AE14" s="10">
        <v>1510</v>
      </c>
      <c r="AF14" s="12"/>
      <c r="AG14" s="12"/>
      <c r="AH14" s="12"/>
      <c r="AI14" s="1">
        <v>2003</v>
      </c>
      <c r="AJ14" s="5" t="s">
        <v>61</v>
      </c>
      <c r="AK14" s="12">
        <v>3.5</v>
      </c>
      <c r="AL14" s="10">
        <v>310</v>
      </c>
      <c r="AM14" s="10">
        <v>260</v>
      </c>
      <c r="AN14" s="11">
        <v>15</v>
      </c>
      <c r="AO14" s="10">
        <v>264</v>
      </c>
      <c r="AP14" s="10" t="s">
        <v>29</v>
      </c>
      <c r="AQ14" s="10" t="s">
        <v>29</v>
      </c>
      <c r="AR14" s="10" t="s">
        <v>29</v>
      </c>
      <c r="AS14" s="10" t="s">
        <v>29</v>
      </c>
      <c r="AT14" s="10" t="s">
        <v>29</v>
      </c>
      <c r="AU14" s="10" t="s">
        <v>29</v>
      </c>
      <c r="AV14" s="10">
        <v>3240</v>
      </c>
      <c r="AW14" s="10" t="s">
        <v>29</v>
      </c>
      <c r="AX14" s="10" t="s">
        <v>29</v>
      </c>
      <c r="AY14" s="10" t="s">
        <v>29</v>
      </c>
      <c r="AZ14" s="1">
        <v>2003</v>
      </c>
      <c r="BA14" s="5" t="s">
        <v>61</v>
      </c>
      <c r="BB14" s="12">
        <v>0.2</v>
      </c>
      <c r="BC14" s="10">
        <v>94</v>
      </c>
      <c r="BD14" s="10">
        <v>55</v>
      </c>
      <c r="BE14" s="11">
        <v>34</v>
      </c>
      <c r="BF14" s="10">
        <v>6570</v>
      </c>
      <c r="BG14" s="10"/>
      <c r="BH14" s="10"/>
      <c r="BI14" s="10">
        <v>11300</v>
      </c>
      <c r="BJ14" s="14"/>
      <c r="BK14" s="12"/>
      <c r="BL14" s="10">
        <v>37</v>
      </c>
      <c r="BM14" s="10">
        <v>18400</v>
      </c>
      <c r="BN14" s="12"/>
      <c r="BO14" s="12"/>
      <c r="BP14" s="12"/>
      <c r="BQ14" s="1">
        <v>2003</v>
      </c>
      <c r="BR14" s="5" t="s">
        <v>61</v>
      </c>
      <c r="BS14" s="9">
        <v>1.02</v>
      </c>
      <c r="BT14" s="10">
        <v>161</v>
      </c>
      <c r="BU14" s="13">
        <v>104</v>
      </c>
      <c r="BV14" s="11" t="s">
        <v>29</v>
      </c>
      <c r="BW14" s="13">
        <v>133</v>
      </c>
      <c r="BX14" s="11" t="s">
        <v>30</v>
      </c>
      <c r="BY14" s="10">
        <v>294</v>
      </c>
      <c r="BZ14" s="10">
        <v>187</v>
      </c>
      <c r="CA14" s="10" t="s">
        <v>30</v>
      </c>
      <c r="CB14" s="12">
        <v>6.86</v>
      </c>
      <c r="CC14" s="13">
        <v>555</v>
      </c>
      <c r="CD14" s="10">
        <v>2880</v>
      </c>
      <c r="CE14" s="12">
        <v>6213.61</v>
      </c>
      <c r="CF14" s="11">
        <v>12</v>
      </c>
      <c r="CG14" s="12">
        <v>2.0099999999999998</v>
      </c>
      <c r="CH14" s="1">
        <v>2003</v>
      </c>
      <c r="CI14" s="5" t="s">
        <v>61</v>
      </c>
      <c r="CJ14" s="12">
        <v>0.4</v>
      </c>
      <c r="CK14" s="10">
        <v>382</v>
      </c>
      <c r="CL14" s="10">
        <v>142</v>
      </c>
      <c r="CM14" s="11">
        <v>8</v>
      </c>
      <c r="CN14" s="10">
        <v>133</v>
      </c>
      <c r="CO14" s="10"/>
      <c r="CP14" s="10"/>
      <c r="CQ14" s="10"/>
      <c r="CR14" s="14"/>
      <c r="CS14" s="12"/>
      <c r="CT14" s="10"/>
      <c r="CU14" s="10">
        <v>2390</v>
      </c>
      <c r="CV14" s="12"/>
      <c r="CW14" s="12"/>
    </row>
    <row r="15" spans="1:102" ht="12" customHeight="1" x14ac:dyDescent="0.2">
      <c r="A15" s="1">
        <v>2004</v>
      </c>
      <c r="B15" s="5" t="s">
        <v>62</v>
      </c>
      <c r="C15" s="12">
        <v>0.84</v>
      </c>
      <c r="D15" s="13">
        <v>14</v>
      </c>
      <c r="E15" s="13">
        <v>12</v>
      </c>
      <c r="F15" s="11">
        <v>5.2</v>
      </c>
      <c r="G15" s="10">
        <v>700</v>
      </c>
      <c r="H15" s="10" t="s">
        <v>33</v>
      </c>
      <c r="I15" s="10">
        <v>700</v>
      </c>
      <c r="J15" s="10">
        <v>580</v>
      </c>
      <c r="K15" s="14" t="s">
        <v>67</v>
      </c>
      <c r="L15" s="12">
        <v>7.44</v>
      </c>
      <c r="M15" s="10" t="s">
        <v>100</v>
      </c>
      <c r="N15" s="10">
        <v>1700</v>
      </c>
      <c r="O15" s="15">
        <v>6432.01</v>
      </c>
      <c r="P15" s="11">
        <v>10.5</v>
      </c>
      <c r="Q15" s="12">
        <v>3.08</v>
      </c>
      <c r="R15" s="1">
        <v>2004</v>
      </c>
      <c r="S15" s="5" t="s">
        <v>62</v>
      </c>
      <c r="T15" s="12">
        <v>0.5</v>
      </c>
      <c r="U15" s="10">
        <v>150</v>
      </c>
      <c r="V15" s="10">
        <v>100</v>
      </c>
      <c r="W15" s="11">
        <v>4.8</v>
      </c>
      <c r="X15" s="10">
        <v>200</v>
      </c>
      <c r="Y15" s="10" t="s">
        <v>33</v>
      </c>
      <c r="Z15" s="10">
        <v>420</v>
      </c>
      <c r="AA15" s="10">
        <v>310</v>
      </c>
      <c r="AB15" s="14">
        <v>1.1000000000000001</v>
      </c>
      <c r="AC15" s="12">
        <v>6.78</v>
      </c>
      <c r="AD15" s="10">
        <v>300</v>
      </c>
      <c r="AE15" s="10">
        <v>1700</v>
      </c>
      <c r="AF15" s="15">
        <v>6346.05</v>
      </c>
      <c r="AG15" s="11">
        <v>11.3</v>
      </c>
      <c r="AH15" s="12">
        <v>2.4300000000000002</v>
      </c>
      <c r="AI15" s="1">
        <v>2004</v>
      </c>
      <c r="AJ15" s="5" t="s">
        <v>62</v>
      </c>
      <c r="AK15" s="12">
        <v>4.0999999999999996</v>
      </c>
      <c r="AL15" s="10">
        <v>350</v>
      </c>
      <c r="AM15" s="10">
        <v>310</v>
      </c>
      <c r="AN15" s="11">
        <v>13</v>
      </c>
      <c r="AO15" s="10">
        <v>300</v>
      </c>
      <c r="AP15" s="10" t="s">
        <v>33</v>
      </c>
      <c r="AQ15" s="10">
        <v>290</v>
      </c>
      <c r="AR15" s="10">
        <v>350</v>
      </c>
      <c r="AS15" s="12">
        <v>2.6</v>
      </c>
      <c r="AT15" s="12">
        <v>6.82</v>
      </c>
      <c r="AU15" s="10">
        <v>1500</v>
      </c>
      <c r="AV15" s="10">
        <v>3500</v>
      </c>
      <c r="AW15" s="15">
        <v>6362.27</v>
      </c>
      <c r="AX15" s="11">
        <v>10.1</v>
      </c>
      <c r="AY15" s="12">
        <v>4.16</v>
      </c>
      <c r="AZ15" s="1">
        <v>2004</v>
      </c>
      <c r="BA15" s="5" t="s">
        <v>62</v>
      </c>
      <c r="BB15" s="12">
        <v>0.64</v>
      </c>
      <c r="BC15" s="10">
        <v>87</v>
      </c>
      <c r="BD15" s="10">
        <v>57</v>
      </c>
      <c r="BE15" s="11">
        <v>35</v>
      </c>
      <c r="BF15" s="10">
        <v>5600</v>
      </c>
      <c r="BG15" s="10" t="s">
        <v>33</v>
      </c>
      <c r="BH15" s="10">
        <v>300</v>
      </c>
      <c r="BI15" s="10">
        <v>9300</v>
      </c>
      <c r="BJ15" s="14">
        <v>3.1E-2</v>
      </c>
      <c r="BK15" s="12">
        <v>7.22</v>
      </c>
      <c r="BL15" s="10">
        <v>19</v>
      </c>
      <c r="BM15" s="10">
        <v>20000</v>
      </c>
      <c r="BN15" s="15">
        <v>6589.34</v>
      </c>
      <c r="BO15" s="11">
        <v>9.6</v>
      </c>
      <c r="BP15" s="12">
        <v>29.7</v>
      </c>
      <c r="BQ15" s="1">
        <v>2004</v>
      </c>
      <c r="BR15" s="5" t="s">
        <v>62</v>
      </c>
      <c r="BS15" s="10"/>
      <c r="BT15" s="10"/>
      <c r="BU15" s="10"/>
      <c r="BV15" s="11"/>
      <c r="BW15" s="10" t="s">
        <v>32</v>
      </c>
      <c r="BX15" s="10"/>
      <c r="BY15" s="10"/>
      <c r="BZ15" s="10"/>
      <c r="CA15" s="10"/>
      <c r="CB15" s="12"/>
      <c r="CC15" s="10"/>
      <c r="CD15" s="10"/>
      <c r="CE15" s="12"/>
      <c r="CF15" s="11"/>
      <c r="CG15" s="12"/>
      <c r="CH15" s="1">
        <v>2004</v>
      </c>
      <c r="CI15" s="5" t="s">
        <v>62</v>
      </c>
      <c r="CJ15" s="12">
        <v>0.49</v>
      </c>
      <c r="CK15" s="10">
        <v>360</v>
      </c>
      <c r="CL15" s="10">
        <v>160</v>
      </c>
      <c r="CM15" s="11">
        <v>7.5</v>
      </c>
      <c r="CN15" s="10">
        <v>130</v>
      </c>
      <c r="CO15" s="10" t="s">
        <v>33</v>
      </c>
      <c r="CP15" s="10">
        <v>320</v>
      </c>
      <c r="CQ15" s="10">
        <v>190</v>
      </c>
      <c r="CR15" s="14">
        <v>1.8</v>
      </c>
      <c r="CS15" s="12">
        <v>6.62</v>
      </c>
      <c r="CT15" s="10">
        <v>980</v>
      </c>
      <c r="CU15" s="10">
        <v>2600</v>
      </c>
      <c r="CV15" s="15">
        <v>6366</v>
      </c>
      <c r="CW15" s="11">
        <v>11.7</v>
      </c>
      <c r="CX15" s="12">
        <v>3.06</v>
      </c>
    </row>
    <row r="16" spans="1:102" ht="12" customHeight="1" x14ac:dyDescent="0.2">
      <c r="A16" s="1">
        <v>2004</v>
      </c>
      <c r="B16" s="5" t="s">
        <v>63</v>
      </c>
      <c r="C16" s="12">
        <v>0.87</v>
      </c>
      <c r="D16" s="13">
        <v>13</v>
      </c>
      <c r="E16" s="13">
        <v>9.9</v>
      </c>
      <c r="F16" s="11">
        <v>3.2</v>
      </c>
      <c r="G16" s="10">
        <v>620</v>
      </c>
      <c r="H16" s="10" t="s">
        <v>33</v>
      </c>
      <c r="I16" s="10">
        <v>690</v>
      </c>
      <c r="J16" s="10">
        <v>640</v>
      </c>
      <c r="K16" s="14" t="s">
        <v>67</v>
      </c>
      <c r="L16" s="12">
        <v>7.31</v>
      </c>
      <c r="M16" s="10" t="s">
        <v>100</v>
      </c>
      <c r="N16" s="10">
        <v>1700</v>
      </c>
      <c r="O16" s="15">
        <v>6431.71</v>
      </c>
      <c r="P16" s="11">
        <v>14.5</v>
      </c>
      <c r="Q16" s="12">
        <v>3</v>
      </c>
      <c r="R16" s="1">
        <v>2004</v>
      </c>
      <c r="S16" s="5" t="s">
        <v>63</v>
      </c>
      <c r="T16" s="12">
        <v>0.51</v>
      </c>
      <c r="U16" s="10">
        <v>160</v>
      </c>
      <c r="V16" s="10">
        <v>94</v>
      </c>
      <c r="W16" s="11">
        <v>6.9</v>
      </c>
      <c r="X16" s="10">
        <v>200</v>
      </c>
      <c r="Y16" s="10" t="s">
        <v>33</v>
      </c>
      <c r="Z16" s="10">
        <v>410</v>
      </c>
      <c r="AA16" s="10">
        <v>340</v>
      </c>
      <c r="AB16" s="14">
        <v>1.1000000000000001</v>
      </c>
      <c r="AC16" s="12">
        <v>6.79</v>
      </c>
      <c r="AD16" s="10">
        <v>350</v>
      </c>
      <c r="AE16" s="10">
        <v>1600</v>
      </c>
      <c r="AF16" s="15">
        <v>6346.38</v>
      </c>
      <c r="AG16" s="11">
        <v>15.8</v>
      </c>
      <c r="AH16" s="12">
        <v>2.38</v>
      </c>
      <c r="AI16" s="1">
        <v>2004</v>
      </c>
      <c r="AJ16" s="5" t="s">
        <v>63</v>
      </c>
      <c r="AK16" s="12">
        <v>4.5999999999999996</v>
      </c>
      <c r="AL16" s="10">
        <v>350</v>
      </c>
      <c r="AM16" s="10">
        <v>290</v>
      </c>
      <c r="AN16" s="11">
        <v>14</v>
      </c>
      <c r="AO16" s="10">
        <v>280</v>
      </c>
      <c r="AP16" s="10" t="s">
        <v>33</v>
      </c>
      <c r="AQ16" s="10">
        <v>260</v>
      </c>
      <c r="AR16" s="10">
        <v>430</v>
      </c>
      <c r="AS16" s="12">
        <v>3</v>
      </c>
      <c r="AT16" s="12">
        <v>6.78</v>
      </c>
      <c r="AU16" s="10">
        <v>1400</v>
      </c>
      <c r="AV16" s="10">
        <v>3500</v>
      </c>
      <c r="AW16" s="15">
        <v>6363.67</v>
      </c>
      <c r="AX16" s="11">
        <v>15.8</v>
      </c>
      <c r="AY16" s="12">
        <v>4.05</v>
      </c>
      <c r="AZ16" s="1">
        <v>2004</v>
      </c>
      <c r="BA16" s="5" t="s">
        <v>63</v>
      </c>
      <c r="BB16" s="12">
        <v>0.74</v>
      </c>
      <c r="BC16" s="10">
        <v>100</v>
      </c>
      <c r="BD16" s="10">
        <v>54</v>
      </c>
      <c r="BE16" s="11">
        <v>32</v>
      </c>
      <c r="BF16" s="10">
        <v>6400</v>
      </c>
      <c r="BG16" s="10" t="s">
        <v>33</v>
      </c>
      <c r="BH16" s="10">
        <v>300</v>
      </c>
      <c r="BI16" s="10">
        <v>11000</v>
      </c>
      <c r="BJ16" s="14">
        <v>2.7E-2</v>
      </c>
      <c r="BK16" s="12">
        <v>7.09</v>
      </c>
      <c r="BL16" s="10">
        <v>19</v>
      </c>
      <c r="BM16" s="10">
        <v>22000</v>
      </c>
      <c r="BN16" s="15">
        <v>6582.33</v>
      </c>
      <c r="BO16" s="11">
        <v>12.8</v>
      </c>
      <c r="BP16" s="12">
        <v>28.8</v>
      </c>
      <c r="BQ16" s="1">
        <v>2004</v>
      </c>
      <c r="BR16" s="5" t="s">
        <v>63</v>
      </c>
      <c r="BS16" s="9">
        <v>1.1000000000000001</v>
      </c>
      <c r="BT16" s="10">
        <v>140</v>
      </c>
      <c r="BU16" s="13">
        <v>91</v>
      </c>
      <c r="BV16" s="11" t="s">
        <v>29</v>
      </c>
      <c r="BW16" s="22">
        <v>130</v>
      </c>
      <c r="BX16" s="11" t="s">
        <v>29</v>
      </c>
      <c r="BY16" s="10">
        <v>300</v>
      </c>
      <c r="BZ16" s="10">
        <v>150</v>
      </c>
      <c r="CA16" s="12">
        <v>0.99</v>
      </c>
      <c r="CB16" s="10">
        <v>6.72</v>
      </c>
      <c r="CC16" s="13">
        <v>340</v>
      </c>
      <c r="CD16" s="10">
        <v>1200</v>
      </c>
      <c r="CE16" s="12">
        <v>6213.49</v>
      </c>
      <c r="CF16" s="11">
        <v>10.8</v>
      </c>
      <c r="CG16" s="10">
        <v>1.79</v>
      </c>
      <c r="CH16" s="1">
        <v>2004</v>
      </c>
      <c r="CI16" s="5" t="s">
        <v>63</v>
      </c>
      <c r="CJ16" s="12">
        <v>0.51</v>
      </c>
      <c r="CK16" s="10">
        <v>410</v>
      </c>
      <c r="CL16" s="10">
        <v>160</v>
      </c>
      <c r="CM16" s="11">
        <v>9.8000000000000007</v>
      </c>
      <c r="CN16" s="10">
        <v>160</v>
      </c>
      <c r="CO16" s="10" t="s">
        <v>33</v>
      </c>
      <c r="CP16" s="10">
        <v>400</v>
      </c>
      <c r="CQ16" s="10">
        <v>250</v>
      </c>
      <c r="CR16" s="14">
        <v>1.7</v>
      </c>
      <c r="CS16" s="12">
        <v>6.74</v>
      </c>
      <c r="CT16" s="10">
        <v>1200</v>
      </c>
      <c r="CU16" s="10">
        <v>2800</v>
      </c>
      <c r="CV16" s="15">
        <v>6365.62</v>
      </c>
      <c r="CW16" s="11">
        <v>14.8</v>
      </c>
      <c r="CX16" s="12">
        <v>3.26</v>
      </c>
    </row>
    <row r="17" spans="1:102" ht="12" customHeight="1" x14ac:dyDescent="0.2">
      <c r="A17" s="1">
        <v>2004</v>
      </c>
      <c r="B17" s="5" t="s">
        <v>64</v>
      </c>
      <c r="C17" s="12">
        <v>0.76</v>
      </c>
      <c r="D17" s="13">
        <v>13</v>
      </c>
      <c r="E17" s="13">
        <v>10</v>
      </c>
      <c r="F17" s="11">
        <v>3.3</v>
      </c>
      <c r="G17" s="10">
        <v>650</v>
      </c>
      <c r="H17" s="10" t="s">
        <v>33</v>
      </c>
      <c r="I17" s="10">
        <v>640</v>
      </c>
      <c r="J17" s="10">
        <v>620</v>
      </c>
      <c r="K17" s="14">
        <v>1.4E-2</v>
      </c>
      <c r="L17" s="12">
        <v>7.38</v>
      </c>
      <c r="M17" s="10" t="s">
        <v>100</v>
      </c>
      <c r="N17" s="10">
        <v>1800</v>
      </c>
      <c r="O17" s="15">
        <v>6431.83</v>
      </c>
      <c r="P17" s="11">
        <v>12.6</v>
      </c>
      <c r="Q17" s="12">
        <v>2.82</v>
      </c>
      <c r="R17" s="1">
        <v>2004</v>
      </c>
      <c r="S17" s="5" t="s">
        <v>64</v>
      </c>
      <c r="T17" s="12" t="s">
        <v>37</v>
      </c>
      <c r="U17" s="10">
        <v>160</v>
      </c>
      <c r="V17" s="10">
        <v>91</v>
      </c>
      <c r="W17" s="11">
        <v>5.3</v>
      </c>
      <c r="X17" s="10">
        <v>170</v>
      </c>
      <c r="Y17" s="10" t="s">
        <v>33</v>
      </c>
      <c r="Z17" s="10">
        <v>390</v>
      </c>
      <c r="AA17" s="10">
        <v>260</v>
      </c>
      <c r="AB17" s="14">
        <v>2</v>
      </c>
      <c r="AC17" s="12">
        <v>6.76</v>
      </c>
      <c r="AD17" s="10">
        <v>370</v>
      </c>
      <c r="AE17" s="10">
        <v>1400</v>
      </c>
      <c r="AF17" s="15">
        <v>6346.64</v>
      </c>
      <c r="AG17" s="11">
        <v>13.4</v>
      </c>
      <c r="AH17" s="12">
        <v>1.98</v>
      </c>
      <c r="AI17" s="1">
        <v>2004</v>
      </c>
      <c r="AJ17" s="5" t="s">
        <v>64</v>
      </c>
      <c r="AK17" s="12">
        <v>4.5999999999999996</v>
      </c>
      <c r="AL17" s="10">
        <v>340</v>
      </c>
      <c r="AM17" s="10">
        <v>270</v>
      </c>
      <c r="AN17" s="11">
        <v>13</v>
      </c>
      <c r="AO17" s="10">
        <v>270</v>
      </c>
      <c r="AP17" s="10" t="s">
        <v>33</v>
      </c>
      <c r="AQ17" s="10">
        <v>250</v>
      </c>
      <c r="AR17" s="10">
        <v>420</v>
      </c>
      <c r="AS17" s="12">
        <v>3.9</v>
      </c>
      <c r="AT17" s="12">
        <v>6.77</v>
      </c>
      <c r="AU17" s="10">
        <v>1500</v>
      </c>
      <c r="AV17" s="10">
        <v>3300</v>
      </c>
      <c r="AW17" s="15">
        <v>6362.45</v>
      </c>
      <c r="AX17" s="11">
        <v>13.5</v>
      </c>
      <c r="AY17" s="12">
        <v>4.05</v>
      </c>
      <c r="AZ17" s="1">
        <v>2004</v>
      </c>
      <c r="BA17" s="5" t="s">
        <v>64</v>
      </c>
      <c r="BB17" s="12">
        <v>0.55000000000000004</v>
      </c>
      <c r="BC17" s="10">
        <v>110</v>
      </c>
      <c r="BD17" s="10">
        <v>59</v>
      </c>
      <c r="BE17" s="11">
        <v>23</v>
      </c>
      <c r="BF17" s="10">
        <v>6500</v>
      </c>
      <c r="BG17" s="10" t="s">
        <v>33</v>
      </c>
      <c r="BH17" s="10">
        <v>300</v>
      </c>
      <c r="BI17" s="10">
        <v>10000</v>
      </c>
      <c r="BJ17" s="14">
        <v>0.01</v>
      </c>
      <c r="BK17" s="12">
        <v>7.07</v>
      </c>
      <c r="BL17" s="10">
        <v>30</v>
      </c>
      <c r="BM17" s="10">
        <v>20000</v>
      </c>
      <c r="BN17" s="15">
        <v>6585.35</v>
      </c>
      <c r="BO17" s="11">
        <v>10.4</v>
      </c>
      <c r="BP17" s="12">
        <v>28.7</v>
      </c>
      <c r="BQ17" s="1">
        <v>2004</v>
      </c>
      <c r="BR17" s="5" t="s">
        <v>64</v>
      </c>
      <c r="BS17" s="9">
        <v>1</v>
      </c>
      <c r="BT17" s="10">
        <v>130</v>
      </c>
      <c r="BU17" s="13">
        <v>78</v>
      </c>
      <c r="BV17" s="11" t="s">
        <v>29</v>
      </c>
      <c r="BW17" s="22">
        <v>110</v>
      </c>
      <c r="BX17" s="11" t="s">
        <v>29</v>
      </c>
      <c r="BY17" s="10">
        <v>360</v>
      </c>
      <c r="BZ17" s="10">
        <v>130</v>
      </c>
      <c r="CA17" s="12">
        <v>0.52</v>
      </c>
      <c r="CB17" s="12">
        <v>6.92</v>
      </c>
      <c r="CC17" s="13">
        <v>600</v>
      </c>
      <c r="CD17" s="10">
        <v>910</v>
      </c>
      <c r="CE17" s="12">
        <v>6213.89</v>
      </c>
      <c r="CF17" s="11">
        <v>9.3000000000000007</v>
      </c>
      <c r="CG17" s="12">
        <v>1.67</v>
      </c>
      <c r="CH17" s="1">
        <v>2004</v>
      </c>
      <c r="CI17" s="5" t="s">
        <v>64</v>
      </c>
      <c r="CJ17" s="12">
        <v>0.53</v>
      </c>
      <c r="CK17" s="10">
        <v>380</v>
      </c>
      <c r="CL17" s="10">
        <v>150</v>
      </c>
      <c r="CM17" s="11">
        <v>7.4</v>
      </c>
      <c r="CN17" s="10">
        <v>180</v>
      </c>
      <c r="CO17" s="10" t="s">
        <v>33</v>
      </c>
      <c r="CP17" s="10">
        <v>310</v>
      </c>
      <c r="CQ17" s="10">
        <v>280</v>
      </c>
      <c r="CR17" s="14">
        <v>2.8</v>
      </c>
      <c r="CS17" s="12">
        <v>6.73</v>
      </c>
      <c r="CT17" s="10">
        <v>940</v>
      </c>
      <c r="CU17" s="10">
        <v>2600</v>
      </c>
      <c r="CV17" s="15">
        <v>6370.74</v>
      </c>
      <c r="CW17" s="11">
        <v>13.1</v>
      </c>
      <c r="CX17" s="12">
        <v>2.9</v>
      </c>
    </row>
    <row r="18" spans="1:102" ht="12" customHeight="1" x14ac:dyDescent="0.2">
      <c r="A18" s="1">
        <v>2005</v>
      </c>
      <c r="B18" s="5" t="s">
        <v>63</v>
      </c>
      <c r="C18" s="12">
        <v>0.83</v>
      </c>
      <c r="D18" s="13">
        <v>14</v>
      </c>
      <c r="E18" s="13">
        <v>11</v>
      </c>
      <c r="F18" s="11">
        <v>3.5</v>
      </c>
      <c r="G18" s="10">
        <v>620</v>
      </c>
      <c r="H18" s="10" t="s">
        <v>33</v>
      </c>
      <c r="I18" s="10">
        <v>670</v>
      </c>
      <c r="J18" s="10">
        <v>650</v>
      </c>
      <c r="K18" s="14" t="s">
        <v>67</v>
      </c>
      <c r="L18" s="12">
        <v>7.24</v>
      </c>
      <c r="M18" s="10">
        <v>15</v>
      </c>
      <c r="N18" s="10">
        <v>1500</v>
      </c>
      <c r="O18" s="15">
        <v>6432.41</v>
      </c>
      <c r="P18" s="11">
        <v>12.6</v>
      </c>
      <c r="Q18" s="12">
        <v>2.9</v>
      </c>
      <c r="R18" s="1">
        <v>2005</v>
      </c>
      <c r="S18" s="5" t="s">
        <v>63</v>
      </c>
      <c r="T18" s="12">
        <v>0.61</v>
      </c>
      <c r="U18" s="10">
        <v>150</v>
      </c>
      <c r="V18" s="10">
        <v>94</v>
      </c>
      <c r="W18" s="11">
        <v>4.5999999999999996</v>
      </c>
      <c r="X18" s="10">
        <v>170</v>
      </c>
      <c r="Y18" s="10" t="s">
        <v>33</v>
      </c>
      <c r="Z18" s="10">
        <v>380</v>
      </c>
      <c r="AA18" s="10">
        <v>260</v>
      </c>
      <c r="AB18" s="14">
        <v>1.2</v>
      </c>
      <c r="AC18" s="12">
        <v>6.63</v>
      </c>
      <c r="AD18" s="10">
        <v>380</v>
      </c>
      <c r="AE18" s="10">
        <v>1200</v>
      </c>
      <c r="AF18" s="15">
        <v>6346.41</v>
      </c>
      <c r="AG18" s="11">
        <v>12.6</v>
      </c>
      <c r="AH18" s="12">
        <v>2.15</v>
      </c>
      <c r="AI18" s="1">
        <v>2005</v>
      </c>
      <c r="AJ18" s="5" t="s">
        <v>63</v>
      </c>
      <c r="AK18" s="12">
        <v>4.2</v>
      </c>
      <c r="AL18" s="10">
        <v>340</v>
      </c>
      <c r="AM18" s="10">
        <v>260</v>
      </c>
      <c r="AN18" s="11">
        <v>15</v>
      </c>
      <c r="AO18" s="10">
        <v>210</v>
      </c>
      <c r="AP18" s="10" t="s">
        <v>33</v>
      </c>
      <c r="AQ18" s="10">
        <v>270</v>
      </c>
      <c r="AR18" s="10">
        <v>190</v>
      </c>
      <c r="AS18" s="12">
        <v>3.6</v>
      </c>
      <c r="AT18" s="12">
        <v>6.69</v>
      </c>
      <c r="AU18" s="10">
        <v>1100</v>
      </c>
      <c r="AV18" s="10">
        <v>3800</v>
      </c>
      <c r="AW18" s="15">
        <v>6362.78</v>
      </c>
      <c r="AX18" s="11">
        <v>13</v>
      </c>
      <c r="AY18" s="12">
        <v>4.25</v>
      </c>
      <c r="AZ18" s="1">
        <v>2005</v>
      </c>
      <c r="BA18" s="5" t="s">
        <v>63</v>
      </c>
      <c r="BB18" s="12">
        <v>0.67</v>
      </c>
      <c r="BC18" s="10">
        <v>100</v>
      </c>
      <c r="BD18" s="10">
        <v>64</v>
      </c>
      <c r="BE18" s="11">
        <v>21</v>
      </c>
      <c r="BF18" s="10">
        <v>7000</v>
      </c>
      <c r="BG18" s="10" t="s">
        <v>33</v>
      </c>
      <c r="BH18" s="10">
        <v>310</v>
      </c>
      <c r="BI18" s="10">
        <v>9200</v>
      </c>
      <c r="BJ18" s="14">
        <v>1.2E-2</v>
      </c>
      <c r="BK18" s="12">
        <v>7.03</v>
      </c>
      <c r="BL18" s="10">
        <v>120</v>
      </c>
      <c r="BM18" s="10">
        <v>17000</v>
      </c>
      <c r="BN18" s="15">
        <v>6593.67</v>
      </c>
      <c r="BO18" s="11">
        <v>12.7</v>
      </c>
      <c r="BP18" s="12">
        <v>28.4</v>
      </c>
      <c r="BQ18" s="1">
        <v>2005</v>
      </c>
      <c r="BR18" s="5" t="s">
        <v>63</v>
      </c>
      <c r="BS18" s="9">
        <v>0.74</v>
      </c>
      <c r="BT18" s="10">
        <v>140</v>
      </c>
      <c r="BU18" s="13">
        <v>83</v>
      </c>
      <c r="BV18" s="11" t="s">
        <v>29</v>
      </c>
      <c r="BW18" s="22">
        <v>110</v>
      </c>
      <c r="BX18" s="11" t="s">
        <v>29</v>
      </c>
      <c r="BY18" s="10">
        <v>280</v>
      </c>
      <c r="BZ18" s="10">
        <v>150</v>
      </c>
      <c r="CA18" s="12">
        <v>0.65</v>
      </c>
      <c r="CB18" s="12">
        <v>6.8</v>
      </c>
      <c r="CC18" s="13">
        <v>380</v>
      </c>
      <c r="CD18" s="10">
        <v>1000</v>
      </c>
      <c r="CE18" s="12">
        <v>6213.87</v>
      </c>
      <c r="CF18" s="11">
        <v>10.6</v>
      </c>
      <c r="CG18" s="12">
        <v>1.68</v>
      </c>
      <c r="CH18" s="1">
        <v>2005</v>
      </c>
      <c r="CI18" s="5" t="s">
        <v>63</v>
      </c>
      <c r="CJ18" s="12">
        <v>0.56000000000000005</v>
      </c>
      <c r="CK18" s="10">
        <v>370</v>
      </c>
      <c r="CL18" s="10">
        <v>150</v>
      </c>
      <c r="CM18" s="11">
        <v>6.7</v>
      </c>
      <c r="CN18" s="10">
        <v>160</v>
      </c>
      <c r="CO18" s="10" t="s">
        <v>33</v>
      </c>
      <c r="CP18" s="10">
        <v>310</v>
      </c>
      <c r="CQ18" s="10">
        <v>190</v>
      </c>
      <c r="CR18" s="14">
        <v>2.5</v>
      </c>
      <c r="CS18" s="12">
        <v>6.61</v>
      </c>
      <c r="CT18" s="10">
        <v>910</v>
      </c>
      <c r="CU18" s="10">
        <v>2400</v>
      </c>
      <c r="CV18" s="15">
        <v>6366.12</v>
      </c>
      <c r="CW18" s="11">
        <v>12.4</v>
      </c>
      <c r="CX18" s="12">
        <v>2.86</v>
      </c>
    </row>
    <row r="19" spans="1:102" ht="12" customHeight="1" x14ac:dyDescent="0.2">
      <c r="A19" s="1">
        <v>2005</v>
      </c>
      <c r="B19" s="5" t="s">
        <v>61</v>
      </c>
      <c r="C19" s="12">
        <v>0.75</v>
      </c>
      <c r="D19" s="13">
        <v>12</v>
      </c>
      <c r="E19" s="13">
        <v>9.9</v>
      </c>
      <c r="F19" s="11">
        <v>5.8</v>
      </c>
      <c r="G19" s="10">
        <v>630</v>
      </c>
      <c r="H19" s="10" t="s">
        <v>33</v>
      </c>
      <c r="I19" s="10">
        <v>700</v>
      </c>
      <c r="J19" s="10">
        <v>590</v>
      </c>
      <c r="K19" s="14" t="s">
        <v>67</v>
      </c>
      <c r="L19" s="12">
        <v>7.21</v>
      </c>
      <c r="M19" s="10">
        <v>14</v>
      </c>
      <c r="N19" s="10">
        <v>1700</v>
      </c>
      <c r="O19" s="15">
        <v>6432.41</v>
      </c>
      <c r="P19" s="11">
        <v>12.9</v>
      </c>
      <c r="Q19" s="12">
        <v>3.04</v>
      </c>
      <c r="R19" s="1">
        <v>2005</v>
      </c>
      <c r="S19" s="5" t="s">
        <v>61</v>
      </c>
      <c r="T19" s="12" t="s">
        <v>37</v>
      </c>
      <c r="U19" s="10">
        <v>160</v>
      </c>
      <c r="V19" s="10">
        <v>86</v>
      </c>
      <c r="W19" s="11">
        <v>5.4</v>
      </c>
      <c r="X19" s="10">
        <v>140</v>
      </c>
      <c r="Y19" s="10" t="s">
        <v>33</v>
      </c>
      <c r="Z19" s="10">
        <v>370</v>
      </c>
      <c r="AA19" s="10">
        <v>210</v>
      </c>
      <c r="AB19" s="14">
        <v>2.1</v>
      </c>
      <c r="AC19" s="12">
        <v>6.62</v>
      </c>
      <c r="AD19" s="10">
        <v>340</v>
      </c>
      <c r="AE19" s="10">
        <v>1200</v>
      </c>
      <c r="AF19" s="15">
        <v>6346.87</v>
      </c>
      <c r="AG19" s="11">
        <v>13.7</v>
      </c>
      <c r="AH19" s="12">
        <v>1.91</v>
      </c>
      <c r="AI19" s="1">
        <v>2005</v>
      </c>
      <c r="AJ19" s="5" t="s">
        <v>61</v>
      </c>
      <c r="AK19" s="12">
        <v>4.3</v>
      </c>
      <c r="AL19" s="10">
        <v>450</v>
      </c>
      <c r="AM19" s="10">
        <v>330</v>
      </c>
      <c r="AN19" s="11">
        <v>16</v>
      </c>
      <c r="AO19" s="10">
        <v>300</v>
      </c>
      <c r="AP19" s="10" t="s">
        <v>33</v>
      </c>
      <c r="AQ19" s="10">
        <v>280</v>
      </c>
      <c r="AR19" s="10">
        <v>450</v>
      </c>
      <c r="AS19" s="12">
        <v>3.6</v>
      </c>
      <c r="AT19" s="12">
        <v>6.64</v>
      </c>
      <c r="AU19" s="10">
        <v>1600</v>
      </c>
      <c r="AV19" s="10">
        <v>3900</v>
      </c>
      <c r="AW19" s="15">
        <v>6362.08</v>
      </c>
      <c r="AX19" s="11">
        <v>13.2</v>
      </c>
      <c r="AY19" s="12">
        <v>4.63</v>
      </c>
      <c r="AZ19" s="1">
        <v>2005</v>
      </c>
      <c r="BA19" s="5" t="s">
        <v>61</v>
      </c>
      <c r="BB19" s="12">
        <v>0.66</v>
      </c>
      <c r="BC19" s="10">
        <v>110</v>
      </c>
      <c r="BD19" s="10">
        <v>58</v>
      </c>
      <c r="BE19" s="11">
        <v>67</v>
      </c>
      <c r="BF19" s="10">
        <v>6300</v>
      </c>
      <c r="BG19" s="10" t="s">
        <v>33</v>
      </c>
      <c r="BH19" s="10">
        <v>320</v>
      </c>
      <c r="BI19" s="10">
        <v>10000</v>
      </c>
      <c r="BJ19" s="14">
        <v>0.2</v>
      </c>
      <c r="BK19" s="12">
        <v>6.94</v>
      </c>
      <c r="BL19" s="10">
        <v>210</v>
      </c>
      <c r="BM19" s="10">
        <v>18000</v>
      </c>
      <c r="BN19" s="15">
        <v>6582.28</v>
      </c>
      <c r="BO19" s="11">
        <v>11.6</v>
      </c>
      <c r="BP19" s="12">
        <v>28.8</v>
      </c>
      <c r="BQ19" s="1">
        <v>2005</v>
      </c>
      <c r="BR19" s="5" t="s">
        <v>61</v>
      </c>
      <c r="BS19" s="9">
        <v>1</v>
      </c>
      <c r="BT19" s="10">
        <v>160</v>
      </c>
      <c r="BU19" s="13">
        <v>97</v>
      </c>
      <c r="BV19" s="11" t="s">
        <v>29</v>
      </c>
      <c r="BW19" s="22">
        <v>120</v>
      </c>
      <c r="BX19" s="11" t="s">
        <v>29</v>
      </c>
      <c r="BY19" s="10">
        <v>300</v>
      </c>
      <c r="BZ19" s="10">
        <v>170</v>
      </c>
      <c r="CA19" s="12">
        <v>1</v>
      </c>
      <c r="CB19" s="12">
        <v>6.78</v>
      </c>
      <c r="CC19" s="13">
        <v>510</v>
      </c>
      <c r="CD19" s="10">
        <v>1000</v>
      </c>
      <c r="CE19" s="12">
        <v>6214.95</v>
      </c>
      <c r="CF19" s="11">
        <v>12</v>
      </c>
      <c r="CG19" s="12">
        <v>1.96</v>
      </c>
      <c r="CH19" s="1">
        <v>2005</v>
      </c>
      <c r="CI19" s="5" t="s">
        <v>61</v>
      </c>
      <c r="CJ19" s="12" t="s">
        <v>37</v>
      </c>
      <c r="CK19" s="10">
        <v>400</v>
      </c>
      <c r="CL19" s="10">
        <v>150</v>
      </c>
      <c r="CM19" s="11">
        <v>8.6999999999999993</v>
      </c>
      <c r="CN19" s="10">
        <v>160</v>
      </c>
      <c r="CO19" s="10" t="s">
        <v>33</v>
      </c>
      <c r="CP19" s="10">
        <v>330</v>
      </c>
      <c r="CQ19" s="10">
        <v>310</v>
      </c>
      <c r="CR19" s="14">
        <v>3.8</v>
      </c>
      <c r="CS19" s="12">
        <v>6.6</v>
      </c>
      <c r="CT19" s="10">
        <v>1000</v>
      </c>
      <c r="CU19" s="10">
        <v>2200</v>
      </c>
      <c r="CV19" s="15">
        <v>6371.49</v>
      </c>
      <c r="CW19" s="11">
        <v>12.6</v>
      </c>
      <c r="CX19" s="12">
        <v>3.14</v>
      </c>
    </row>
    <row r="20" spans="1:102" ht="12" customHeight="1" x14ac:dyDescent="0.2">
      <c r="A20" s="1">
        <v>2006</v>
      </c>
      <c r="B20" s="5" t="s">
        <v>63</v>
      </c>
      <c r="C20" s="12" t="s">
        <v>37</v>
      </c>
      <c r="D20" s="13">
        <v>140</v>
      </c>
      <c r="E20" s="13">
        <v>100</v>
      </c>
      <c r="F20" s="11">
        <v>8.3000000000000007</v>
      </c>
      <c r="G20" s="10">
        <v>350</v>
      </c>
      <c r="H20" s="10" t="s">
        <v>33</v>
      </c>
      <c r="I20" s="10">
        <v>640</v>
      </c>
      <c r="J20" s="10">
        <v>680</v>
      </c>
      <c r="K20" s="14" t="s">
        <v>67</v>
      </c>
      <c r="L20" s="12">
        <v>7.29</v>
      </c>
      <c r="M20" s="10">
        <v>21</v>
      </c>
      <c r="N20" s="10">
        <v>1500</v>
      </c>
      <c r="O20" s="15">
        <v>6432.7</v>
      </c>
      <c r="P20" s="11">
        <v>13.9</v>
      </c>
      <c r="Q20" s="12">
        <v>2.95</v>
      </c>
      <c r="R20" s="1">
        <v>2006</v>
      </c>
      <c r="S20" s="5" t="s">
        <v>63</v>
      </c>
      <c r="T20" s="12">
        <v>0.53</v>
      </c>
      <c r="U20" s="10">
        <v>160</v>
      </c>
      <c r="V20" s="10">
        <v>98</v>
      </c>
      <c r="W20" s="11">
        <v>12</v>
      </c>
      <c r="X20" s="10">
        <v>190</v>
      </c>
      <c r="Y20" s="10" t="s">
        <v>33</v>
      </c>
      <c r="Z20" s="10">
        <v>370</v>
      </c>
      <c r="AA20" s="10">
        <v>370</v>
      </c>
      <c r="AB20" s="14">
        <v>1.2</v>
      </c>
      <c r="AC20" s="12">
        <v>6.71</v>
      </c>
      <c r="AD20" s="10">
        <v>400</v>
      </c>
      <c r="AE20" s="10">
        <v>1400</v>
      </c>
      <c r="AF20" s="15">
        <v>6346.6</v>
      </c>
      <c r="AG20" s="11">
        <v>14.6</v>
      </c>
      <c r="AH20" s="12">
        <v>2.2799999999999998</v>
      </c>
      <c r="AI20" s="1">
        <v>2006</v>
      </c>
      <c r="AJ20" s="5" t="s">
        <v>63</v>
      </c>
      <c r="AK20" s="12">
        <v>5.4</v>
      </c>
      <c r="AL20" s="10">
        <v>500</v>
      </c>
      <c r="AM20" s="10">
        <v>350</v>
      </c>
      <c r="AN20" s="11">
        <v>19</v>
      </c>
      <c r="AO20" s="10">
        <v>340</v>
      </c>
      <c r="AP20" s="10" t="s">
        <v>33</v>
      </c>
      <c r="AQ20" s="10">
        <v>280</v>
      </c>
      <c r="AR20" s="10">
        <v>610</v>
      </c>
      <c r="AS20" s="12">
        <v>3</v>
      </c>
      <c r="AT20" s="12">
        <v>6.68</v>
      </c>
      <c r="AU20" s="10">
        <v>2100</v>
      </c>
      <c r="AV20" s="10">
        <v>4300</v>
      </c>
      <c r="AW20" s="15">
        <v>6362.39</v>
      </c>
      <c r="AX20" s="11">
        <v>14.4</v>
      </c>
      <c r="AY20" s="12">
        <v>4.96</v>
      </c>
      <c r="AZ20" s="1">
        <v>2006</v>
      </c>
      <c r="BA20" s="5" t="s">
        <v>63</v>
      </c>
      <c r="BB20" s="12">
        <v>0.71</v>
      </c>
      <c r="BC20" s="10">
        <v>110</v>
      </c>
      <c r="BD20" s="10">
        <v>70</v>
      </c>
      <c r="BE20" s="11">
        <v>69</v>
      </c>
      <c r="BF20" s="10">
        <v>6300</v>
      </c>
      <c r="BG20" s="10" t="s">
        <v>33</v>
      </c>
      <c r="BH20" s="10">
        <v>340</v>
      </c>
      <c r="BI20" s="10">
        <v>9600</v>
      </c>
      <c r="BJ20" s="14">
        <v>3.5999999999999997E-2</v>
      </c>
      <c r="BK20" s="12">
        <v>7.24</v>
      </c>
      <c r="BL20" s="10">
        <v>330</v>
      </c>
      <c r="BM20" s="10">
        <v>18000</v>
      </c>
      <c r="BN20" s="15">
        <v>6587.39</v>
      </c>
      <c r="BO20" s="11">
        <v>12.9</v>
      </c>
      <c r="BP20" s="12">
        <v>29.8</v>
      </c>
      <c r="BQ20" s="1">
        <v>2006</v>
      </c>
      <c r="BR20" s="5" t="s">
        <v>63</v>
      </c>
      <c r="BS20" s="9">
        <v>0.66</v>
      </c>
      <c r="BT20" s="10">
        <v>150</v>
      </c>
      <c r="BU20" s="13">
        <v>88</v>
      </c>
      <c r="BV20" s="11" t="s">
        <v>29</v>
      </c>
      <c r="BW20" s="22">
        <v>110</v>
      </c>
      <c r="BX20" s="11" t="s">
        <v>29</v>
      </c>
      <c r="BY20" s="10">
        <v>290</v>
      </c>
      <c r="BZ20" s="10">
        <v>150</v>
      </c>
      <c r="CA20" s="12">
        <v>0.81</v>
      </c>
      <c r="CB20" s="12">
        <v>6.56</v>
      </c>
      <c r="CC20" s="13">
        <v>430</v>
      </c>
      <c r="CD20" s="10">
        <v>680</v>
      </c>
      <c r="CE20" s="12">
        <v>6214.04</v>
      </c>
      <c r="CF20" s="11">
        <v>12.1</v>
      </c>
      <c r="CG20" s="12">
        <v>1.68</v>
      </c>
      <c r="CH20" s="1">
        <v>2006</v>
      </c>
      <c r="CI20" s="5" t="s">
        <v>63</v>
      </c>
      <c r="CJ20" s="12">
        <v>0.59</v>
      </c>
      <c r="CK20" s="10">
        <v>360</v>
      </c>
      <c r="CL20" s="10">
        <v>160</v>
      </c>
      <c r="CM20" s="11">
        <v>10</v>
      </c>
      <c r="CN20" s="10">
        <v>210</v>
      </c>
      <c r="CO20" s="10" t="s">
        <v>33</v>
      </c>
      <c r="CP20" s="10">
        <v>340</v>
      </c>
      <c r="CQ20" s="10">
        <v>290</v>
      </c>
      <c r="CR20" s="14">
        <v>1.5</v>
      </c>
      <c r="CS20" s="12">
        <v>6.61</v>
      </c>
      <c r="CT20" s="10">
        <v>770</v>
      </c>
      <c r="CU20" s="10">
        <v>2600</v>
      </c>
      <c r="CV20" s="15">
        <v>6365.69</v>
      </c>
      <c r="CW20" s="11">
        <v>14.2</v>
      </c>
      <c r="CX20" s="12">
        <v>3.14</v>
      </c>
    </row>
    <row r="21" spans="1:102" ht="12" customHeight="1" x14ac:dyDescent="0.2">
      <c r="A21" s="1">
        <v>2006</v>
      </c>
      <c r="B21" s="5" t="s">
        <v>61</v>
      </c>
      <c r="C21" s="12">
        <v>0.73</v>
      </c>
      <c r="D21" s="13">
        <v>13</v>
      </c>
      <c r="E21" s="13">
        <v>11</v>
      </c>
      <c r="F21" s="11">
        <v>7.4</v>
      </c>
      <c r="G21" s="13">
        <v>670</v>
      </c>
      <c r="H21" s="12" t="s">
        <v>33</v>
      </c>
      <c r="I21" s="13">
        <v>620</v>
      </c>
      <c r="J21" s="13">
        <v>680</v>
      </c>
      <c r="K21" s="12" t="s">
        <v>67</v>
      </c>
      <c r="L21" s="12">
        <v>7.34</v>
      </c>
      <c r="M21" s="13">
        <v>23</v>
      </c>
      <c r="N21" s="13">
        <v>1700</v>
      </c>
      <c r="O21" s="12">
        <v>6432.52</v>
      </c>
      <c r="P21" s="11">
        <v>12.8</v>
      </c>
      <c r="Q21" s="12">
        <v>2.88</v>
      </c>
      <c r="R21" s="1">
        <v>2006</v>
      </c>
      <c r="S21" s="5" t="s">
        <v>61</v>
      </c>
      <c r="T21" s="12">
        <v>0.56999999999999995</v>
      </c>
      <c r="U21" s="13">
        <v>180</v>
      </c>
      <c r="V21" s="13">
        <v>100</v>
      </c>
      <c r="W21" s="11">
        <v>8.5</v>
      </c>
      <c r="X21" s="13">
        <v>200</v>
      </c>
      <c r="Y21" s="12" t="s">
        <v>33</v>
      </c>
      <c r="Z21" s="13">
        <v>350</v>
      </c>
      <c r="AA21" s="13">
        <v>380</v>
      </c>
      <c r="AB21" s="14">
        <v>1.6</v>
      </c>
      <c r="AC21" s="12">
        <v>6.63</v>
      </c>
      <c r="AD21" s="13">
        <v>420</v>
      </c>
      <c r="AE21" s="13">
        <v>1600</v>
      </c>
      <c r="AF21" s="12">
        <v>6346.44</v>
      </c>
      <c r="AG21" s="11">
        <v>13.2</v>
      </c>
      <c r="AH21" s="12">
        <v>2.23</v>
      </c>
      <c r="AI21" s="1">
        <v>2006</v>
      </c>
      <c r="AJ21" s="5" t="s">
        <v>61</v>
      </c>
      <c r="AK21" s="12">
        <v>5.2</v>
      </c>
      <c r="AL21" s="13">
        <v>500</v>
      </c>
      <c r="AM21" s="13">
        <v>360</v>
      </c>
      <c r="AN21" s="11">
        <v>21</v>
      </c>
      <c r="AO21" s="13">
        <v>340</v>
      </c>
      <c r="AP21" s="12" t="s">
        <v>33</v>
      </c>
      <c r="AQ21" s="13">
        <v>300</v>
      </c>
      <c r="AR21" s="13">
        <v>550</v>
      </c>
      <c r="AS21" s="12">
        <v>4</v>
      </c>
      <c r="AT21" s="12">
        <v>6.67</v>
      </c>
      <c r="AU21" s="13">
        <v>1800</v>
      </c>
      <c r="AV21" s="13">
        <v>4800</v>
      </c>
      <c r="AW21" s="12">
        <v>6363.37</v>
      </c>
      <c r="AX21" s="11">
        <v>14.4</v>
      </c>
      <c r="AY21" s="12">
        <v>4.67</v>
      </c>
      <c r="AZ21" s="1">
        <v>2006</v>
      </c>
      <c r="BA21" s="5" t="s">
        <v>61</v>
      </c>
      <c r="BB21" s="12">
        <v>0.76</v>
      </c>
      <c r="BC21" s="13">
        <v>120</v>
      </c>
      <c r="BD21" s="13">
        <v>74</v>
      </c>
      <c r="BE21" s="11">
        <v>48</v>
      </c>
      <c r="BF21" s="13">
        <v>6700</v>
      </c>
      <c r="BG21" s="12" t="s">
        <v>33</v>
      </c>
      <c r="BH21" s="13">
        <v>330</v>
      </c>
      <c r="BI21" s="13">
        <v>11000</v>
      </c>
      <c r="BJ21" s="14">
        <v>1.6E-2</v>
      </c>
      <c r="BK21" s="12">
        <v>7.06</v>
      </c>
      <c r="BL21" s="13">
        <v>290</v>
      </c>
      <c r="BM21" s="13">
        <v>17000</v>
      </c>
      <c r="BN21" s="12">
        <v>6581.48</v>
      </c>
      <c r="BO21" s="11">
        <v>11.8</v>
      </c>
      <c r="BP21" s="12">
        <v>29.3</v>
      </c>
      <c r="BQ21" s="1">
        <v>2006</v>
      </c>
      <c r="BR21" s="5" t="s">
        <v>61</v>
      </c>
      <c r="BS21" s="12">
        <v>0.77</v>
      </c>
      <c r="BT21" s="13">
        <v>130</v>
      </c>
      <c r="BU21" s="13">
        <v>77</v>
      </c>
      <c r="BV21" s="12" t="s">
        <v>29</v>
      </c>
      <c r="BW21" s="13">
        <v>97</v>
      </c>
      <c r="BX21" s="12" t="s">
        <v>29</v>
      </c>
      <c r="BY21" s="13">
        <v>310</v>
      </c>
      <c r="BZ21" s="13">
        <v>130</v>
      </c>
      <c r="CA21" s="12">
        <v>0.59</v>
      </c>
      <c r="CB21" s="12">
        <v>6.76</v>
      </c>
      <c r="CC21" s="13">
        <v>370</v>
      </c>
      <c r="CD21" s="13">
        <v>1100</v>
      </c>
      <c r="CE21" s="12">
        <v>6214.66</v>
      </c>
      <c r="CF21" s="11">
        <v>10.4</v>
      </c>
      <c r="CG21" s="12">
        <v>1.53</v>
      </c>
      <c r="CH21" s="1">
        <v>2006</v>
      </c>
      <c r="CI21" s="5" t="s">
        <v>61</v>
      </c>
      <c r="CJ21" s="12">
        <v>0.59</v>
      </c>
      <c r="CK21" s="13">
        <v>330</v>
      </c>
      <c r="CL21" s="13">
        <v>160</v>
      </c>
      <c r="CM21" s="11">
        <v>12</v>
      </c>
      <c r="CN21" s="13">
        <v>240</v>
      </c>
      <c r="CO21" s="12" t="s">
        <v>33</v>
      </c>
      <c r="CP21" s="13">
        <v>330</v>
      </c>
      <c r="CQ21" s="13">
        <v>280</v>
      </c>
      <c r="CR21" s="14">
        <v>1.5</v>
      </c>
      <c r="CS21" s="12">
        <v>6.66</v>
      </c>
      <c r="CT21" s="13">
        <v>750</v>
      </c>
      <c r="CU21" s="13">
        <v>2700</v>
      </c>
      <c r="CV21" s="12">
        <v>6368.19</v>
      </c>
      <c r="CW21" s="11">
        <v>12.7</v>
      </c>
      <c r="CX21" s="12">
        <v>2.94</v>
      </c>
    </row>
    <row r="22" spans="1:102" ht="12" customHeight="1" x14ac:dyDescent="0.2">
      <c r="A22" s="1">
        <v>2007</v>
      </c>
      <c r="B22" s="5" t="s">
        <v>63</v>
      </c>
      <c r="C22" s="10">
        <v>0.83</v>
      </c>
      <c r="D22" s="10">
        <v>14</v>
      </c>
      <c r="E22" s="10">
        <v>12</v>
      </c>
      <c r="F22" s="10">
        <v>4.3</v>
      </c>
      <c r="G22" s="10">
        <v>610</v>
      </c>
      <c r="H22" s="10" t="s">
        <v>33</v>
      </c>
      <c r="I22" s="10">
        <v>640</v>
      </c>
      <c r="J22" s="10">
        <v>610</v>
      </c>
      <c r="K22" s="10" t="s">
        <v>67</v>
      </c>
      <c r="L22" s="10">
        <v>7.26</v>
      </c>
      <c r="M22" s="10">
        <v>25</v>
      </c>
      <c r="N22" s="10">
        <v>1600</v>
      </c>
      <c r="O22" s="10">
        <v>6432.65</v>
      </c>
      <c r="P22" s="11">
        <v>13.7</v>
      </c>
      <c r="Q22" s="10">
        <v>3.15</v>
      </c>
      <c r="R22" s="1">
        <v>2007</v>
      </c>
      <c r="S22" s="5" t="s">
        <v>63</v>
      </c>
      <c r="T22" s="10" t="s">
        <v>37</v>
      </c>
      <c r="U22" s="10">
        <v>200</v>
      </c>
      <c r="V22" s="10">
        <v>120</v>
      </c>
      <c r="W22" s="10">
        <v>6.5</v>
      </c>
      <c r="X22" s="10">
        <v>240</v>
      </c>
      <c r="Y22" s="10" t="s">
        <v>33</v>
      </c>
      <c r="Z22" s="10">
        <v>370</v>
      </c>
      <c r="AA22" s="10">
        <v>450</v>
      </c>
      <c r="AB22" s="14">
        <v>1.2</v>
      </c>
      <c r="AC22" s="10">
        <v>6.62</v>
      </c>
      <c r="AD22" s="10">
        <v>440</v>
      </c>
      <c r="AE22" s="10">
        <v>1700</v>
      </c>
      <c r="AF22" s="10">
        <v>6346.53</v>
      </c>
      <c r="AG22" s="11">
        <v>13.4</v>
      </c>
      <c r="AH22" s="10">
        <v>2.64</v>
      </c>
      <c r="AI22" s="1">
        <v>2007</v>
      </c>
      <c r="AJ22" s="5" t="s">
        <v>63</v>
      </c>
      <c r="AK22" s="12">
        <v>4.8</v>
      </c>
      <c r="AL22" s="10">
        <v>530</v>
      </c>
      <c r="AM22" s="10">
        <v>420</v>
      </c>
      <c r="AN22" s="11">
        <v>22</v>
      </c>
      <c r="AO22" s="10">
        <v>370</v>
      </c>
      <c r="AP22" s="10" t="s">
        <v>33</v>
      </c>
      <c r="AQ22" s="10">
        <v>340</v>
      </c>
      <c r="AR22" s="10">
        <v>500</v>
      </c>
      <c r="AS22" s="12">
        <v>6.9</v>
      </c>
      <c r="AT22" s="12">
        <v>6.08</v>
      </c>
      <c r="AU22" s="10">
        <v>2300</v>
      </c>
      <c r="AV22" s="10">
        <v>4300</v>
      </c>
      <c r="AW22" s="12">
        <v>6364.23</v>
      </c>
      <c r="AX22" s="11">
        <v>13.9</v>
      </c>
      <c r="AY22" s="12">
        <v>4.97</v>
      </c>
      <c r="AZ22" s="1">
        <v>2007</v>
      </c>
      <c r="BA22" s="5" t="s">
        <v>63</v>
      </c>
      <c r="BB22" s="12">
        <v>0.56000000000000005</v>
      </c>
      <c r="BC22" s="10">
        <v>130</v>
      </c>
      <c r="BD22" s="10">
        <v>79</v>
      </c>
      <c r="BE22" s="11">
        <v>29</v>
      </c>
      <c r="BF22" s="10">
        <v>6300</v>
      </c>
      <c r="BG22" s="10" t="s">
        <v>33</v>
      </c>
      <c r="BH22" s="10">
        <v>340</v>
      </c>
      <c r="BI22" s="10">
        <v>9400</v>
      </c>
      <c r="BJ22" s="1" t="s">
        <v>67</v>
      </c>
      <c r="BK22" s="12">
        <v>7.08</v>
      </c>
      <c r="BL22" s="10">
        <v>280</v>
      </c>
      <c r="BM22" s="10">
        <v>17000</v>
      </c>
      <c r="BN22" s="12">
        <v>6579.84</v>
      </c>
      <c r="BO22" s="11">
        <v>13.5</v>
      </c>
      <c r="BP22" s="12">
        <v>31.8</v>
      </c>
      <c r="BQ22" s="1">
        <v>2007</v>
      </c>
      <c r="BR22" s="5" t="s">
        <v>63</v>
      </c>
      <c r="BS22" s="10">
        <v>0.67</v>
      </c>
      <c r="BT22" s="10">
        <v>160</v>
      </c>
      <c r="BU22" s="10">
        <v>95</v>
      </c>
      <c r="BV22" s="10">
        <v>3.8</v>
      </c>
      <c r="BW22" s="10">
        <v>98</v>
      </c>
      <c r="BX22" s="10" t="s">
        <v>33</v>
      </c>
      <c r="BY22" s="10">
        <v>300</v>
      </c>
      <c r="BZ22" s="10">
        <v>150</v>
      </c>
      <c r="CA22" s="10">
        <v>0.79</v>
      </c>
      <c r="CB22" s="10">
        <v>6.67</v>
      </c>
      <c r="CC22" s="10">
        <v>430</v>
      </c>
      <c r="CD22" s="10">
        <v>1000</v>
      </c>
      <c r="CE22" s="12">
        <v>6214.61</v>
      </c>
      <c r="CF22" s="11">
        <v>10.6</v>
      </c>
      <c r="CG22" s="10">
        <v>1.67</v>
      </c>
      <c r="CH22" s="1">
        <v>2007</v>
      </c>
      <c r="CI22" s="5" t="s">
        <v>63</v>
      </c>
      <c r="CJ22" s="10" t="s">
        <v>37</v>
      </c>
      <c r="CK22" s="10">
        <v>460</v>
      </c>
      <c r="CL22" s="10">
        <v>190</v>
      </c>
      <c r="CM22" s="10">
        <v>8.5</v>
      </c>
      <c r="CN22" s="10">
        <v>180</v>
      </c>
      <c r="CO22" s="10" t="s">
        <v>33</v>
      </c>
      <c r="CP22" s="10">
        <v>310</v>
      </c>
      <c r="CQ22" s="10">
        <v>440</v>
      </c>
      <c r="CR22" s="14">
        <v>1.6</v>
      </c>
      <c r="CS22" s="10">
        <v>6.14</v>
      </c>
      <c r="CT22" s="10">
        <v>990</v>
      </c>
      <c r="CU22" s="10">
        <v>2600</v>
      </c>
      <c r="CV22" s="12">
        <v>6365.74</v>
      </c>
      <c r="CW22" s="11">
        <v>13.1</v>
      </c>
      <c r="CX22" s="12">
        <v>3.33</v>
      </c>
    </row>
    <row r="23" spans="1:102" ht="12" customHeight="1" x14ac:dyDescent="0.2">
      <c r="A23" s="1">
        <v>2007</v>
      </c>
      <c r="B23" s="5" t="s">
        <v>61</v>
      </c>
      <c r="C23" s="12">
        <v>0.86</v>
      </c>
      <c r="D23" s="13">
        <v>14</v>
      </c>
      <c r="E23" s="13">
        <v>11</v>
      </c>
      <c r="F23" s="11">
        <v>5.0999999999999996</v>
      </c>
      <c r="G23" s="10">
        <v>570</v>
      </c>
      <c r="H23" s="10" t="s">
        <v>40</v>
      </c>
      <c r="I23" s="10">
        <v>670</v>
      </c>
      <c r="J23" s="10">
        <v>530</v>
      </c>
      <c r="K23" s="14" t="s">
        <v>67</v>
      </c>
      <c r="L23" s="12">
        <v>8.58</v>
      </c>
      <c r="M23" s="10">
        <v>23</v>
      </c>
      <c r="N23" s="10">
        <v>1700</v>
      </c>
      <c r="O23" s="12">
        <v>6432.49</v>
      </c>
      <c r="P23" s="11">
        <v>14</v>
      </c>
      <c r="Q23" s="12">
        <v>3.04</v>
      </c>
      <c r="R23" s="1">
        <v>2007</v>
      </c>
      <c r="S23" s="5" t="s">
        <v>61</v>
      </c>
      <c r="T23" s="10" t="s">
        <v>37</v>
      </c>
      <c r="U23" s="10">
        <v>180</v>
      </c>
      <c r="V23" s="10">
        <v>100</v>
      </c>
      <c r="W23" s="10">
        <v>6.9</v>
      </c>
      <c r="X23" s="10">
        <v>200</v>
      </c>
      <c r="Y23" s="10" t="s">
        <v>40</v>
      </c>
      <c r="Z23" s="10">
        <v>370</v>
      </c>
      <c r="AA23" s="10">
        <v>350</v>
      </c>
      <c r="AB23" s="14">
        <v>1.6</v>
      </c>
      <c r="AC23" s="10">
        <v>7.73</v>
      </c>
      <c r="AD23" s="10">
        <v>390</v>
      </c>
      <c r="AE23" s="10">
        <v>1700</v>
      </c>
      <c r="AF23" s="10">
        <v>6346.48</v>
      </c>
      <c r="AG23" s="10">
        <v>13.8</v>
      </c>
      <c r="AH23" s="10">
        <v>2.29</v>
      </c>
      <c r="AI23" s="1">
        <v>2007</v>
      </c>
      <c r="AJ23" s="5" t="s">
        <v>61</v>
      </c>
      <c r="AK23" s="15">
        <v>0.56999999999999995</v>
      </c>
      <c r="AL23" s="10">
        <v>570</v>
      </c>
      <c r="AM23" s="10">
        <v>340</v>
      </c>
      <c r="AN23" s="23">
        <v>12</v>
      </c>
      <c r="AO23" s="10">
        <v>270</v>
      </c>
      <c r="AP23" s="10" t="s">
        <v>40</v>
      </c>
      <c r="AQ23" s="10">
        <v>450</v>
      </c>
      <c r="AR23" s="10">
        <v>400</v>
      </c>
      <c r="AS23" s="12">
        <v>3.1</v>
      </c>
      <c r="AT23" s="12">
        <v>7.66</v>
      </c>
      <c r="AU23" s="10">
        <v>2300</v>
      </c>
      <c r="AV23" s="10">
        <v>4400</v>
      </c>
      <c r="AW23" s="12">
        <v>6363.14</v>
      </c>
      <c r="AX23" s="11">
        <v>14</v>
      </c>
      <c r="AY23" s="12">
        <v>5.1100000000000003</v>
      </c>
      <c r="AZ23" s="1">
        <v>2007</v>
      </c>
      <c r="BA23" s="5" t="s">
        <v>61</v>
      </c>
      <c r="BB23" s="12">
        <v>0.57999999999999996</v>
      </c>
      <c r="BC23" s="10">
        <v>110</v>
      </c>
      <c r="BD23" s="10">
        <v>67</v>
      </c>
      <c r="BE23" s="11">
        <v>22</v>
      </c>
      <c r="BF23" s="10">
        <v>5800</v>
      </c>
      <c r="BG23" s="10" t="s">
        <v>33</v>
      </c>
      <c r="BH23" s="10">
        <v>320</v>
      </c>
      <c r="BI23" s="10">
        <v>8900</v>
      </c>
      <c r="BJ23" s="14">
        <v>1.7999999999999999E-2</v>
      </c>
      <c r="BK23" s="12">
        <v>8.08</v>
      </c>
      <c r="BL23" s="10">
        <v>280</v>
      </c>
      <c r="BM23" s="10">
        <v>16000</v>
      </c>
      <c r="BN23" s="12">
        <v>6581.92</v>
      </c>
      <c r="BO23" s="11">
        <v>12.1</v>
      </c>
      <c r="BP23" s="12">
        <v>28.3</v>
      </c>
      <c r="BQ23" s="1">
        <v>2007</v>
      </c>
      <c r="BR23" s="5" t="s">
        <v>61</v>
      </c>
      <c r="BS23" s="9">
        <v>0.89</v>
      </c>
      <c r="BT23" s="10">
        <v>160</v>
      </c>
      <c r="BU23" s="13">
        <v>100</v>
      </c>
      <c r="BV23" s="10">
        <v>2.9</v>
      </c>
      <c r="BW23" s="10">
        <v>140</v>
      </c>
      <c r="BX23" s="11" t="s">
        <v>33</v>
      </c>
      <c r="BY23" s="10">
        <v>310</v>
      </c>
      <c r="BZ23" s="10">
        <v>160</v>
      </c>
      <c r="CA23" s="12">
        <v>1</v>
      </c>
      <c r="CB23" s="12">
        <v>6.45</v>
      </c>
      <c r="CC23" s="13">
        <v>490</v>
      </c>
      <c r="CD23" s="10">
        <v>1400</v>
      </c>
      <c r="CE23" s="12">
        <v>6214.24</v>
      </c>
      <c r="CF23" s="11">
        <v>9.6999999999999993</v>
      </c>
      <c r="CG23" s="12">
        <v>1.98</v>
      </c>
      <c r="CH23" s="1">
        <v>2007</v>
      </c>
      <c r="CI23" s="5" t="s">
        <v>61</v>
      </c>
      <c r="CJ23" s="10" t="s">
        <v>37</v>
      </c>
      <c r="CK23" s="10">
        <v>360</v>
      </c>
      <c r="CL23" s="10">
        <v>150</v>
      </c>
      <c r="CM23" s="11">
        <v>9</v>
      </c>
      <c r="CN23" s="10">
        <v>190</v>
      </c>
      <c r="CO23" s="10" t="s">
        <v>40</v>
      </c>
      <c r="CP23" s="10">
        <v>320</v>
      </c>
      <c r="CQ23" s="10">
        <v>370</v>
      </c>
      <c r="CR23" s="14">
        <v>1.5</v>
      </c>
      <c r="CS23" s="12">
        <v>7.76</v>
      </c>
      <c r="CT23" s="10">
        <v>800</v>
      </c>
      <c r="CU23" s="10">
        <v>2500</v>
      </c>
      <c r="CV23" s="12">
        <v>6370.07</v>
      </c>
      <c r="CW23" s="11">
        <v>13.6</v>
      </c>
      <c r="CX23" s="12">
        <v>3.04</v>
      </c>
    </row>
    <row r="24" spans="1:102" ht="12" customHeight="1" x14ac:dyDescent="0.2">
      <c r="A24" s="1">
        <v>2008</v>
      </c>
      <c r="B24" s="5" t="s">
        <v>63</v>
      </c>
      <c r="C24" s="12">
        <v>0.88</v>
      </c>
      <c r="D24" s="13">
        <v>14</v>
      </c>
      <c r="E24" s="13">
        <v>11</v>
      </c>
      <c r="F24" s="11">
        <v>3.2</v>
      </c>
      <c r="G24" s="10">
        <v>570</v>
      </c>
      <c r="H24" s="10" t="s">
        <v>33</v>
      </c>
      <c r="I24" s="10">
        <v>640</v>
      </c>
      <c r="J24" s="10">
        <v>590</v>
      </c>
      <c r="K24" s="14" t="s">
        <v>67</v>
      </c>
      <c r="L24" s="12">
        <v>7.72</v>
      </c>
      <c r="M24" s="10">
        <v>24</v>
      </c>
      <c r="N24" s="10">
        <v>1600</v>
      </c>
      <c r="O24" s="12">
        <v>6433.01</v>
      </c>
      <c r="P24" s="11">
        <v>11.7</v>
      </c>
      <c r="Q24" s="12">
        <v>3.05</v>
      </c>
      <c r="R24" s="1">
        <v>2008</v>
      </c>
      <c r="S24" s="5" t="s">
        <v>63</v>
      </c>
      <c r="T24" s="10">
        <v>0.65</v>
      </c>
      <c r="U24" s="10">
        <v>180</v>
      </c>
      <c r="V24" s="10">
        <v>110</v>
      </c>
      <c r="W24" s="11">
        <v>7.3</v>
      </c>
      <c r="X24" s="10">
        <v>250</v>
      </c>
      <c r="Y24" s="10" t="s">
        <v>33</v>
      </c>
      <c r="Z24" s="10">
        <v>370</v>
      </c>
      <c r="AA24" s="10">
        <v>450</v>
      </c>
      <c r="AB24" s="14">
        <v>1.5</v>
      </c>
      <c r="AC24" s="12">
        <v>7.08</v>
      </c>
      <c r="AD24" s="10">
        <v>480</v>
      </c>
      <c r="AE24" s="10">
        <v>1700</v>
      </c>
      <c r="AF24" s="12">
        <v>6347.79</v>
      </c>
      <c r="AG24" s="11">
        <v>13.1</v>
      </c>
      <c r="AH24" s="12">
        <v>2.83</v>
      </c>
      <c r="AI24" s="1">
        <v>2008</v>
      </c>
      <c r="AJ24" s="5" t="s">
        <v>63</v>
      </c>
      <c r="AK24" s="15">
        <v>0.68</v>
      </c>
      <c r="AL24" s="10">
        <v>500</v>
      </c>
      <c r="AM24" s="10">
        <v>260</v>
      </c>
      <c r="AN24" s="23">
        <v>9.5</v>
      </c>
      <c r="AO24" s="10">
        <v>190</v>
      </c>
      <c r="AP24" s="10" t="s">
        <v>33</v>
      </c>
      <c r="AQ24" s="10">
        <v>500</v>
      </c>
      <c r="AR24" s="10">
        <v>250</v>
      </c>
      <c r="AS24" s="12">
        <v>1.3</v>
      </c>
      <c r="AT24" s="12">
        <v>7.09</v>
      </c>
      <c r="AU24" s="10">
        <v>1700</v>
      </c>
      <c r="AV24" s="10">
        <v>3000</v>
      </c>
      <c r="AW24" s="12">
        <v>6369.65</v>
      </c>
      <c r="AX24" s="11">
        <v>12.8</v>
      </c>
      <c r="AY24" s="12">
        <v>5</v>
      </c>
      <c r="AZ24" s="1">
        <v>2008</v>
      </c>
      <c r="BA24" s="5" t="s">
        <v>63</v>
      </c>
      <c r="BB24" s="12">
        <v>0.62</v>
      </c>
      <c r="BC24" s="10">
        <v>110</v>
      </c>
      <c r="BD24" s="10">
        <v>66</v>
      </c>
      <c r="BE24" s="11">
        <v>20</v>
      </c>
      <c r="BF24" s="10">
        <v>6300</v>
      </c>
      <c r="BG24" s="10" t="s">
        <v>33</v>
      </c>
      <c r="BH24" s="10">
        <v>340</v>
      </c>
      <c r="BI24" s="10">
        <v>11000</v>
      </c>
      <c r="BJ24" s="1" t="s">
        <v>67</v>
      </c>
      <c r="BK24" s="12">
        <v>7.29</v>
      </c>
      <c r="BL24" s="10">
        <v>280</v>
      </c>
      <c r="BM24" s="10">
        <v>17000</v>
      </c>
      <c r="BN24" s="12">
        <v>6573.3</v>
      </c>
      <c r="BO24" s="11">
        <v>10.199999999999999</v>
      </c>
      <c r="BP24" s="12">
        <v>32.5</v>
      </c>
      <c r="BQ24" s="1">
        <v>2008</v>
      </c>
      <c r="BR24" s="5" t="s">
        <v>63</v>
      </c>
      <c r="BS24" s="9">
        <v>0.69</v>
      </c>
      <c r="BT24" s="10">
        <v>140</v>
      </c>
      <c r="BU24" s="13">
        <v>84</v>
      </c>
      <c r="BV24" s="10">
        <v>3.6</v>
      </c>
      <c r="BW24" s="10">
        <v>110</v>
      </c>
      <c r="BX24" s="11" t="s">
        <v>33</v>
      </c>
      <c r="BY24" s="10">
        <v>300</v>
      </c>
      <c r="BZ24" s="10">
        <v>150</v>
      </c>
      <c r="CA24" s="12">
        <v>0.74</v>
      </c>
      <c r="CB24" s="12">
        <v>6.96</v>
      </c>
      <c r="CC24" s="13">
        <v>440</v>
      </c>
      <c r="CD24" s="10">
        <v>1200</v>
      </c>
      <c r="CE24" s="12">
        <v>6214.33</v>
      </c>
      <c r="CF24" s="11">
        <v>10.199999999999999</v>
      </c>
      <c r="CG24" s="12">
        <v>1.65</v>
      </c>
      <c r="CH24" s="1">
        <v>2008</v>
      </c>
      <c r="CI24" s="5" t="s">
        <v>63</v>
      </c>
      <c r="CJ24" s="10">
        <v>0.62</v>
      </c>
      <c r="CK24" s="10">
        <v>380</v>
      </c>
      <c r="CL24" s="10">
        <v>160</v>
      </c>
      <c r="CM24" s="11">
        <v>9.4</v>
      </c>
      <c r="CN24" s="10">
        <v>190</v>
      </c>
      <c r="CO24" s="10" t="s">
        <v>33</v>
      </c>
      <c r="CP24" s="10">
        <v>320</v>
      </c>
      <c r="CQ24" s="10">
        <v>310</v>
      </c>
      <c r="CR24" s="14">
        <v>0.96</v>
      </c>
      <c r="CS24" s="12">
        <v>7.17</v>
      </c>
      <c r="CT24" s="10">
        <v>1200</v>
      </c>
      <c r="CU24" s="10">
        <v>2600</v>
      </c>
      <c r="CV24" s="12">
        <v>6365.3</v>
      </c>
      <c r="CW24" s="11">
        <v>12.7</v>
      </c>
      <c r="CX24" s="12">
        <v>3.3</v>
      </c>
    </row>
    <row r="25" spans="1:102" ht="12" customHeight="1" x14ac:dyDescent="0.2">
      <c r="A25" s="1">
        <v>2008</v>
      </c>
      <c r="B25" s="5" t="s">
        <v>61</v>
      </c>
      <c r="C25" s="12">
        <v>0.88</v>
      </c>
      <c r="D25" s="13">
        <v>14</v>
      </c>
      <c r="E25" s="13">
        <v>11</v>
      </c>
      <c r="F25" s="11">
        <v>3</v>
      </c>
      <c r="G25" s="10">
        <v>650</v>
      </c>
      <c r="H25" s="10" t="s">
        <v>33</v>
      </c>
      <c r="I25" s="10">
        <v>680</v>
      </c>
      <c r="J25" s="10">
        <v>590</v>
      </c>
      <c r="K25" s="14" t="s">
        <v>67</v>
      </c>
      <c r="L25" s="12">
        <v>7.92</v>
      </c>
      <c r="M25" s="10">
        <v>25</v>
      </c>
      <c r="N25" s="10">
        <v>1500</v>
      </c>
      <c r="O25" s="12">
        <v>6432.82</v>
      </c>
      <c r="P25" s="11">
        <v>11.8</v>
      </c>
      <c r="Q25" s="10">
        <v>2.71</v>
      </c>
      <c r="R25" s="1">
        <v>2008</v>
      </c>
      <c r="S25" s="5" t="s">
        <v>61</v>
      </c>
      <c r="T25" s="10">
        <v>0.62</v>
      </c>
      <c r="U25" s="10">
        <v>160</v>
      </c>
      <c r="V25" s="10">
        <v>110</v>
      </c>
      <c r="W25" s="11">
        <v>5.6</v>
      </c>
      <c r="X25" s="10">
        <v>230</v>
      </c>
      <c r="Y25" s="10" t="s">
        <v>33</v>
      </c>
      <c r="Z25" s="10">
        <v>350</v>
      </c>
      <c r="AA25" s="10">
        <v>350</v>
      </c>
      <c r="AB25" s="14">
        <v>1.5</v>
      </c>
      <c r="AC25" s="12">
        <v>7.15</v>
      </c>
      <c r="AD25" s="10">
        <v>450</v>
      </c>
      <c r="AE25" s="10">
        <v>1000</v>
      </c>
      <c r="AF25" s="12">
        <v>6346.74</v>
      </c>
      <c r="AG25" s="11">
        <v>13.2</v>
      </c>
      <c r="AH25" s="12">
        <v>2.2000000000000002</v>
      </c>
      <c r="AI25" s="1">
        <v>2008</v>
      </c>
      <c r="AJ25" s="5" t="s">
        <v>61</v>
      </c>
      <c r="AK25" s="15">
        <v>6.9</v>
      </c>
      <c r="AL25" s="10">
        <v>480</v>
      </c>
      <c r="AM25" s="10">
        <v>360</v>
      </c>
      <c r="AN25" s="23">
        <v>20</v>
      </c>
      <c r="AO25" s="10">
        <v>300</v>
      </c>
      <c r="AP25" s="10" t="s">
        <v>33</v>
      </c>
      <c r="AQ25" s="10">
        <v>250</v>
      </c>
      <c r="AR25" s="10">
        <v>750</v>
      </c>
      <c r="AS25" s="12">
        <v>8</v>
      </c>
      <c r="AT25" s="12">
        <v>7.21</v>
      </c>
      <c r="AU25" s="10">
        <v>1900</v>
      </c>
      <c r="AV25" s="10">
        <v>3500</v>
      </c>
      <c r="AW25" s="12">
        <v>6365.21</v>
      </c>
      <c r="AX25" s="11">
        <v>12.8</v>
      </c>
      <c r="AY25" s="12">
        <v>4.53</v>
      </c>
      <c r="AZ25" s="1">
        <v>2008</v>
      </c>
      <c r="BA25" s="5" t="s">
        <v>61</v>
      </c>
      <c r="BB25" s="12">
        <v>0.6</v>
      </c>
      <c r="BC25" s="10">
        <v>110</v>
      </c>
      <c r="BD25" s="10">
        <v>69</v>
      </c>
      <c r="BE25" s="11">
        <v>15</v>
      </c>
      <c r="BF25" s="10">
        <v>6000</v>
      </c>
      <c r="BG25" s="10" t="s">
        <v>33</v>
      </c>
      <c r="BH25" s="10">
        <v>320</v>
      </c>
      <c r="BI25" s="10">
        <v>10000</v>
      </c>
      <c r="BJ25" s="1" t="s">
        <v>67</v>
      </c>
      <c r="BK25" s="12">
        <v>7.66</v>
      </c>
      <c r="BL25" s="10">
        <v>290</v>
      </c>
      <c r="BM25" s="10">
        <v>17000</v>
      </c>
      <c r="BN25" s="12">
        <v>6577.8</v>
      </c>
      <c r="BO25" s="11">
        <v>11.6</v>
      </c>
      <c r="BP25" s="12">
        <v>28.7</v>
      </c>
      <c r="BQ25" s="1">
        <v>2008</v>
      </c>
      <c r="BR25" s="5" t="s">
        <v>61</v>
      </c>
      <c r="BS25" s="9">
        <v>0.82</v>
      </c>
      <c r="BT25" s="10">
        <v>140</v>
      </c>
      <c r="BU25" s="13">
        <v>89</v>
      </c>
      <c r="BV25" s="10">
        <v>3.2</v>
      </c>
      <c r="BW25" s="10">
        <v>110</v>
      </c>
      <c r="BX25" s="11" t="s">
        <v>33</v>
      </c>
      <c r="BY25" s="10">
        <v>290</v>
      </c>
      <c r="BZ25" s="10">
        <v>170</v>
      </c>
      <c r="CA25" s="12">
        <v>0.48</v>
      </c>
      <c r="CB25" s="12">
        <v>7.16</v>
      </c>
      <c r="CC25" s="13">
        <v>480</v>
      </c>
      <c r="CD25" s="10">
        <v>1800</v>
      </c>
      <c r="CE25" s="12">
        <v>6213.93</v>
      </c>
      <c r="CF25" s="11">
        <v>8.9</v>
      </c>
      <c r="CG25" s="12">
        <v>1.67</v>
      </c>
      <c r="CH25" s="1">
        <v>2008</v>
      </c>
      <c r="CI25" s="5" t="s">
        <v>61</v>
      </c>
      <c r="CJ25" s="10" t="s">
        <v>37</v>
      </c>
      <c r="CK25" s="10">
        <v>420</v>
      </c>
      <c r="CL25" s="10">
        <v>170</v>
      </c>
      <c r="CM25" s="11">
        <v>8.8000000000000007</v>
      </c>
      <c r="CN25" s="10">
        <v>200</v>
      </c>
      <c r="CO25" s="10" t="s">
        <v>33</v>
      </c>
      <c r="CP25" s="10">
        <v>320</v>
      </c>
      <c r="CQ25" s="10">
        <v>410</v>
      </c>
      <c r="CR25" s="14">
        <v>1.3</v>
      </c>
      <c r="CS25" s="12">
        <v>7.16</v>
      </c>
      <c r="CT25" s="10">
        <v>1200</v>
      </c>
      <c r="CU25" s="10">
        <v>2000</v>
      </c>
      <c r="CV25" s="12">
        <v>6366.94</v>
      </c>
      <c r="CW25" s="11">
        <v>12.1</v>
      </c>
      <c r="CX25" s="12">
        <v>3.13</v>
      </c>
    </row>
    <row r="26" spans="1:102" ht="12" customHeight="1" x14ac:dyDescent="0.2">
      <c r="A26" s="1">
        <v>2009</v>
      </c>
      <c r="B26" s="5" t="s">
        <v>63</v>
      </c>
      <c r="C26" s="12">
        <v>0.83</v>
      </c>
      <c r="D26" s="13">
        <v>12</v>
      </c>
      <c r="E26" s="13">
        <v>10</v>
      </c>
      <c r="F26" s="11">
        <v>3</v>
      </c>
      <c r="G26" s="10">
        <v>750</v>
      </c>
      <c r="H26" s="10" t="s">
        <v>33</v>
      </c>
      <c r="I26" s="10">
        <v>650</v>
      </c>
      <c r="J26" s="10">
        <v>600</v>
      </c>
      <c r="K26" s="14" t="s">
        <v>67</v>
      </c>
      <c r="L26" s="12">
        <v>8.23</v>
      </c>
      <c r="M26" s="10">
        <v>22</v>
      </c>
      <c r="N26" s="10">
        <v>1600</v>
      </c>
      <c r="O26" s="12">
        <v>6433.65</v>
      </c>
      <c r="P26" s="11">
        <v>12.2</v>
      </c>
      <c r="Q26" s="12">
        <v>3.08</v>
      </c>
      <c r="R26" s="1">
        <v>2009</v>
      </c>
      <c r="S26" s="5" t="s">
        <v>63</v>
      </c>
      <c r="T26" s="10">
        <v>0.55000000000000004</v>
      </c>
      <c r="U26" s="10">
        <v>150</v>
      </c>
      <c r="V26" s="10">
        <v>93</v>
      </c>
      <c r="W26" s="11">
        <v>5.9</v>
      </c>
      <c r="X26" s="10">
        <v>220</v>
      </c>
      <c r="Y26" s="10" t="s">
        <v>33</v>
      </c>
      <c r="Z26" s="10">
        <v>350</v>
      </c>
      <c r="AA26" s="10">
        <v>330</v>
      </c>
      <c r="AB26" s="14">
        <v>1.4</v>
      </c>
      <c r="AC26" s="12">
        <v>7.22</v>
      </c>
      <c r="AD26" s="10">
        <v>410</v>
      </c>
      <c r="AE26" s="10">
        <v>1400</v>
      </c>
      <c r="AF26" s="12">
        <v>6346.63</v>
      </c>
      <c r="AG26" s="11">
        <v>11.6</v>
      </c>
      <c r="AH26" s="12">
        <v>2.34</v>
      </c>
      <c r="AI26" s="1">
        <v>2009</v>
      </c>
      <c r="AJ26" s="5" t="s">
        <v>63</v>
      </c>
      <c r="AK26" s="15">
        <v>6.4</v>
      </c>
      <c r="AL26" s="10">
        <v>530</v>
      </c>
      <c r="AM26" s="10">
        <v>410</v>
      </c>
      <c r="AN26" s="23">
        <v>20</v>
      </c>
      <c r="AO26" s="10">
        <v>340</v>
      </c>
      <c r="AP26" s="10" t="s">
        <v>33</v>
      </c>
      <c r="AQ26" s="10">
        <v>260</v>
      </c>
      <c r="AR26" s="10">
        <v>800</v>
      </c>
      <c r="AS26" s="12">
        <v>6.7</v>
      </c>
      <c r="AT26" s="12">
        <v>7.21</v>
      </c>
      <c r="AU26" s="10">
        <v>2000</v>
      </c>
      <c r="AV26" s="10">
        <v>4200</v>
      </c>
      <c r="AW26" s="12">
        <v>6364.54</v>
      </c>
      <c r="AX26" s="11">
        <v>12.6</v>
      </c>
      <c r="AY26" s="12">
        <v>5.34</v>
      </c>
      <c r="AZ26" s="1">
        <v>2009</v>
      </c>
      <c r="BA26" s="5" t="s">
        <v>63</v>
      </c>
      <c r="BB26" s="12">
        <v>0.62</v>
      </c>
      <c r="BC26" s="10">
        <v>120</v>
      </c>
      <c r="BD26" s="10">
        <v>75</v>
      </c>
      <c r="BE26" s="11">
        <v>15</v>
      </c>
      <c r="BF26" s="10">
        <v>6400</v>
      </c>
      <c r="BG26" s="10" t="s">
        <v>33</v>
      </c>
      <c r="BH26" s="10">
        <v>350</v>
      </c>
      <c r="BI26" s="10">
        <v>11000</v>
      </c>
      <c r="BJ26" s="1" t="s">
        <v>67</v>
      </c>
      <c r="BK26" s="12">
        <v>7.63</v>
      </c>
      <c r="BL26" s="10">
        <v>300</v>
      </c>
      <c r="BM26" s="10">
        <v>17000</v>
      </c>
      <c r="BN26" s="12">
        <v>6579.3</v>
      </c>
      <c r="BO26" s="11">
        <v>11.4</v>
      </c>
      <c r="BP26" s="12">
        <v>37.200000000000003</v>
      </c>
      <c r="BQ26" s="1">
        <v>2009</v>
      </c>
      <c r="BR26" s="5" t="s">
        <v>63</v>
      </c>
      <c r="BS26" s="9">
        <v>0.68</v>
      </c>
      <c r="BT26" s="10">
        <v>140</v>
      </c>
      <c r="BU26" s="13">
        <v>85</v>
      </c>
      <c r="BV26" s="10">
        <v>3.9</v>
      </c>
      <c r="BW26" s="10">
        <v>110</v>
      </c>
      <c r="BX26" s="11" t="s">
        <v>33</v>
      </c>
      <c r="BY26" s="10">
        <v>290</v>
      </c>
      <c r="BZ26" s="10">
        <v>150</v>
      </c>
      <c r="CA26" s="12">
        <v>0.75</v>
      </c>
      <c r="CB26" s="12">
        <v>7.59</v>
      </c>
      <c r="CC26" s="13">
        <v>420</v>
      </c>
      <c r="CD26" s="10">
        <v>1000</v>
      </c>
      <c r="CE26" s="12">
        <v>6213.63</v>
      </c>
      <c r="CF26" s="11">
        <v>11.4</v>
      </c>
      <c r="CG26" s="12">
        <v>1.71</v>
      </c>
      <c r="CH26" s="1">
        <v>2009</v>
      </c>
      <c r="CI26" s="5" t="s">
        <v>63</v>
      </c>
      <c r="CJ26" s="10"/>
      <c r="CO26" s="10" t="s">
        <v>101</v>
      </c>
    </row>
    <row r="27" spans="1:102" ht="12" customHeight="1" x14ac:dyDescent="0.2">
      <c r="A27" s="1">
        <v>2009</v>
      </c>
      <c r="B27" s="5" t="s">
        <v>61</v>
      </c>
      <c r="C27" s="12">
        <v>0.87</v>
      </c>
      <c r="D27" s="13">
        <v>13</v>
      </c>
      <c r="E27" s="13">
        <v>10</v>
      </c>
      <c r="F27" s="11">
        <v>3.1</v>
      </c>
      <c r="G27" s="10">
        <v>710</v>
      </c>
      <c r="H27" s="10" t="s">
        <v>33</v>
      </c>
      <c r="I27" s="10">
        <v>630</v>
      </c>
      <c r="J27" s="10">
        <v>600</v>
      </c>
      <c r="K27" s="14" t="s">
        <v>67</v>
      </c>
      <c r="L27" s="12">
        <v>7.64</v>
      </c>
      <c r="M27" s="10">
        <v>18</v>
      </c>
      <c r="N27" s="10">
        <v>1600</v>
      </c>
      <c r="O27" s="12">
        <v>6434.39</v>
      </c>
      <c r="P27" s="11">
        <v>12.3</v>
      </c>
      <c r="Q27" s="12">
        <v>3.08</v>
      </c>
      <c r="R27" s="1">
        <v>2009</v>
      </c>
      <c r="S27" s="5" t="s">
        <v>61</v>
      </c>
      <c r="T27" s="10">
        <v>0.68</v>
      </c>
      <c r="U27" s="10">
        <v>170</v>
      </c>
      <c r="V27" s="10">
        <v>98</v>
      </c>
      <c r="W27" s="11">
        <v>6</v>
      </c>
      <c r="X27" s="10">
        <v>230</v>
      </c>
      <c r="Y27" s="10" t="s">
        <v>33</v>
      </c>
      <c r="Z27" s="10">
        <v>360</v>
      </c>
      <c r="AA27" s="10">
        <v>300</v>
      </c>
      <c r="AB27" s="14">
        <v>1.7</v>
      </c>
      <c r="AC27" s="12">
        <v>6.95</v>
      </c>
      <c r="AD27" s="10">
        <v>390</v>
      </c>
      <c r="AE27" s="10">
        <v>1600</v>
      </c>
      <c r="AF27" s="12">
        <v>6346.73</v>
      </c>
      <c r="AG27" s="11">
        <v>12.3</v>
      </c>
      <c r="AH27" s="12">
        <v>2.42</v>
      </c>
      <c r="AI27" s="1">
        <v>2009</v>
      </c>
      <c r="AJ27" s="5" t="s">
        <v>61</v>
      </c>
      <c r="AK27" s="15">
        <v>7.4</v>
      </c>
      <c r="AL27" s="10">
        <v>590</v>
      </c>
      <c r="AM27" s="10">
        <v>470</v>
      </c>
      <c r="AN27" s="23">
        <v>22</v>
      </c>
      <c r="AO27" s="10">
        <v>380</v>
      </c>
      <c r="AP27" s="10" t="s">
        <v>33</v>
      </c>
      <c r="AQ27" s="10">
        <v>260</v>
      </c>
      <c r="AR27" s="10">
        <v>1100</v>
      </c>
      <c r="AS27" s="12">
        <v>7.9</v>
      </c>
      <c r="AT27" s="12">
        <v>6.86</v>
      </c>
      <c r="AU27" s="10">
        <v>1900</v>
      </c>
      <c r="AV27" s="10">
        <v>4500</v>
      </c>
      <c r="AW27" s="12">
        <v>6363.99</v>
      </c>
      <c r="AX27" s="11">
        <v>12.3</v>
      </c>
      <c r="AY27" s="12">
        <v>6.32</v>
      </c>
      <c r="AZ27" s="1">
        <v>2009</v>
      </c>
      <c r="BA27" s="5" t="s">
        <v>61</v>
      </c>
      <c r="BB27" s="12">
        <v>0.6</v>
      </c>
      <c r="BC27" s="10">
        <v>110</v>
      </c>
      <c r="BD27" s="10">
        <v>67</v>
      </c>
      <c r="BE27" s="11">
        <v>22</v>
      </c>
      <c r="BF27" s="10">
        <v>8000</v>
      </c>
      <c r="BG27" s="10" t="s">
        <v>33</v>
      </c>
      <c r="BH27" s="10">
        <v>340</v>
      </c>
      <c r="BI27" s="10">
        <v>11000</v>
      </c>
      <c r="BJ27" s="1" t="s">
        <v>67</v>
      </c>
      <c r="BK27" s="12">
        <v>7.31</v>
      </c>
      <c r="BL27" s="10">
        <v>330</v>
      </c>
      <c r="BM27" s="10">
        <v>18000</v>
      </c>
      <c r="BN27" s="12">
        <v>6576.3</v>
      </c>
      <c r="BO27" s="11">
        <v>10.6</v>
      </c>
      <c r="BP27" s="12">
        <v>37.799999999999997</v>
      </c>
      <c r="BQ27" s="1">
        <v>2009</v>
      </c>
      <c r="BR27" s="5" t="s">
        <v>61</v>
      </c>
      <c r="BS27" s="9">
        <v>0.9</v>
      </c>
      <c r="BT27" s="10">
        <v>160</v>
      </c>
      <c r="BU27" s="13">
        <v>100</v>
      </c>
      <c r="BV27" s="10">
        <v>4.5</v>
      </c>
      <c r="BW27" s="10">
        <v>120</v>
      </c>
      <c r="BX27" s="11" t="s">
        <v>33</v>
      </c>
      <c r="BY27" s="10">
        <v>290</v>
      </c>
      <c r="BZ27" s="10">
        <v>210</v>
      </c>
      <c r="CA27" s="12">
        <v>0.67</v>
      </c>
      <c r="CB27" s="12">
        <v>7.16</v>
      </c>
      <c r="CC27" s="13">
        <v>450</v>
      </c>
      <c r="CD27" s="10">
        <v>1300</v>
      </c>
      <c r="CE27" s="12">
        <v>6213.93</v>
      </c>
      <c r="CF27" s="11">
        <v>9.8000000000000007</v>
      </c>
      <c r="CG27" s="12">
        <v>2.0699999999999998</v>
      </c>
      <c r="CH27" s="1">
        <v>2009</v>
      </c>
      <c r="CI27" s="5" t="s">
        <v>61</v>
      </c>
      <c r="CJ27" s="10"/>
      <c r="CO27" s="10" t="s">
        <v>101</v>
      </c>
    </row>
    <row r="28" spans="1:102" ht="12" customHeight="1" x14ac:dyDescent="0.2">
      <c r="A28" s="1">
        <v>2010</v>
      </c>
      <c r="B28" s="5" t="s">
        <v>63</v>
      </c>
      <c r="C28" s="12">
        <v>0.89</v>
      </c>
      <c r="D28" s="13">
        <v>14</v>
      </c>
      <c r="E28" s="13">
        <v>11</v>
      </c>
      <c r="F28" s="11">
        <v>3.2</v>
      </c>
      <c r="G28" s="10">
        <v>680</v>
      </c>
      <c r="H28" s="10" t="s">
        <v>33</v>
      </c>
      <c r="I28" s="10">
        <v>650</v>
      </c>
      <c r="J28" s="10">
        <v>600</v>
      </c>
      <c r="K28" s="14" t="s">
        <v>67</v>
      </c>
      <c r="L28" s="12">
        <v>7.83</v>
      </c>
      <c r="M28" s="10">
        <v>19</v>
      </c>
      <c r="N28" s="10">
        <v>1600</v>
      </c>
      <c r="O28" s="12">
        <v>6434.62</v>
      </c>
      <c r="P28" s="11">
        <v>12.1</v>
      </c>
      <c r="Q28" s="12">
        <v>3.26</v>
      </c>
      <c r="R28" s="1">
        <v>2010</v>
      </c>
      <c r="S28" s="5" t="s">
        <v>63</v>
      </c>
      <c r="T28" s="12">
        <v>0.6</v>
      </c>
      <c r="U28" s="10">
        <v>160</v>
      </c>
      <c r="V28" s="10">
        <v>99</v>
      </c>
      <c r="W28" s="11">
        <v>5.9</v>
      </c>
      <c r="X28" s="10">
        <v>220</v>
      </c>
      <c r="Y28" s="10" t="s">
        <v>33</v>
      </c>
      <c r="Z28" s="10">
        <v>350</v>
      </c>
      <c r="AA28" s="10">
        <v>350</v>
      </c>
      <c r="AB28" s="14">
        <v>1.3</v>
      </c>
      <c r="AC28" s="12">
        <v>8.14</v>
      </c>
      <c r="AD28" s="10">
        <v>440</v>
      </c>
      <c r="AE28" s="10">
        <v>1400</v>
      </c>
      <c r="AF28" s="12">
        <v>6346.55</v>
      </c>
      <c r="AG28" s="11">
        <v>12.7</v>
      </c>
      <c r="AH28" s="12">
        <v>2.5099999999999998</v>
      </c>
      <c r="AI28" s="1">
        <v>2010</v>
      </c>
      <c r="AJ28" s="5" t="s">
        <v>63</v>
      </c>
      <c r="AK28" s="15">
        <v>8.5</v>
      </c>
      <c r="AL28" s="10">
        <v>600</v>
      </c>
      <c r="AM28" s="10">
        <v>460</v>
      </c>
      <c r="AN28" s="23">
        <v>22</v>
      </c>
      <c r="AO28" s="10">
        <v>350</v>
      </c>
      <c r="AP28" s="10" t="s">
        <v>33</v>
      </c>
      <c r="AQ28" s="10">
        <v>260</v>
      </c>
      <c r="AR28" s="10">
        <v>1300</v>
      </c>
      <c r="AS28" s="12">
        <v>6</v>
      </c>
      <c r="AT28" s="12">
        <v>6.98</v>
      </c>
      <c r="AU28" s="10">
        <v>2000</v>
      </c>
      <c r="AV28" s="10">
        <v>4400</v>
      </c>
      <c r="AW28" s="12">
        <v>6363.88</v>
      </c>
      <c r="AX28" s="11">
        <v>12.7</v>
      </c>
      <c r="AY28" s="12">
        <v>7.2</v>
      </c>
      <c r="AZ28" s="1">
        <v>2010</v>
      </c>
      <c r="BA28" s="5" t="s">
        <v>63</v>
      </c>
      <c r="BB28" s="12">
        <v>0.57999999999999996</v>
      </c>
      <c r="BC28" s="10">
        <v>120</v>
      </c>
      <c r="BD28" s="10">
        <v>71</v>
      </c>
      <c r="BE28" s="11">
        <v>20</v>
      </c>
      <c r="BF28" s="10">
        <v>7200</v>
      </c>
      <c r="BG28" s="10" t="s">
        <v>33</v>
      </c>
      <c r="BH28" s="10">
        <v>340</v>
      </c>
      <c r="BI28" s="10">
        <v>11000</v>
      </c>
      <c r="BJ28" s="14">
        <v>0.01</v>
      </c>
      <c r="BK28" s="12">
        <v>8.27</v>
      </c>
      <c r="BL28" s="10">
        <v>440</v>
      </c>
      <c r="BM28" s="10">
        <v>18000</v>
      </c>
      <c r="BN28" s="12">
        <v>6579.59</v>
      </c>
      <c r="BO28" s="11">
        <v>10.199999999999999</v>
      </c>
      <c r="BP28" s="12">
        <v>32.200000000000003</v>
      </c>
      <c r="BQ28" s="1">
        <v>2010</v>
      </c>
      <c r="BR28" s="5" t="s">
        <v>63</v>
      </c>
      <c r="BS28" s="9">
        <v>0.77</v>
      </c>
      <c r="BT28" s="10">
        <v>140</v>
      </c>
      <c r="BU28" s="13">
        <v>88</v>
      </c>
      <c r="BV28" s="10">
        <v>3.4</v>
      </c>
      <c r="BW28" s="10">
        <v>110</v>
      </c>
      <c r="BX28" s="26" t="s">
        <v>33</v>
      </c>
      <c r="BY28" s="10">
        <v>290</v>
      </c>
      <c r="BZ28" s="10">
        <v>180</v>
      </c>
      <c r="CA28" s="12">
        <v>0.63</v>
      </c>
      <c r="CB28" s="12">
        <v>7.13</v>
      </c>
      <c r="CC28" s="13">
        <v>430</v>
      </c>
      <c r="CD28" s="10">
        <v>1100</v>
      </c>
      <c r="CE28" s="12">
        <v>6213.63</v>
      </c>
      <c r="CF28" s="11">
        <v>9.9</v>
      </c>
      <c r="CG28" s="12">
        <v>1.92</v>
      </c>
      <c r="CH28" s="5">
        <v>2014</v>
      </c>
      <c r="CI28" s="5" t="s">
        <v>61</v>
      </c>
      <c r="CJ28" s="10">
        <v>0.55300000000000005</v>
      </c>
      <c r="CK28" s="10">
        <v>376</v>
      </c>
      <c r="CL28" s="10">
        <v>185</v>
      </c>
      <c r="CM28" s="11">
        <v>8.2899999999999991</v>
      </c>
      <c r="CN28" s="10">
        <v>267</v>
      </c>
      <c r="CO28" s="27" t="s">
        <v>33</v>
      </c>
      <c r="CP28" s="10">
        <v>316</v>
      </c>
      <c r="CQ28" s="10">
        <v>495</v>
      </c>
      <c r="CR28" s="14">
        <v>1.34</v>
      </c>
      <c r="CS28" s="12">
        <v>7.08</v>
      </c>
      <c r="CT28" s="10">
        <v>1210</v>
      </c>
      <c r="CU28" s="10">
        <v>2140</v>
      </c>
      <c r="CV28" s="12">
        <v>6372.53</v>
      </c>
      <c r="CW28" s="11">
        <v>13.8</v>
      </c>
      <c r="CX28" s="12">
        <v>3.79</v>
      </c>
    </row>
    <row r="29" spans="1:102" ht="12" customHeight="1" x14ac:dyDescent="0.2">
      <c r="A29" s="1">
        <v>2010</v>
      </c>
      <c r="B29" s="5" t="s">
        <v>61</v>
      </c>
      <c r="C29" s="12">
        <v>0.85899999999999999</v>
      </c>
      <c r="D29" s="13">
        <v>13.6</v>
      </c>
      <c r="E29" s="13">
        <v>10.8</v>
      </c>
      <c r="F29" s="11">
        <v>2.96</v>
      </c>
      <c r="G29" s="10">
        <v>643</v>
      </c>
      <c r="H29" s="27" t="s">
        <v>33</v>
      </c>
      <c r="I29" s="10">
        <v>639</v>
      </c>
      <c r="J29" s="10">
        <v>386</v>
      </c>
      <c r="K29" s="33" t="s">
        <v>67</v>
      </c>
      <c r="L29" s="12">
        <v>7.47</v>
      </c>
      <c r="M29" s="13">
        <v>21.4</v>
      </c>
      <c r="N29" s="10">
        <v>1600</v>
      </c>
      <c r="O29" s="12">
        <v>6434.29</v>
      </c>
      <c r="P29" s="11">
        <v>14</v>
      </c>
      <c r="Q29" s="12">
        <v>3.4</v>
      </c>
      <c r="R29" s="1">
        <v>2010</v>
      </c>
      <c r="S29" s="5" t="s">
        <v>61</v>
      </c>
      <c r="T29" s="10">
        <v>0.56100000000000005</v>
      </c>
      <c r="U29" s="10">
        <v>168</v>
      </c>
      <c r="V29" s="10">
        <v>104</v>
      </c>
      <c r="W29" s="11">
        <v>5.95</v>
      </c>
      <c r="X29" s="10">
        <v>191</v>
      </c>
      <c r="Y29" s="27" t="s">
        <v>33</v>
      </c>
      <c r="Z29" s="10">
        <v>357</v>
      </c>
      <c r="AA29" s="10">
        <v>329</v>
      </c>
      <c r="AB29" s="14">
        <v>1.66</v>
      </c>
      <c r="AC29" s="12">
        <v>6.84</v>
      </c>
      <c r="AD29" s="10">
        <v>520</v>
      </c>
      <c r="AE29" s="10">
        <v>1520</v>
      </c>
      <c r="AF29" s="12">
        <v>6346.71</v>
      </c>
      <c r="AG29" s="11">
        <v>13.9</v>
      </c>
      <c r="AH29" s="12">
        <v>2.68</v>
      </c>
      <c r="AI29" s="1">
        <v>2010</v>
      </c>
      <c r="AJ29" s="5" t="s">
        <v>61</v>
      </c>
      <c r="AK29" s="15">
        <v>11.9</v>
      </c>
      <c r="AL29" s="10">
        <v>619</v>
      </c>
      <c r="AM29" s="10">
        <v>490</v>
      </c>
      <c r="AN29" s="23">
        <v>22.3</v>
      </c>
      <c r="AO29" s="10">
        <v>349</v>
      </c>
      <c r="AP29" s="27" t="s">
        <v>33</v>
      </c>
      <c r="AQ29" s="10">
        <v>252</v>
      </c>
      <c r="AR29" s="10">
        <v>1270</v>
      </c>
      <c r="AS29" s="12">
        <v>10.4</v>
      </c>
      <c r="AT29" s="12">
        <v>6.98</v>
      </c>
      <c r="AU29" s="10">
        <v>1850</v>
      </c>
      <c r="AV29" s="10">
        <v>4940</v>
      </c>
      <c r="AW29" s="12">
        <v>6364.77</v>
      </c>
      <c r="AX29" s="11">
        <v>14.3</v>
      </c>
      <c r="AY29" s="12">
        <v>7.95</v>
      </c>
      <c r="AZ29" s="1">
        <v>2010</v>
      </c>
      <c r="BA29" s="5" t="s">
        <v>61</v>
      </c>
      <c r="BB29" s="12">
        <v>0.53800000000000003</v>
      </c>
      <c r="BC29" s="10">
        <v>105</v>
      </c>
      <c r="BD29" s="13">
        <v>65.3</v>
      </c>
      <c r="BE29" s="11">
        <v>22</v>
      </c>
      <c r="BF29" s="10">
        <v>6160</v>
      </c>
      <c r="BG29" s="27" t="s">
        <v>33</v>
      </c>
      <c r="BH29" s="10">
        <v>336</v>
      </c>
      <c r="BI29" s="10">
        <v>10100</v>
      </c>
      <c r="BJ29" s="5" t="s">
        <v>67</v>
      </c>
      <c r="BK29" s="12">
        <v>7.56</v>
      </c>
      <c r="BL29" s="10">
        <v>582</v>
      </c>
      <c r="BM29" s="10">
        <v>18000</v>
      </c>
      <c r="BN29" s="12">
        <v>6576.91</v>
      </c>
      <c r="BO29" s="11">
        <v>11.8</v>
      </c>
      <c r="BP29" s="12">
        <v>33.4</v>
      </c>
      <c r="BQ29" s="1">
        <v>2010</v>
      </c>
      <c r="BR29" s="5" t="s">
        <v>61</v>
      </c>
      <c r="BS29" s="9">
        <v>0.85499999999999998</v>
      </c>
      <c r="BT29" s="10">
        <v>171</v>
      </c>
      <c r="BU29" s="13">
        <v>116</v>
      </c>
      <c r="BV29" s="10">
        <v>3.5</v>
      </c>
      <c r="BW29" s="10">
        <v>132</v>
      </c>
      <c r="BX29" s="26" t="s">
        <v>33</v>
      </c>
      <c r="BY29" s="10">
        <v>301</v>
      </c>
      <c r="BZ29" s="10">
        <v>219</v>
      </c>
      <c r="CA29" s="12">
        <v>0.60799999999999998</v>
      </c>
      <c r="CB29" s="12">
        <v>6.89</v>
      </c>
      <c r="CC29" s="13">
        <v>493</v>
      </c>
      <c r="CD29" s="10">
        <v>1320</v>
      </c>
      <c r="CE29" s="12">
        <v>6213.68</v>
      </c>
      <c r="CF29" s="11">
        <v>10.4</v>
      </c>
      <c r="CG29" s="12">
        <v>2.2400000000000002</v>
      </c>
      <c r="CH29" s="5">
        <v>2015</v>
      </c>
      <c r="CI29" s="5" t="s">
        <v>63</v>
      </c>
      <c r="CJ29" s="10">
        <v>0.57199999999999995</v>
      </c>
      <c r="CK29" s="10">
        <v>357</v>
      </c>
      <c r="CL29" s="10">
        <v>170</v>
      </c>
      <c r="CM29" s="11">
        <v>8.7799999999999994</v>
      </c>
      <c r="CN29" s="10">
        <v>220</v>
      </c>
      <c r="CO29" s="27" t="s">
        <v>33</v>
      </c>
      <c r="CP29" s="10">
        <v>340</v>
      </c>
      <c r="CQ29" s="10">
        <v>379</v>
      </c>
      <c r="CR29" s="14">
        <v>1.1100000000000001</v>
      </c>
      <c r="CS29" s="12">
        <v>7.12</v>
      </c>
      <c r="CT29" s="10">
        <v>1160</v>
      </c>
      <c r="CU29" s="10">
        <v>2380</v>
      </c>
      <c r="CV29" s="12">
        <v>6364.75</v>
      </c>
      <c r="CW29" s="11">
        <v>12.72</v>
      </c>
      <c r="CX29" s="12">
        <v>3.41</v>
      </c>
    </row>
    <row r="30" spans="1:102" ht="12" customHeight="1" x14ac:dyDescent="0.2">
      <c r="A30" s="1">
        <v>2011</v>
      </c>
      <c r="B30" s="5" t="s">
        <v>63</v>
      </c>
      <c r="C30" s="12">
        <v>0.96599999999999997</v>
      </c>
      <c r="D30" s="13">
        <v>11.4</v>
      </c>
      <c r="E30" s="13">
        <v>9.7799999999999994</v>
      </c>
      <c r="F30" s="11">
        <v>2.61</v>
      </c>
      <c r="G30" s="10">
        <v>714</v>
      </c>
      <c r="H30" s="27" t="s">
        <v>46</v>
      </c>
      <c r="I30" s="10">
        <v>682</v>
      </c>
      <c r="J30" s="10">
        <v>590</v>
      </c>
      <c r="K30" s="33" t="s">
        <v>67</v>
      </c>
      <c r="L30" s="12">
        <v>7.84</v>
      </c>
      <c r="M30" s="13">
        <v>18.2</v>
      </c>
      <c r="N30" s="10">
        <v>1720</v>
      </c>
      <c r="O30" s="12">
        <v>6434.6</v>
      </c>
      <c r="P30" s="11">
        <v>13.4</v>
      </c>
      <c r="Q30" s="12">
        <v>3.21</v>
      </c>
      <c r="R30" s="1">
        <v>2011</v>
      </c>
      <c r="S30" s="5" t="s">
        <v>63</v>
      </c>
      <c r="T30" s="10">
        <v>0.68600000000000005</v>
      </c>
      <c r="U30" s="10">
        <v>188</v>
      </c>
      <c r="V30" s="10">
        <v>112</v>
      </c>
      <c r="W30" s="11">
        <v>6.22</v>
      </c>
      <c r="X30" s="10">
        <v>216</v>
      </c>
      <c r="Y30" s="27" t="s">
        <v>40</v>
      </c>
      <c r="Z30" s="10">
        <v>382</v>
      </c>
      <c r="AA30" s="10">
        <v>351</v>
      </c>
      <c r="AB30" s="14">
        <v>1.6</v>
      </c>
      <c r="AC30" s="12">
        <v>7.14</v>
      </c>
      <c r="AD30" s="10">
        <v>499</v>
      </c>
      <c r="AE30" s="10">
        <v>1750</v>
      </c>
      <c r="AF30" s="12">
        <v>6346.82</v>
      </c>
      <c r="AG30" s="11">
        <v>13.7</v>
      </c>
      <c r="AH30" s="12">
        <v>2.7</v>
      </c>
      <c r="AI30" s="1">
        <v>2011</v>
      </c>
      <c r="AJ30" s="5" t="s">
        <v>63</v>
      </c>
      <c r="AK30" s="15">
        <v>11.4</v>
      </c>
      <c r="AL30" s="10">
        <v>623</v>
      </c>
      <c r="AM30" s="10">
        <v>486</v>
      </c>
      <c r="AN30" s="23">
        <v>20.2</v>
      </c>
      <c r="AO30" s="10">
        <v>354</v>
      </c>
      <c r="AP30" s="27" t="s">
        <v>40</v>
      </c>
      <c r="AQ30" s="10">
        <v>270</v>
      </c>
      <c r="AR30" s="10">
        <v>1300</v>
      </c>
      <c r="AS30" s="12">
        <v>9.4600000000000009</v>
      </c>
      <c r="AT30" s="12">
        <v>7.08</v>
      </c>
      <c r="AU30" s="10">
        <v>1880</v>
      </c>
      <c r="AV30" s="10">
        <v>5010</v>
      </c>
      <c r="AW30" s="12">
        <v>6367.87</v>
      </c>
      <c r="AX30" s="11">
        <v>15.1</v>
      </c>
      <c r="AY30" s="12">
        <v>7</v>
      </c>
      <c r="AZ30" s="1">
        <v>2011</v>
      </c>
      <c r="BA30" s="5" t="s">
        <v>63</v>
      </c>
      <c r="BB30" s="5" t="s">
        <v>37</v>
      </c>
      <c r="BC30" s="10">
        <v>108</v>
      </c>
      <c r="BD30" s="13">
        <v>64.3</v>
      </c>
      <c r="BE30" s="11">
        <v>13.2</v>
      </c>
      <c r="BF30" s="10">
        <v>7330</v>
      </c>
      <c r="BG30" s="27" t="s">
        <v>40</v>
      </c>
      <c r="BH30" s="10">
        <v>354</v>
      </c>
      <c r="BI30" s="10">
        <v>9940</v>
      </c>
      <c r="BJ30" s="5" t="s">
        <v>67</v>
      </c>
      <c r="BK30" s="12">
        <v>8.02</v>
      </c>
      <c r="BL30" s="10">
        <v>591</v>
      </c>
      <c r="BM30" s="10">
        <v>17600</v>
      </c>
      <c r="BN30" s="12">
        <v>6577</v>
      </c>
      <c r="BO30" s="11">
        <v>11.5</v>
      </c>
      <c r="BP30" s="12">
        <v>29.4</v>
      </c>
      <c r="BQ30" s="1">
        <v>2011</v>
      </c>
      <c r="BR30" s="5" t="s">
        <v>63</v>
      </c>
      <c r="BS30" s="9">
        <v>0.71699999999999997</v>
      </c>
      <c r="BT30" s="10">
        <v>153</v>
      </c>
      <c r="BU30" s="13">
        <v>102</v>
      </c>
      <c r="BV30" s="11">
        <v>3.63</v>
      </c>
      <c r="BW30" s="10">
        <v>122</v>
      </c>
      <c r="BX30" s="26" t="s">
        <v>40</v>
      </c>
      <c r="BY30" s="10">
        <v>294</v>
      </c>
      <c r="BZ30" s="10">
        <v>193</v>
      </c>
      <c r="CA30" s="12">
        <v>0.67</v>
      </c>
      <c r="CB30" s="12">
        <v>6.9</v>
      </c>
      <c r="CC30" s="13">
        <v>409</v>
      </c>
      <c r="CD30" s="10">
        <v>1260</v>
      </c>
      <c r="CE30" s="12">
        <v>6213.56</v>
      </c>
      <c r="CF30" s="11">
        <v>10.9</v>
      </c>
      <c r="CG30" s="12">
        <v>1.84</v>
      </c>
      <c r="CH30" s="5">
        <v>2015</v>
      </c>
      <c r="CI30" s="5" t="s">
        <v>61</v>
      </c>
      <c r="CO30" s="10" t="s">
        <v>101</v>
      </c>
    </row>
    <row r="31" spans="1:102" ht="12" customHeight="1" x14ac:dyDescent="0.2">
      <c r="A31" s="5">
        <v>2011</v>
      </c>
      <c r="B31" s="5" t="s">
        <v>61</v>
      </c>
      <c r="C31" s="12">
        <v>0.85499999999999998</v>
      </c>
      <c r="D31" s="13">
        <v>13.9</v>
      </c>
      <c r="E31" s="13">
        <v>11</v>
      </c>
      <c r="F31" s="11">
        <v>2.79</v>
      </c>
      <c r="G31" s="10">
        <v>630</v>
      </c>
      <c r="H31" s="27" t="s">
        <v>40</v>
      </c>
      <c r="I31" s="10">
        <v>626</v>
      </c>
      <c r="J31" s="10">
        <v>511</v>
      </c>
      <c r="K31" s="33" t="s">
        <v>67</v>
      </c>
      <c r="L31" s="12">
        <v>7.74</v>
      </c>
      <c r="M31" s="13">
        <v>25.2</v>
      </c>
      <c r="N31" s="10">
        <v>1760</v>
      </c>
      <c r="O31" s="12">
        <v>6434.57</v>
      </c>
      <c r="P31" s="11">
        <v>13.6</v>
      </c>
      <c r="Q31" s="12">
        <v>3.09</v>
      </c>
      <c r="R31" s="5">
        <v>2011</v>
      </c>
      <c r="S31" s="5" t="s">
        <v>61</v>
      </c>
      <c r="T31" s="10">
        <v>0.54700000000000004</v>
      </c>
      <c r="U31" s="10">
        <v>190</v>
      </c>
      <c r="V31" s="10">
        <v>100</v>
      </c>
      <c r="W31" s="11">
        <v>5.41</v>
      </c>
      <c r="X31" s="10">
        <v>197</v>
      </c>
      <c r="Y31" s="27" t="s">
        <v>40</v>
      </c>
      <c r="Z31" s="10">
        <v>358</v>
      </c>
      <c r="AA31" s="10">
        <v>397</v>
      </c>
      <c r="AB31" s="14">
        <v>1.96</v>
      </c>
      <c r="AC31" s="12">
        <v>7.06</v>
      </c>
      <c r="AD31" s="10">
        <v>389</v>
      </c>
      <c r="AE31" s="10">
        <v>1700</v>
      </c>
      <c r="AF31" s="12">
        <v>6347.65</v>
      </c>
      <c r="AG31" s="11">
        <v>12.8</v>
      </c>
      <c r="AH31" s="12">
        <v>2.5</v>
      </c>
      <c r="AI31" s="5">
        <v>2011</v>
      </c>
      <c r="AJ31" s="5" t="s">
        <v>61</v>
      </c>
      <c r="AK31" s="15">
        <v>15.3</v>
      </c>
      <c r="AL31" s="10">
        <v>654</v>
      </c>
      <c r="AM31" s="10">
        <v>444</v>
      </c>
      <c r="AN31" s="23">
        <v>17.899999999999999</v>
      </c>
      <c r="AO31" s="10">
        <v>322</v>
      </c>
      <c r="AP31" s="27" t="s">
        <v>41</v>
      </c>
      <c r="AQ31" s="10">
        <v>210</v>
      </c>
      <c r="AR31" s="10">
        <v>1200</v>
      </c>
      <c r="AS31" s="12">
        <v>9.08</v>
      </c>
      <c r="AT31" s="12">
        <v>6.97</v>
      </c>
      <c r="AU31" s="10">
        <v>2250</v>
      </c>
      <c r="AV31" s="10">
        <v>5240</v>
      </c>
      <c r="AW31" s="12">
        <v>6367.8</v>
      </c>
      <c r="AX31" s="11">
        <v>14.3</v>
      </c>
      <c r="AY31" s="12">
        <v>6.83</v>
      </c>
      <c r="AZ31" s="5">
        <v>2011</v>
      </c>
      <c r="BA31" s="5" t="s">
        <v>61</v>
      </c>
      <c r="BB31" s="1" t="s">
        <v>37</v>
      </c>
      <c r="BC31" s="10">
        <v>110</v>
      </c>
      <c r="BD31" s="10">
        <v>63</v>
      </c>
      <c r="BE31" s="11">
        <v>15.8</v>
      </c>
      <c r="BF31" s="10">
        <v>7270</v>
      </c>
      <c r="BG31" s="27" t="s">
        <v>40</v>
      </c>
      <c r="BH31" s="10">
        <v>331</v>
      </c>
      <c r="BI31" s="10">
        <v>8910</v>
      </c>
      <c r="BJ31" s="5" t="s">
        <v>67</v>
      </c>
      <c r="BK31" s="12">
        <v>7.6</v>
      </c>
      <c r="BL31" s="10">
        <v>540</v>
      </c>
      <c r="BM31" s="10">
        <v>17800</v>
      </c>
      <c r="BN31" s="12">
        <v>6577.87</v>
      </c>
      <c r="BO31" s="11">
        <v>10.8</v>
      </c>
      <c r="BP31" s="12">
        <v>30.7</v>
      </c>
      <c r="BQ31" s="5">
        <v>2011</v>
      </c>
      <c r="BR31" s="5" t="s">
        <v>61</v>
      </c>
      <c r="BS31" s="9">
        <v>1.3</v>
      </c>
      <c r="BT31" s="10">
        <v>230</v>
      </c>
      <c r="BU31" s="13">
        <v>155</v>
      </c>
      <c r="BV31" s="11">
        <v>4.32</v>
      </c>
      <c r="BW31" s="10">
        <v>191</v>
      </c>
      <c r="BX31" s="26" t="s">
        <v>40</v>
      </c>
      <c r="BY31" s="10">
        <v>292</v>
      </c>
      <c r="BZ31" s="10">
        <v>361</v>
      </c>
      <c r="CA31" s="12">
        <v>1.06</v>
      </c>
      <c r="CB31" s="12">
        <v>7.1</v>
      </c>
      <c r="CC31" s="13">
        <v>696</v>
      </c>
      <c r="CD31" s="10">
        <v>1940</v>
      </c>
      <c r="CE31" s="12">
        <v>6214.26</v>
      </c>
      <c r="CF31" s="11">
        <v>9.4</v>
      </c>
      <c r="CG31" s="12">
        <v>2.92</v>
      </c>
      <c r="CH31" s="5">
        <v>2016</v>
      </c>
      <c r="CI31" s="5" t="s">
        <v>63</v>
      </c>
      <c r="CO31" s="10" t="s">
        <v>101</v>
      </c>
    </row>
    <row r="32" spans="1:102" ht="12" customHeight="1" x14ac:dyDescent="0.2">
      <c r="A32" s="5">
        <v>2012</v>
      </c>
      <c r="B32" s="5" t="s">
        <v>63</v>
      </c>
      <c r="C32" s="12">
        <v>0.86499999999999999</v>
      </c>
      <c r="D32" s="13">
        <v>13</v>
      </c>
      <c r="E32" s="13">
        <v>11.3</v>
      </c>
      <c r="F32" s="11">
        <v>2.89</v>
      </c>
      <c r="G32" s="10">
        <v>649</v>
      </c>
      <c r="H32" s="27" t="s">
        <v>40</v>
      </c>
      <c r="I32" s="10">
        <v>646</v>
      </c>
      <c r="J32" s="10">
        <v>607</v>
      </c>
      <c r="K32" s="33" t="s">
        <v>67</v>
      </c>
      <c r="L32" s="12">
        <v>7.71</v>
      </c>
      <c r="M32" s="13">
        <v>25.4</v>
      </c>
      <c r="N32" s="10">
        <v>1580</v>
      </c>
      <c r="O32" s="12">
        <v>6434.74</v>
      </c>
      <c r="P32" s="11">
        <v>13.11</v>
      </c>
      <c r="Q32" s="12">
        <v>3.08</v>
      </c>
      <c r="R32" s="5">
        <v>2012</v>
      </c>
      <c r="S32" s="5" t="s">
        <v>63</v>
      </c>
      <c r="T32" s="12">
        <v>0.59499999999999997</v>
      </c>
      <c r="U32" s="10">
        <v>207</v>
      </c>
      <c r="V32" s="10">
        <v>119</v>
      </c>
      <c r="W32" s="11">
        <v>5.99</v>
      </c>
      <c r="X32" s="10">
        <v>236</v>
      </c>
      <c r="Y32" s="27" t="s">
        <v>40</v>
      </c>
      <c r="Z32" s="10">
        <v>372</v>
      </c>
      <c r="AA32" s="10">
        <v>426</v>
      </c>
      <c r="AB32" s="14">
        <v>2.19</v>
      </c>
      <c r="AC32" s="12">
        <v>7.05</v>
      </c>
      <c r="AD32" s="10">
        <v>594</v>
      </c>
      <c r="AE32" s="10">
        <v>1700</v>
      </c>
      <c r="AF32" s="12">
        <v>6346.52</v>
      </c>
      <c r="AG32" s="11">
        <v>13.11</v>
      </c>
      <c r="AH32" s="12">
        <v>2.83</v>
      </c>
      <c r="AI32" s="5">
        <v>2012</v>
      </c>
      <c r="AJ32" s="5" t="s">
        <v>63</v>
      </c>
      <c r="AK32" s="15">
        <v>10.7</v>
      </c>
      <c r="AL32" s="10">
        <v>541</v>
      </c>
      <c r="AM32" s="10">
        <v>413</v>
      </c>
      <c r="AN32" s="23">
        <v>19.399999999999999</v>
      </c>
      <c r="AO32" s="10">
        <v>318</v>
      </c>
      <c r="AP32" s="27" t="s">
        <v>41</v>
      </c>
      <c r="AQ32" s="10">
        <v>247</v>
      </c>
      <c r="AR32" s="10">
        <v>1250</v>
      </c>
      <c r="AS32" s="12">
        <v>5.88</v>
      </c>
      <c r="AT32" s="12">
        <v>6.97</v>
      </c>
      <c r="AU32" s="10">
        <v>2110</v>
      </c>
      <c r="AV32" s="10">
        <v>4540</v>
      </c>
      <c r="AW32" s="12">
        <v>6362.32</v>
      </c>
      <c r="AX32" s="11">
        <v>15.16</v>
      </c>
      <c r="AY32" s="12">
        <v>6.39</v>
      </c>
      <c r="AZ32" s="5">
        <v>2012</v>
      </c>
      <c r="BA32" s="5" t="s">
        <v>63</v>
      </c>
      <c r="BB32" s="5" t="s">
        <v>37</v>
      </c>
      <c r="BC32" s="10">
        <v>126</v>
      </c>
      <c r="BD32" s="13">
        <v>69.2</v>
      </c>
      <c r="BE32" s="11">
        <v>13.5</v>
      </c>
      <c r="BF32" s="10">
        <v>6600</v>
      </c>
      <c r="BG32" s="27" t="s">
        <v>40</v>
      </c>
      <c r="BH32" s="10">
        <v>335</v>
      </c>
      <c r="BI32" s="10">
        <v>9510</v>
      </c>
      <c r="BJ32" s="5" t="s">
        <v>67</v>
      </c>
      <c r="BK32" s="12">
        <v>7.56</v>
      </c>
      <c r="BL32" s="10">
        <v>436</v>
      </c>
      <c r="BM32" s="10">
        <v>16900</v>
      </c>
      <c r="BN32" s="12">
        <v>6585.12</v>
      </c>
      <c r="BO32" s="11">
        <v>9.86</v>
      </c>
      <c r="BP32" s="12">
        <v>30.3</v>
      </c>
      <c r="BQ32" s="5">
        <v>2012</v>
      </c>
      <c r="BR32" s="5" t="s">
        <v>63</v>
      </c>
      <c r="BS32" s="9">
        <v>0.97899999999999998</v>
      </c>
      <c r="BT32" s="10">
        <v>168</v>
      </c>
      <c r="BU32" s="13">
        <v>112</v>
      </c>
      <c r="BV32" s="11">
        <v>3.49</v>
      </c>
      <c r="BW32" s="10">
        <v>155</v>
      </c>
      <c r="BX32" s="26" t="s">
        <v>40</v>
      </c>
      <c r="BY32" s="10">
        <v>291</v>
      </c>
      <c r="BZ32" s="10">
        <v>267</v>
      </c>
      <c r="CA32" s="12">
        <v>0.85099999999999998</v>
      </c>
      <c r="CB32" s="12">
        <v>6.98</v>
      </c>
      <c r="CC32" s="13">
        <v>597</v>
      </c>
      <c r="CD32" s="10">
        <v>1420</v>
      </c>
      <c r="CE32" s="12">
        <v>6213.34</v>
      </c>
      <c r="CF32" s="11">
        <v>10.34</v>
      </c>
      <c r="CG32" s="12">
        <v>2.2799999999999998</v>
      </c>
      <c r="CH32" s="5">
        <v>2016</v>
      </c>
      <c r="CI32" s="5" t="s">
        <v>61</v>
      </c>
    </row>
    <row r="33" spans="1:102" ht="12" customHeight="1" x14ac:dyDescent="0.2">
      <c r="A33" s="5">
        <v>2012</v>
      </c>
      <c r="B33" s="5" t="s">
        <v>61</v>
      </c>
      <c r="C33" s="12">
        <v>0.76200000000000001</v>
      </c>
      <c r="D33" s="13">
        <v>13.6</v>
      </c>
      <c r="E33" s="13">
        <v>12</v>
      </c>
      <c r="F33" s="11">
        <v>2.65</v>
      </c>
      <c r="G33" s="10">
        <v>589</v>
      </c>
      <c r="H33" s="10" t="s">
        <v>46</v>
      </c>
      <c r="I33" s="10">
        <v>707</v>
      </c>
      <c r="J33" s="10">
        <v>570</v>
      </c>
      <c r="K33" s="33" t="s">
        <v>67</v>
      </c>
      <c r="L33" s="12">
        <v>7.93</v>
      </c>
      <c r="M33" s="13">
        <v>22.1</v>
      </c>
      <c r="N33" s="10">
        <v>1560</v>
      </c>
      <c r="O33" s="12">
        <v>6434.84</v>
      </c>
      <c r="P33" s="11">
        <v>14.1</v>
      </c>
      <c r="Q33" s="12">
        <v>2.89</v>
      </c>
      <c r="R33" s="5">
        <v>2012</v>
      </c>
      <c r="S33" s="5" t="s">
        <v>61</v>
      </c>
      <c r="T33" s="10">
        <v>0.627</v>
      </c>
      <c r="U33" s="10">
        <v>203</v>
      </c>
      <c r="V33" s="10">
        <v>113</v>
      </c>
      <c r="W33" s="11">
        <v>5.79</v>
      </c>
      <c r="X33" s="10">
        <v>225</v>
      </c>
      <c r="Y33" s="27" t="s">
        <v>40</v>
      </c>
      <c r="Z33" s="10">
        <v>383</v>
      </c>
      <c r="AA33" s="10">
        <v>385</v>
      </c>
      <c r="AB33" s="14">
        <v>2.21</v>
      </c>
      <c r="AC33" s="12">
        <v>7.16</v>
      </c>
      <c r="AD33" s="10">
        <v>550</v>
      </c>
      <c r="AE33" s="10">
        <v>1500</v>
      </c>
      <c r="AF33" s="12">
        <v>6345.85</v>
      </c>
      <c r="AG33" s="11">
        <v>13.6</v>
      </c>
      <c r="AH33" s="12">
        <v>2.73</v>
      </c>
      <c r="AI33" s="5">
        <v>2012</v>
      </c>
      <c r="AJ33" s="5" t="s">
        <v>61</v>
      </c>
      <c r="AK33" s="15">
        <v>10.8</v>
      </c>
      <c r="AL33" s="10">
        <v>513</v>
      </c>
      <c r="AM33" s="10">
        <v>372</v>
      </c>
      <c r="AN33" s="23">
        <v>18.7</v>
      </c>
      <c r="AO33" s="10">
        <v>302</v>
      </c>
      <c r="AP33" s="27" t="s">
        <v>41</v>
      </c>
      <c r="AQ33" s="10">
        <v>243</v>
      </c>
      <c r="AR33" s="10">
        <v>833</v>
      </c>
      <c r="AS33" s="12">
        <v>4.38</v>
      </c>
      <c r="AT33" s="12">
        <v>7.11</v>
      </c>
      <c r="AU33" s="10">
        <v>1600</v>
      </c>
      <c r="AV33" s="10">
        <v>4080</v>
      </c>
      <c r="AW33" s="12">
        <v>6360.41</v>
      </c>
      <c r="AX33" s="11">
        <v>15.1</v>
      </c>
      <c r="AY33" s="12">
        <v>5.92</v>
      </c>
      <c r="AZ33" s="5">
        <v>2012</v>
      </c>
      <c r="BA33" s="5" t="s">
        <v>61</v>
      </c>
      <c r="BB33" s="5" t="s">
        <v>37</v>
      </c>
      <c r="BC33" s="10">
        <v>111</v>
      </c>
      <c r="BD33" s="13">
        <v>73.400000000000006</v>
      </c>
      <c r="BE33" s="11">
        <v>14</v>
      </c>
      <c r="BF33" s="10">
        <v>5970</v>
      </c>
      <c r="BG33" s="27" t="s">
        <v>40</v>
      </c>
      <c r="BH33" s="10">
        <v>358</v>
      </c>
      <c r="BI33" s="10">
        <v>8570</v>
      </c>
      <c r="BJ33" s="5" t="s">
        <v>67</v>
      </c>
      <c r="BK33" s="12">
        <v>7.41</v>
      </c>
      <c r="BL33" s="10">
        <v>441</v>
      </c>
      <c r="BM33" s="10">
        <v>17400</v>
      </c>
      <c r="BN33" s="12">
        <v>6579.82</v>
      </c>
      <c r="BO33" s="11">
        <v>12.1</v>
      </c>
      <c r="BP33" s="12">
        <v>35.799999999999997</v>
      </c>
      <c r="BQ33" s="5">
        <v>2012</v>
      </c>
      <c r="BR33" s="5" t="s">
        <v>61</v>
      </c>
      <c r="BS33" s="9">
        <v>0.98299999999999998</v>
      </c>
      <c r="BT33" s="10">
        <v>155</v>
      </c>
      <c r="BU33" s="13">
        <v>104</v>
      </c>
      <c r="BV33" s="11">
        <v>3.34</v>
      </c>
      <c r="BW33" s="10">
        <v>130</v>
      </c>
      <c r="BX33" s="26" t="s">
        <v>41</v>
      </c>
      <c r="BY33" s="10">
        <v>295</v>
      </c>
      <c r="BZ33" s="10">
        <v>221</v>
      </c>
      <c r="CA33" s="12">
        <v>0.76300000000000001</v>
      </c>
      <c r="CB33" s="12">
        <v>7.3</v>
      </c>
      <c r="CC33" s="13">
        <v>508</v>
      </c>
      <c r="CD33" s="10">
        <v>1200</v>
      </c>
      <c r="CE33" s="12">
        <v>6212.73</v>
      </c>
      <c r="CF33" s="11">
        <v>10.8</v>
      </c>
      <c r="CG33" s="12">
        <v>2.1</v>
      </c>
    </row>
    <row r="34" spans="1:102" ht="12" customHeight="1" x14ac:dyDescent="0.2">
      <c r="A34" s="5">
        <v>2013</v>
      </c>
      <c r="B34" s="5" t="s">
        <v>63</v>
      </c>
      <c r="C34" s="12">
        <v>0.96799999999999997</v>
      </c>
      <c r="D34" s="13">
        <v>15.9</v>
      </c>
      <c r="E34" s="13">
        <v>13.4</v>
      </c>
      <c r="F34" s="11">
        <v>3.75</v>
      </c>
      <c r="G34" s="10">
        <v>685</v>
      </c>
      <c r="H34" s="27" t="s">
        <v>40</v>
      </c>
      <c r="I34" s="10">
        <v>626</v>
      </c>
      <c r="J34" s="10">
        <v>568</v>
      </c>
      <c r="K34" s="33" t="s">
        <v>67</v>
      </c>
      <c r="L34" s="12">
        <v>7.75</v>
      </c>
      <c r="M34" s="13">
        <v>23.7</v>
      </c>
      <c r="N34" s="10">
        <v>1640</v>
      </c>
      <c r="O34" s="12">
        <v>6435.1</v>
      </c>
      <c r="P34" s="11">
        <v>12</v>
      </c>
      <c r="Q34" s="12">
        <v>3.19</v>
      </c>
      <c r="R34" s="5">
        <v>2013</v>
      </c>
      <c r="S34" s="5" t="s">
        <v>63</v>
      </c>
      <c r="T34" s="10">
        <v>0.751</v>
      </c>
      <c r="U34" s="10">
        <v>192</v>
      </c>
      <c r="V34" s="10">
        <v>106</v>
      </c>
      <c r="W34" s="11">
        <v>6.24</v>
      </c>
      <c r="X34" s="10">
        <v>246</v>
      </c>
      <c r="Y34" s="27" t="s">
        <v>40</v>
      </c>
      <c r="Z34" s="10">
        <v>380</v>
      </c>
      <c r="AA34" s="10">
        <v>373</v>
      </c>
      <c r="AB34" s="14">
        <v>2.6</v>
      </c>
      <c r="AC34" s="12">
        <v>7.19</v>
      </c>
      <c r="AD34" s="10">
        <v>568</v>
      </c>
      <c r="AE34" s="10">
        <v>1680</v>
      </c>
      <c r="AF34" s="12">
        <v>6345.19</v>
      </c>
      <c r="AG34" s="11">
        <v>12.97</v>
      </c>
      <c r="AH34" s="12">
        <v>2.73</v>
      </c>
      <c r="AI34" s="5">
        <v>2013</v>
      </c>
      <c r="AJ34" s="5" t="s">
        <v>63</v>
      </c>
      <c r="AK34" s="15">
        <v>10</v>
      </c>
      <c r="AL34" s="10">
        <v>487</v>
      </c>
      <c r="AM34" s="10">
        <v>378</v>
      </c>
      <c r="AN34" s="23">
        <v>20.399999999999999</v>
      </c>
      <c r="AO34" s="10">
        <v>345</v>
      </c>
      <c r="AP34" s="27" t="s">
        <v>41</v>
      </c>
      <c r="AQ34" s="10">
        <v>243</v>
      </c>
      <c r="AR34" s="10">
        <v>793</v>
      </c>
      <c r="AS34" s="12">
        <v>4.34</v>
      </c>
      <c r="AT34" s="12">
        <v>7.03</v>
      </c>
      <c r="AU34" s="10">
        <v>1320</v>
      </c>
      <c r="AV34" s="10">
        <v>4020</v>
      </c>
      <c r="AW34" s="12">
        <v>6359.65</v>
      </c>
      <c r="AX34" s="11">
        <v>13</v>
      </c>
      <c r="AY34" s="12">
        <v>6.04</v>
      </c>
      <c r="AZ34" s="5">
        <v>2013</v>
      </c>
      <c r="BA34" s="5" t="s">
        <v>63</v>
      </c>
      <c r="BB34" s="5">
        <v>0.53300000000000003</v>
      </c>
      <c r="BC34" s="10">
        <v>118</v>
      </c>
      <c r="BD34" s="13">
        <v>69.2</v>
      </c>
      <c r="BE34" s="11">
        <v>20</v>
      </c>
      <c r="BF34" s="10">
        <v>6300</v>
      </c>
      <c r="BG34" s="27" t="s">
        <v>40</v>
      </c>
      <c r="BH34" s="10">
        <v>354</v>
      </c>
      <c r="BI34" s="10">
        <v>9960</v>
      </c>
      <c r="BJ34" s="27">
        <v>2.75E-2</v>
      </c>
      <c r="BK34" s="12">
        <v>7.55</v>
      </c>
      <c r="BL34" s="10">
        <v>440</v>
      </c>
      <c r="BM34" s="10">
        <v>16700</v>
      </c>
      <c r="BN34" s="12">
        <v>6579.69</v>
      </c>
      <c r="BO34" s="11">
        <v>10.27</v>
      </c>
      <c r="BP34" s="12">
        <v>30.4</v>
      </c>
      <c r="BQ34" s="5">
        <v>2013</v>
      </c>
      <c r="BR34" s="5" t="s">
        <v>63</v>
      </c>
      <c r="BS34" s="9">
        <v>1.01</v>
      </c>
      <c r="BT34" s="10">
        <v>141</v>
      </c>
      <c r="BU34" s="13">
        <v>100</v>
      </c>
      <c r="BV34" s="11">
        <v>3.42</v>
      </c>
      <c r="BW34" s="10">
        <v>120</v>
      </c>
      <c r="BX34" s="26" t="s">
        <v>41</v>
      </c>
      <c r="BY34" s="10">
        <v>304</v>
      </c>
      <c r="BZ34" s="10">
        <v>196</v>
      </c>
      <c r="CA34" s="12">
        <v>0.83199999999999996</v>
      </c>
      <c r="CB34" s="12">
        <v>7.1</v>
      </c>
      <c r="CC34" s="13">
        <v>445</v>
      </c>
      <c r="CD34" s="10">
        <v>1380</v>
      </c>
      <c r="CE34" s="12">
        <v>6213.04</v>
      </c>
      <c r="CF34" s="11">
        <v>10.74</v>
      </c>
      <c r="CG34" s="12">
        <v>1.9</v>
      </c>
    </row>
    <row r="35" spans="1:102" ht="12" customHeight="1" x14ac:dyDescent="0.2">
      <c r="A35" s="5">
        <v>2013</v>
      </c>
      <c r="B35" s="5" t="s">
        <v>61</v>
      </c>
      <c r="C35" s="12">
        <v>0.873</v>
      </c>
      <c r="D35" s="13">
        <v>14.9</v>
      </c>
      <c r="E35" s="13">
        <v>13</v>
      </c>
      <c r="F35" s="11">
        <v>3.38</v>
      </c>
      <c r="G35" s="10">
        <v>593</v>
      </c>
      <c r="H35" s="27" t="s">
        <v>40</v>
      </c>
      <c r="I35" s="10">
        <v>623</v>
      </c>
      <c r="J35" s="10">
        <v>580</v>
      </c>
      <c r="K35" s="33" t="s">
        <v>67</v>
      </c>
      <c r="L35" s="12">
        <v>7.8</v>
      </c>
      <c r="M35" s="13">
        <v>14.5</v>
      </c>
      <c r="N35" s="10">
        <v>1000</v>
      </c>
      <c r="O35" s="12">
        <v>6434.83</v>
      </c>
      <c r="P35" s="11">
        <v>12.98</v>
      </c>
      <c r="Q35" s="12">
        <v>3.1</v>
      </c>
      <c r="R35" s="5">
        <v>2013</v>
      </c>
      <c r="S35" s="5" t="s">
        <v>61</v>
      </c>
      <c r="T35" s="10">
        <v>0.68700000000000006</v>
      </c>
      <c r="U35" s="10">
        <v>162</v>
      </c>
      <c r="V35" s="10">
        <v>103</v>
      </c>
      <c r="W35" s="11">
        <v>5.63</v>
      </c>
      <c r="X35" s="10">
        <v>191</v>
      </c>
      <c r="Y35" s="27" t="s">
        <v>40</v>
      </c>
      <c r="Z35" s="10">
        <v>358</v>
      </c>
      <c r="AA35" s="10">
        <v>353</v>
      </c>
      <c r="AB35" s="14">
        <v>2.76</v>
      </c>
      <c r="AC35" s="12">
        <v>7.05</v>
      </c>
      <c r="AD35" s="10">
        <v>502</v>
      </c>
      <c r="AE35" s="10">
        <v>1480</v>
      </c>
      <c r="AF35" s="12">
        <v>6345.43</v>
      </c>
      <c r="AG35" s="11">
        <v>12.56</v>
      </c>
      <c r="AH35" s="12">
        <v>2.6</v>
      </c>
      <c r="AI35" s="5">
        <v>2013</v>
      </c>
      <c r="AJ35" s="5" t="s">
        <v>61</v>
      </c>
      <c r="AK35" s="15">
        <v>9.01</v>
      </c>
      <c r="AL35" s="10">
        <v>433</v>
      </c>
      <c r="AM35" s="10">
        <v>335</v>
      </c>
      <c r="AN35" s="23">
        <v>19.2</v>
      </c>
      <c r="AO35" s="10">
        <v>296</v>
      </c>
      <c r="AP35" s="27" t="s">
        <v>40</v>
      </c>
      <c r="AQ35" s="10">
        <v>254</v>
      </c>
      <c r="AR35" s="10">
        <v>930</v>
      </c>
      <c r="AS35" s="12">
        <v>7.83</v>
      </c>
      <c r="AT35" s="12">
        <v>7.03</v>
      </c>
      <c r="AU35" s="10">
        <v>1540</v>
      </c>
      <c r="AV35" s="10">
        <v>4080</v>
      </c>
      <c r="AW35" s="12">
        <v>6361.62</v>
      </c>
      <c r="AX35" s="11">
        <v>12.52</v>
      </c>
      <c r="AY35" s="12">
        <v>5.94</v>
      </c>
      <c r="AZ35" s="5">
        <v>2013</v>
      </c>
      <c r="BA35" s="5" t="s">
        <v>61</v>
      </c>
      <c r="BB35" s="5" t="s">
        <v>37</v>
      </c>
      <c r="BC35" s="10">
        <v>110</v>
      </c>
      <c r="BD35" s="13">
        <v>66.8</v>
      </c>
      <c r="BE35" s="11">
        <v>16.899999999999999</v>
      </c>
      <c r="BF35" s="10">
        <v>6240</v>
      </c>
      <c r="BG35" s="27" t="s">
        <v>40</v>
      </c>
      <c r="BH35" s="10">
        <v>315</v>
      </c>
      <c r="BI35" s="10">
        <v>10300</v>
      </c>
      <c r="BJ35" s="5" t="s">
        <v>67</v>
      </c>
      <c r="BK35" s="12">
        <v>7.36</v>
      </c>
      <c r="BL35" s="10">
        <v>475</v>
      </c>
      <c r="BM35" s="10">
        <v>16800</v>
      </c>
      <c r="BN35" s="12">
        <v>6579.32</v>
      </c>
      <c r="BO35" s="11">
        <v>10.8</v>
      </c>
      <c r="BP35" s="12">
        <v>31.8</v>
      </c>
      <c r="BQ35" s="5">
        <v>2013</v>
      </c>
      <c r="BR35" s="5" t="s">
        <v>61</v>
      </c>
      <c r="BS35" s="9">
        <v>0.97599999999999998</v>
      </c>
      <c r="BT35" s="10">
        <v>154</v>
      </c>
      <c r="BU35" s="13">
        <v>103</v>
      </c>
      <c r="BV35" s="11">
        <v>3.8</v>
      </c>
      <c r="BW35" s="10">
        <v>123</v>
      </c>
      <c r="BX35" s="26" t="s">
        <v>40</v>
      </c>
      <c r="BY35" s="10">
        <v>290</v>
      </c>
      <c r="BZ35" s="10">
        <v>266</v>
      </c>
      <c r="CA35" s="12">
        <v>1.02</v>
      </c>
      <c r="CB35" s="12">
        <v>7.13</v>
      </c>
      <c r="CC35" s="13">
        <v>552</v>
      </c>
      <c r="CD35" s="10">
        <v>1600</v>
      </c>
      <c r="CE35" s="12">
        <v>6213.51</v>
      </c>
      <c r="CF35" s="11">
        <v>10.77</v>
      </c>
      <c r="CG35" s="12">
        <v>2.23</v>
      </c>
    </row>
    <row r="36" spans="1:102" ht="12" customHeight="1" x14ac:dyDescent="0.2">
      <c r="A36" s="5">
        <v>2014</v>
      </c>
      <c r="B36" s="5" t="s">
        <v>63</v>
      </c>
      <c r="C36" s="12">
        <v>0.85099999999999998</v>
      </c>
      <c r="D36" s="13">
        <v>14.1</v>
      </c>
      <c r="E36" s="13">
        <v>12.8</v>
      </c>
      <c r="F36" s="11">
        <v>3.8</v>
      </c>
      <c r="G36" s="10">
        <v>668</v>
      </c>
      <c r="H36" s="27" t="s">
        <v>40</v>
      </c>
      <c r="I36" s="10">
        <v>659</v>
      </c>
      <c r="J36" s="10">
        <v>592</v>
      </c>
      <c r="K36" s="33" t="s">
        <v>67</v>
      </c>
      <c r="L36" s="12">
        <v>7.76</v>
      </c>
      <c r="M36" s="13">
        <v>22.7</v>
      </c>
      <c r="N36" s="10">
        <v>1460</v>
      </c>
      <c r="O36" s="12">
        <v>6435.16</v>
      </c>
      <c r="P36" s="11">
        <v>13.33</v>
      </c>
      <c r="Q36" s="12">
        <v>3.28</v>
      </c>
      <c r="R36" s="5">
        <v>2014</v>
      </c>
      <c r="S36" s="5" t="s">
        <v>63</v>
      </c>
      <c r="T36" s="10">
        <v>1.05</v>
      </c>
      <c r="U36" s="10">
        <v>197</v>
      </c>
      <c r="V36" s="10">
        <v>116</v>
      </c>
      <c r="W36" s="11">
        <v>6.63</v>
      </c>
      <c r="X36" s="10">
        <v>234</v>
      </c>
      <c r="Y36" s="27" t="s">
        <v>40</v>
      </c>
      <c r="Z36" s="10">
        <v>380</v>
      </c>
      <c r="AA36" s="10">
        <v>350</v>
      </c>
      <c r="AB36" s="14">
        <v>3.07</v>
      </c>
      <c r="AC36" s="12">
        <v>7.12</v>
      </c>
      <c r="AD36" s="10">
        <v>605</v>
      </c>
      <c r="AE36" s="10">
        <v>1400</v>
      </c>
      <c r="AF36" s="12">
        <v>6345.09</v>
      </c>
      <c r="AG36" s="11">
        <v>13.04</v>
      </c>
      <c r="AH36" s="12">
        <v>2.82</v>
      </c>
      <c r="AI36" s="5">
        <v>2014</v>
      </c>
      <c r="AJ36" s="5" t="s">
        <v>63</v>
      </c>
      <c r="AK36" s="15">
        <v>7.37</v>
      </c>
      <c r="AL36" s="10">
        <v>439</v>
      </c>
      <c r="AM36" s="10">
        <v>336</v>
      </c>
      <c r="AN36" s="23">
        <v>16.3</v>
      </c>
      <c r="AO36" s="10">
        <v>304</v>
      </c>
      <c r="AP36" s="27" t="s">
        <v>41</v>
      </c>
      <c r="AQ36" s="10">
        <v>272</v>
      </c>
      <c r="AR36" s="10">
        <v>864</v>
      </c>
      <c r="AS36" s="12">
        <v>5.95</v>
      </c>
      <c r="AT36" s="12">
        <v>7.04</v>
      </c>
      <c r="AU36" s="10">
        <v>1410</v>
      </c>
      <c r="AV36" s="10">
        <v>4160</v>
      </c>
      <c r="AW36" s="12">
        <v>6359.6</v>
      </c>
      <c r="AX36" s="11">
        <v>14.1</v>
      </c>
      <c r="AY36" s="12">
        <v>5.61</v>
      </c>
      <c r="AZ36" s="5">
        <v>2014</v>
      </c>
      <c r="BA36" s="5" t="s">
        <v>63</v>
      </c>
      <c r="BB36" s="1">
        <v>0.54300000000000004</v>
      </c>
      <c r="BC36" s="10">
        <v>120</v>
      </c>
      <c r="BD36" s="13">
        <v>63.6</v>
      </c>
      <c r="BE36" s="11">
        <v>22.7</v>
      </c>
      <c r="BF36" s="10">
        <v>6920</v>
      </c>
      <c r="BG36" s="27" t="s">
        <v>40</v>
      </c>
      <c r="BH36" s="10">
        <v>347</v>
      </c>
      <c r="BI36" s="10">
        <v>8670</v>
      </c>
      <c r="BJ36" s="5" t="s">
        <v>67</v>
      </c>
      <c r="BK36" s="12">
        <v>7.5</v>
      </c>
      <c r="BL36" s="10">
        <v>454</v>
      </c>
      <c r="BM36" s="10">
        <v>17400</v>
      </c>
      <c r="BN36" s="12">
        <v>6579.72</v>
      </c>
      <c r="BO36" s="11">
        <v>11.01</v>
      </c>
      <c r="BP36" s="12">
        <v>32.1</v>
      </c>
      <c r="BQ36" s="5">
        <v>2014</v>
      </c>
      <c r="BR36" s="5" t="s">
        <v>63</v>
      </c>
      <c r="BS36" s="9">
        <v>1.06</v>
      </c>
      <c r="BT36" s="10">
        <v>165</v>
      </c>
      <c r="BU36" s="13">
        <v>109</v>
      </c>
      <c r="BV36" s="11">
        <v>3.99</v>
      </c>
      <c r="BW36" s="10">
        <v>123</v>
      </c>
      <c r="BX36" s="26" t="s">
        <v>40</v>
      </c>
      <c r="BY36" s="10">
        <v>283</v>
      </c>
      <c r="BZ36" s="10">
        <v>250</v>
      </c>
      <c r="CA36" s="12">
        <v>0.9</v>
      </c>
      <c r="CB36" s="12">
        <v>7.17</v>
      </c>
      <c r="CC36" s="13">
        <v>536</v>
      </c>
      <c r="CD36" s="10">
        <v>1480</v>
      </c>
      <c r="CE36" s="12">
        <v>6212.16</v>
      </c>
      <c r="CF36" s="11">
        <v>10.36</v>
      </c>
      <c r="CG36" s="12">
        <v>2.2000000000000002</v>
      </c>
    </row>
    <row r="37" spans="1:102" ht="12" customHeight="1" x14ac:dyDescent="0.2">
      <c r="A37" s="5">
        <v>2014</v>
      </c>
      <c r="B37" s="5" t="s">
        <v>61</v>
      </c>
      <c r="C37" s="12">
        <v>0.83799999999999997</v>
      </c>
      <c r="D37" s="13">
        <v>14.4</v>
      </c>
      <c r="E37" s="13">
        <v>11.9</v>
      </c>
      <c r="F37" s="11">
        <v>3.14</v>
      </c>
      <c r="G37" s="10">
        <v>644</v>
      </c>
      <c r="H37" s="27" t="s">
        <v>33</v>
      </c>
      <c r="I37" s="10">
        <v>647</v>
      </c>
      <c r="J37" s="10">
        <v>634</v>
      </c>
      <c r="K37" s="10">
        <v>2.5000000000000001E-2</v>
      </c>
      <c r="L37" s="12">
        <v>7.82</v>
      </c>
      <c r="M37" s="13">
        <v>25.5</v>
      </c>
      <c r="N37" s="10">
        <v>1320</v>
      </c>
      <c r="O37" s="12">
        <v>6434.85</v>
      </c>
      <c r="P37" s="11">
        <v>15.53</v>
      </c>
      <c r="Q37" s="12">
        <v>3.09</v>
      </c>
      <c r="R37" s="5">
        <v>2014</v>
      </c>
      <c r="S37" s="5" t="s">
        <v>61</v>
      </c>
      <c r="T37" s="10">
        <v>0.61499999999999999</v>
      </c>
      <c r="U37" s="10">
        <v>145</v>
      </c>
      <c r="V37" s="13">
        <v>92.7</v>
      </c>
      <c r="W37" s="11">
        <v>4.8600000000000003</v>
      </c>
      <c r="X37" s="10">
        <v>139</v>
      </c>
      <c r="Y37" s="27" t="s">
        <v>33</v>
      </c>
      <c r="Z37" s="10">
        <v>382</v>
      </c>
      <c r="AA37" s="10">
        <v>231</v>
      </c>
      <c r="AB37" s="14">
        <v>3.55</v>
      </c>
      <c r="AC37" s="12">
        <v>7.11</v>
      </c>
      <c r="AD37" s="10">
        <v>385</v>
      </c>
      <c r="AE37" s="10">
        <v>1000</v>
      </c>
      <c r="AF37" s="12">
        <v>6346.3</v>
      </c>
      <c r="AG37" s="11">
        <v>14.52</v>
      </c>
      <c r="AH37" s="12">
        <v>2.0699999999999998</v>
      </c>
      <c r="AI37" s="5">
        <v>2014</v>
      </c>
      <c r="AJ37" s="5" t="s">
        <v>61</v>
      </c>
      <c r="AK37" s="15">
        <v>8.74</v>
      </c>
      <c r="AL37" s="10">
        <v>461</v>
      </c>
      <c r="AM37" s="10">
        <v>365</v>
      </c>
      <c r="AN37" s="23">
        <v>17.7</v>
      </c>
      <c r="AO37" s="10">
        <v>300</v>
      </c>
      <c r="AP37" s="27" t="s">
        <v>33</v>
      </c>
      <c r="AQ37" s="10">
        <v>265</v>
      </c>
      <c r="AR37" s="10">
        <v>1010</v>
      </c>
      <c r="AS37" s="12">
        <v>6.95</v>
      </c>
      <c r="AT37" s="12">
        <v>7.04</v>
      </c>
      <c r="AU37" s="10">
        <v>1710</v>
      </c>
      <c r="AV37" s="10">
        <v>4200</v>
      </c>
      <c r="AW37" s="12">
        <v>6361.49</v>
      </c>
      <c r="AX37" s="11">
        <v>16.559999999999999</v>
      </c>
      <c r="AY37" s="12">
        <v>5.21</v>
      </c>
      <c r="AZ37" s="5">
        <v>2014</v>
      </c>
      <c r="BA37" s="5" t="s">
        <v>61</v>
      </c>
      <c r="BB37" s="1">
        <v>0.53200000000000003</v>
      </c>
      <c r="BC37" s="10">
        <v>116</v>
      </c>
      <c r="BD37" s="13">
        <v>71.599999999999994</v>
      </c>
      <c r="BE37" s="11">
        <v>13.5</v>
      </c>
      <c r="BF37" s="10">
        <v>6420</v>
      </c>
      <c r="BG37" s="27" t="s">
        <v>33</v>
      </c>
      <c r="BH37" s="10">
        <v>347</v>
      </c>
      <c r="BI37" s="10">
        <v>10500</v>
      </c>
      <c r="BJ37" s="50" t="s">
        <v>67</v>
      </c>
      <c r="BK37" s="12">
        <v>7.57</v>
      </c>
      <c r="BL37" s="10">
        <v>451</v>
      </c>
      <c r="BM37" s="10">
        <v>17100</v>
      </c>
      <c r="BN37" s="12">
        <v>6583.11</v>
      </c>
      <c r="BO37" s="11">
        <v>12.49</v>
      </c>
      <c r="BP37" s="12">
        <v>30.4</v>
      </c>
      <c r="BQ37" s="5">
        <v>2014</v>
      </c>
      <c r="BR37" s="5" t="s">
        <v>61</v>
      </c>
      <c r="BS37" s="9">
        <v>1.03</v>
      </c>
      <c r="BT37" s="10">
        <v>176</v>
      </c>
      <c r="BU37" s="13">
        <v>118</v>
      </c>
      <c r="BV37" s="11">
        <v>3.8</v>
      </c>
      <c r="BW37" s="10">
        <v>138</v>
      </c>
      <c r="BX37" s="26" t="s">
        <v>33</v>
      </c>
      <c r="BY37" s="10">
        <v>268</v>
      </c>
      <c r="BZ37" s="10">
        <v>269</v>
      </c>
      <c r="CA37" s="12">
        <v>0.81200000000000006</v>
      </c>
      <c r="CB37" s="12">
        <v>7.17</v>
      </c>
      <c r="CC37" s="13">
        <v>576</v>
      </c>
      <c r="CD37" s="10">
        <v>1360</v>
      </c>
      <c r="CE37" s="12">
        <v>6212.73</v>
      </c>
      <c r="CF37" s="11">
        <v>11.13</v>
      </c>
      <c r="CG37" s="12">
        <v>2.23</v>
      </c>
    </row>
    <row r="38" spans="1:102" ht="12" customHeight="1" x14ac:dyDescent="0.2">
      <c r="A38" s="5">
        <v>2015</v>
      </c>
      <c r="B38" s="5" t="s">
        <v>63</v>
      </c>
      <c r="C38" s="12">
        <v>0.93200000000000005</v>
      </c>
      <c r="D38" s="13">
        <v>15.2</v>
      </c>
      <c r="E38" s="13">
        <v>13.1</v>
      </c>
      <c r="F38" s="11">
        <v>3.09</v>
      </c>
      <c r="G38" s="10">
        <v>639</v>
      </c>
      <c r="H38" s="27" t="s">
        <v>33</v>
      </c>
      <c r="I38" s="10">
        <v>666</v>
      </c>
      <c r="J38" s="10">
        <v>591</v>
      </c>
      <c r="K38" s="27" t="s">
        <v>67</v>
      </c>
      <c r="L38" s="12">
        <v>7.78</v>
      </c>
      <c r="M38" s="13">
        <v>9.49</v>
      </c>
      <c r="N38" s="10">
        <v>1320</v>
      </c>
      <c r="O38" s="12">
        <v>6435.24</v>
      </c>
      <c r="P38" s="11">
        <v>13.06</v>
      </c>
      <c r="Q38" s="12">
        <v>3.08</v>
      </c>
      <c r="R38" s="5">
        <v>2015</v>
      </c>
      <c r="S38" s="5" t="s">
        <v>63</v>
      </c>
      <c r="T38" s="10">
        <v>0.91</v>
      </c>
      <c r="U38" s="10">
        <v>196</v>
      </c>
      <c r="V38" s="13">
        <v>125</v>
      </c>
      <c r="W38" s="11">
        <v>6.42</v>
      </c>
      <c r="X38" s="10">
        <v>222</v>
      </c>
      <c r="Y38" s="27" t="s">
        <v>33</v>
      </c>
      <c r="Z38" s="10">
        <v>372</v>
      </c>
      <c r="AA38" s="10">
        <v>348</v>
      </c>
      <c r="AB38" s="14">
        <v>3.28</v>
      </c>
      <c r="AC38" s="12">
        <v>7</v>
      </c>
      <c r="AD38" s="10">
        <v>661</v>
      </c>
      <c r="AE38" s="10">
        <v>1700</v>
      </c>
      <c r="AF38" s="12">
        <v>6345.09</v>
      </c>
      <c r="AG38" s="11">
        <v>13.63</v>
      </c>
      <c r="AH38" s="12">
        <v>2.84</v>
      </c>
      <c r="AI38" s="5">
        <v>2015</v>
      </c>
      <c r="AJ38" s="5" t="s">
        <v>63</v>
      </c>
      <c r="AK38" s="15">
        <v>8.5</v>
      </c>
      <c r="AL38" s="10">
        <v>428</v>
      </c>
      <c r="AM38" s="10">
        <v>349</v>
      </c>
      <c r="AN38" s="23">
        <v>18</v>
      </c>
      <c r="AO38" s="10">
        <v>292</v>
      </c>
      <c r="AP38" s="27" t="s">
        <v>33</v>
      </c>
      <c r="AQ38" s="10">
        <v>276</v>
      </c>
      <c r="AR38" s="10">
        <v>899</v>
      </c>
      <c r="AS38" s="12">
        <v>7.5</v>
      </c>
      <c r="AT38" s="12">
        <v>7.1</v>
      </c>
      <c r="AU38" s="10">
        <v>1510</v>
      </c>
      <c r="AV38" s="10">
        <v>3840</v>
      </c>
      <c r="AW38" s="12">
        <v>6360.53</v>
      </c>
      <c r="AX38" s="11">
        <v>13.54</v>
      </c>
      <c r="AY38" s="12">
        <v>5.32</v>
      </c>
      <c r="AZ38" s="5">
        <v>2015</v>
      </c>
      <c r="BA38" s="5" t="s">
        <v>63</v>
      </c>
      <c r="BB38" s="5" t="s">
        <v>37</v>
      </c>
      <c r="BC38" s="10">
        <v>128</v>
      </c>
      <c r="BD38" s="13">
        <v>75.599999999999994</v>
      </c>
      <c r="BE38" s="11">
        <v>68.3</v>
      </c>
      <c r="BF38" s="10">
        <v>6420</v>
      </c>
      <c r="BG38" s="27" t="s">
        <v>33</v>
      </c>
      <c r="BH38" s="10">
        <v>362</v>
      </c>
      <c r="BI38" s="10">
        <v>10900</v>
      </c>
      <c r="BJ38" s="50" t="s">
        <v>67</v>
      </c>
      <c r="BK38" s="12">
        <v>7.61</v>
      </c>
      <c r="BL38" s="10">
        <v>569</v>
      </c>
      <c r="BM38" s="10">
        <v>17300</v>
      </c>
      <c r="BN38" s="12">
        <v>6585.19</v>
      </c>
      <c r="BO38" s="11">
        <v>11.07</v>
      </c>
      <c r="BP38" s="12">
        <v>30.7</v>
      </c>
      <c r="BQ38" s="5">
        <v>2015</v>
      </c>
      <c r="BR38" s="5" t="s">
        <v>63</v>
      </c>
      <c r="BS38" s="9">
        <v>1.19</v>
      </c>
      <c r="BT38" s="10">
        <v>168</v>
      </c>
      <c r="BU38" s="13">
        <v>111</v>
      </c>
      <c r="BV38" s="11">
        <v>4.1500000000000004</v>
      </c>
      <c r="BW38" s="10">
        <v>136</v>
      </c>
      <c r="BX38" s="26" t="s">
        <v>33</v>
      </c>
      <c r="BY38" s="10">
        <v>304</v>
      </c>
      <c r="BZ38" s="10">
        <v>225</v>
      </c>
      <c r="CA38" s="12">
        <v>0.76600000000000001</v>
      </c>
      <c r="CB38" s="12">
        <v>7.08</v>
      </c>
      <c r="CC38" s="13">
        <v>546</v>
      </c>
      <c r="CD38" s="10">
        <v>1060</v>
      </c>
      <c r="CE38" s="12">
        <v>6212.04</v>
      </c>
      <c r="CF38" s="11">
        <v>11.2</v>
      </c>
      <c r="CG38" s="12">
        <v>2.0699999999999998</v>
      </c>
    </row>
    <row r="39" spans="1:102" ht="12" customHeight="1" x14ac:dyDescent="0.2">
      <c r="A39" s="5">
        <v>2015</v>
      </c>
      <c r="B39" s="5" t="s">
        <v>61</v>
      </c>
      <c r="C39" s="12">
        <v>0.83299999999999996</v>
      </c>
      <c r="D39" s="13">
        <v>15.2</v>
      </c>
      <c r="E39" s="13">
        <v>12.6</v>
      </c>
      <c r="F39" s="11">
        <v>4.12</v>
      </c>
      <c r="G39" s="10">
        <v>667</v>
      </c>
      <c r="H39" s="27" t="s">
        <v>33</v>
      </c>
      <c r="I39" s="10">
        <v>625</v>
      </c>
      <c r="J39" s="10">
        <v>581</v>
      </c>
      <c r="K39" s="27" t="s">
        <v>67</v>
      </c>
      <c r="L39" s="12">
        <v>7.62</v>
      </c>
      <c r="M39" s="13">
        <v>13.2</v>
      </c>
      <c r="N39" s="10">
        <v>1360</v>
      </c>
      <c r="O39" s="12">
        <v>6434.84</v>
      </c>
      <c r="P39" s="11">
        <v>15.44</v>
      </c>
      <c r="Q39" s="12">
        <v>3.06</v>
      </c>
      <c r="R39" s="5">
        <v>2015</v>
      </c>
      <c r="S39" s="5" t="s">
        <v>61</v>
      </c>
      <c r="T39" s="10">
        <v>0.56499999999999995</v>
      </c>
      <c r="U39" s="10">
        <v>142</v>
      </c>
      <c r="V39" s="13">
        <v>86.9</v>
      </c>
      <c r="W39" s="11">
        <v>4.49</v>
      </c>
      <c r="X39" s="10">
        <v>121</v>
      </c>
      <c r="Y39" s="27" t="s">
        <v>33</v>
      </c>
      <c r="Z39" s="10">
        <v>335</v>
      </c>
      <c r="AA39" s="10">
        <v>134</v>
      </c>
      <c r="AB39" s="14">
        <v>2.57</v>
      </c>
      <c r="AC39" s="12">
        <v>7.06</v>
      </c>
      <c r="AD39" s="10">
        <v>363</v>
      </c>
      <c r="AE39" s="10">
        <v>1000</v>
      </c>
      <c r="AF39" s="12">
        <v>6345.64</v>
      </c>
      <c r="AG39" s="11">
        <v>15.22</v>
      </c>
      <c r="AH39" s="12">
        <v>1.71</v>
      </c>
      <c r="AI39" s="5">
        <v>2015</v>
      </c>
      <c r="AJ39" s="5" t="s">
        <v>61</v>
      </c>
      <c r="AK39" s="15">
        <v>8.16</v>
      </c>
      <c r="AL39" s="10">
        <v>436</v>
      </c>
      <c r="AM39" s="10">
        <v>317</v>
      </c>
      <c r="AN39" s="23">
        <v>18.2</v>
      </c>
      <c r="AO39" s="10">
        <v>303</v>
      </c>
      <c r="AP39" s="27" t="s">
        <v>33</v>
      </c>
      <c r="AQ39" s="10">
        <v>292</v>
      </c>
      <c r="AR39" s="10">
        <v>859</v>
      </c>
      <c r="AS39" s="12">
        <v>5.52</v>
      </c>
      <c r="AT39" s="12">
        <v>6.97</v>
      </c>
      <c r="AU39" s="10">
        <v>1580</v>
      </c>
      <c r="AV39" s="10">
        <v>3540</v>
      </c>
      <c r="AW39" s="12">
        <v>6359.65</v>
      </c>
      <c r="AX39" s="11">
        <v>15.96</v>
      </c>
      <c r="AY39" s="12">
        <v>5.24</v>
      </c>
      <c r="AZ39" s="5">
        <v>2015</v>
      </c>
      <c r="BA39" s="5" t="s">
        <v>61</v>
      </c>
      <c r="BB39" s="51">
        <v>0.504</v>
      </c>
      <c r="BC39" s="10">
        <v>122</v>
      </c>
      <c r="BD39" s="13">
        <v>69.7</v>
      </c>
      <c r="BE39" s="11">
        <v>26.5</v>
      </c>
      <c r="BF39" s="10">
        <v>6430</v>
      </c>
      <c r="BG39" s="27" t="s">
        <v>33</v>
      </c>
      <c r="BH39" s="10">
        <v>355</v>
      </c>
      <c r="BI39" s="10">
        <v>10100</v>
      </c>
      <c r="BJ39" s="50" t="s">
        <v>67</v>
      </c>
      <c r="BK39" s="12">
        <v>7.49</v>
      </c>
      <c r="BL39" s="10">
        <v>405</v>
      </c>
      <c r="BM39" s="10">
        <v>16900</v>
      </c>
      <c r="BN39" s="12">
        <v>6580.18</v>
      </c>
      <c r="BO39" s="11">
        <v>12</v>
      </c>
      <c r="BP39" s="12">
        <v>30.7</v>
      </c>
      <c r="BQ39" s="5">
        <v>2015</v>
      </c>
      <c r="BR39" s="5" t="s">
        <v>61</v>
      </c>
      <c r="BS39" s="9">
        <v>1.1299999999999999</v>
      </c>
      <c r="BT39" s="10">
        <v>191</v>
      </c>
      <c r="BU39" s="13">
        <v>127</v>
      </c>
      <c r="BV39" s="11">
        <v>4.1900000000000004</v>
      </c>
      <c r="BW39" s="10">
        <v>163</v>
      </c>
      <c r="BX39" s="26" t="s">
        <v>33</v>
      </c>
      <c r="BY39" s="10">
        <v>284</v>
      </c>
      <c r="BZ39" s="10">
        <v>252</v>
      </c>
      <c r="CA39" s="12">
        <v>0.95</v>
      </c>
      <c r="CB39" s="12">
        <v>7.01</v>
      </c>
      <c r="CC39" s="13">
        <v>538</v>
      </c>
      <c r="CD39" s="10">
        <v>1260</v>
      </c>
      <c r="CE39" s="12">
        <v>6212.74</v>
      </c>
      <c r="CF39" s="11">
        <v>11.03</v>
      </c>
      <c r="CG39" s="12">
        <v>2.2799999999999998</v>
      </c>
    </row>
    <row r="40" spans="1:102" ht="12" customHeight="1" x14ac:dyDescent="0.2">
      <c r="A40" s="5">
        <v>2016</v>
      </c>
      <c r="B40" s="5" t="s">
        <v>63</v>
      </c>
      <c r="C40" s="12">
        <v>0.82499999999999996</v>
      </c>
      <c r="D40" s="13">
        <v>14.8</v>
      </c>
      <c r="E40" s="13">
        <v>11.8</v>
      </c>
      <c r="F40" s="11">
        <v>2.77</v>
      </c>
      <c r="G40" s="10">
        <v>653</v>
      </c>
      <c r="H40" s="27" t="s">
        <v>33</v>
      </c>
      <c r="I40" s="10">
        <v>641</v>
      </c>
      <c r="J40" s="10">
        <v>606</v>
      </c>
      <c r="K40" s="27" t="s">
        <v>67</v>
      </c>
      <c r="L40" s="12">
        <v>7.55</v>
      </c>
      <c r="M40" s="13">
        <v>5.85</v>
      </c>
      <c r="N40" s="10">
        <v>1700</v>
      </c>
      <c r="O40" s="12">
        <v>6435.66</v>
      </c>
      <c r="P40" s="11">
        <v>13.65</v>
      </c>
      <c r="Q40" s="12">
        <v>3.15</v>
      </c>
      <c r="R40" s="5">
        <v>2016</v>
      </c>
      <c r="S40" s="5" t="s">
        <v>63</v>
      </c>
      <c r="T40" s="10">
        <v>0.73799999999999999</v>
      </c>
      <c r="U40" s="10">
        <v>223</v>
      </c>
      <c r="V40" s="13">
        <v>122</v>
      </c>
      <c r="W40" s="11">
        <v>5.71</v>
      </c>
      <c r="X40" s="10">
        <v>236</v>
      </c>
      <c r="Y40" s="27" t="s">
        <v>33</v>
      </c>
      <c r="Z40" s="10">
        <v>357</v>
      </c>
      <c r="AA40" s="10">
        <v>345</v>
      </c>
      <c r="AB40" s="14">
        <v>1.63</v>
      </c>
      <c r="AC40" s="12">
        <v>6.95</v>
      </c>
      <c r="AD40" s="10">
        <v>614</v>
      </c>
      <c r="AE40" s="10">
        <v>1690</v>
      </c>
      <c r="AF40" s="12">
        <v>6344.47</v>
      </c>
      <c r="AG40" s="11">
        <v>13.54</v>
      </c>
      <c r="AH40" s="12">
        <v>2.72</v>
      </c>
      <c r="AI40" s="5">
        <v>2016</v>
      </c>
      <c r="AJ40" s="5" t="s">
        <v>63</v>
      </c>
      <c r="AK40" s="15">
        <v>7.92</v>
      </c>
      <c r="AL40" s="10">
        <v>453</v>
      </c>
      <c r="AM40" s="10">
        <v>353</v>
      </c>
      <c r="AN40" s="23">
        <v>17.100000000000001</v>
      </c>
      <c r="AO40" s="10">
        <v>310</v>
      </c>
      <c r="AP40" s="27" t="s">
        <v>33</v>
      </c>
      <c r="AQ40" s="10">
        <v>298</v>
      </c>
      <c r="AR40" s="10">
        <v>841</v>
      </c>
      <c r="AS40" s="12">
        <v>8.67</v>
      </c>
      <c r="AT40" s="12">
        <v>6.95</v>
      </c>
      <c r="AU40" s="10">
        <v>1620</v>
      </c>
      <c r="AV40" s="10">
        <v>3740</v>
      </c>
      <c r="AW40" s="12">
        <v>6356.41</v>
      </c>
      <c r="AX40" s="11">
        <v>13.62</v>
      </c>
      <c r="AY40" s="12">
        <v>5.17</v>
      </c>
      <c r="AZ40" s="5">
        <v>2016</v>
      </c>
      <c r="BA40" s="5" t="s">
        <v>63</v>
      </c>
      <c r="BB40" s="51">
        <v>0.53900000000000003</v>
      </c>
      <c r="BC40" s="10">
        <v>122</v>
      </c>
      <c r="BD40" s="13">
        <v>70.099999999999994</v>
      </c>
      <c r="BE40" s="11">
        <v>13.3</v>
      </c>
      <c r="BF40" s="10">
        <v>7270</v>
      </c>
      <c r="BG40" s="27" t="s">
        <v>33</v>
      </c>
      <c r="BH40" s="10">
        <v>349</v>
      </c>
      <c r="BI40" s="10">
        <v>10400</v>
      </c>
      <c r="BJ40" s="27">
        <v>3.2399999999999998E-2</v>
      </c>
      <c r="BK40" s="12">
        <v>7.59</v>
      </c>
      <c r="BL40" s="10">
        <v>491</v>
      </c>
      <c r="BM40" s="10">
        <v>16600</v>
      </c>
      <c r="BN40" s="12">
        <v>6581.91</v>
      </c>
      <c r="BO40" s="11">
        <v>10.75</v>
      </c>
      <c r="BP40" s="12">
        <v>30.9</v>
      </c>
      <c r="BQ40" s="5">
        <v>2016</v>
      </c>
      <c r="BR40" s="5" t="s">
        <v>63</v>
      </c>
      <c r="BS40" s="9">
        <v>1.01</v>
      </c>
      <c r="BT40" s="10">
        <v>138</v>
      </c>
      <c r="BU40" s="13">
        <v>88.9</v>
      </c>
      <c r="BV40" s="11">
        <v>3.26</v>
      </c>
      <c r="BW40" s="10">
        <v>117</v>
      </c>
      <c r="BX40" s="26" t="s">
        <v>33</v>
      </c>
      <c r="BY40" s="10">
        <v>298</v>
      </c>
      <c r="BZ40" s="10">
        <v>189</v>
      </c>
      <c r="CA40" s="12">
        <v>0.754</v>
      </c>
      <c r="CB40" s="12">
        <v>7.02</v>
      </c>
      <c r="CC40" s="13">
        <v>469</v>
      </c>
      <c r="CD40" s="10">
        <v>1150</v>
      </c>
      <c r="CE40" s="12">
        <v>6212.18</v>
      </c>
      <c r="CF40" s="11">
        <v>11.04</v>
      </c>
      <c r="CG40" s="12">
        <v>1.88</v>
      </c>
    </row>
    <row r="41" spans="1:102" ht="12" customHeight="1" x14ac:dyDescent="0.2">
      <c r="A41" s="5">
        <v>2016</v>
      </c>
      <c r="B41" s="5" t="s">
        <v>61</v>
      </c>
      <c r="C41" s="12"/>
      <c r="D41" s="13"/>
      <c r="E41" s="13"/>
      <c r="F41" s="11"/>
      <c r="G41" s="10"/>
      <c r="H41" s="27"/>
      <c r="I41" s="10"/>
      <c r="J41" s="10"/>
      <c r="K41" s="27"/>
      <c r="L41" s="12"/>
      <c r="M41" s="13"/>
      <c r="N41" s="10"/>
      <c r="O41" s="12"/>
      <c r="P41" s="11"/>
      <c r="Q41" s="12"/>
      <c r="R41" s="5">
        <v>2016</v>
      </c>
      <c r="S41" s="5" t="s">
        <v>61</v>
      </c>
      <c r="T41" s="10"/>
      <c r="U41" s="10"/>
      <c r="V41" s="13"/>
      <c r="W41" s="11"/>
      <c r="X41" s="10"/>
      <c r="Y41" s="27"/>
      <c r="Z41" s="10"/>
      <c r="AA41" s="10"/>
      <c r="AB41" s="14"/>
      <c r="AC41" s="12"/>
      <c r="AD41" s="10"/>
      <c r="AE41" s="10"/>
      <c r="AF41" s="12"/>
      <c r="AG41" s="11"/>
      <c r="AH41" s="12"/>
      <c r="AI41" s="5">
        <v>2016</v>
      </c>
      <c r="AJ41" s="5" t="s">
        <v>61</v>
      </c>
      <c r="AK41" s="15"/>
      <c r="AL41" s="10"/>
      <c r="AM41" s="10"/>
      <c r="AN41" s="23"/>
      <c r="AO41" s="10"/>
      <c r="AP41" s="27"/>
      <c r="AQ41" s="10"/>
      <c r="AR41" s="10"/>
      <c r="AS41" s="12"/>
      <c r="AT41" s="12"/>
      <c r="AU41" s="10"/>
      <c r="AV41" s="10"/>
      <c r="AW41" s="12"/>
      <c r="AX41" s="11"/>
      <c r="AY41" s="12"/>
      <c r="AZ41" s="5">
        <v>2016</v>
      </c>
      <c r="BA41" s="5" t="s">
        <v>61</v>
      </c>
      <c r="BB41" s="51"/>
      <c r="BC41" s="10"/>
      <c r="BD41" s="13"/>
      <c r="BE41" s="11"/>
      <c r="BF41" s="10"/>
      <c r="BG41" s="27"/>
      <c r="BH41" s="10"/>
      <c r="BI41" s="10"/>
      <c r="BJ41" s="50"/>
      <c r="BK41" s="12"/>
      <c r="BL41" s="10"/>
      <c r="BM41" s="10"/>
      <c r="BN41" s="12"/>
      <c r="BO41" s="11"/>
      <c r="BP41" s="12"/>
      <c r="BQ41" s="5">
        <v>2016</v>
      </c>
      <c r="BR41" s="5" t="s">
        <v>61</v>
      </c>
      <c r="BS41" s="9"/>
      <c r="BT41" s="10"/>
      <c r="BU41" s="13"/>
      <c r="BV41" s="11"/>
      <c r="BW41" s="10"/>
      <c r="BX41" s="26"/>
      <c r="BY41" s="10"/>
      <c r="BZ41" s="10"/>
      <c r="CA41" s="12"/>
      <c r="CB41" s="12"/>
      <c r="CC41" s="13"/>
      <c r="CD41" s="10"/>
      <c r="CE41" s="12"/>
      <c r="CF41" s="11"/>
      <c r="CG41" s="12"/>
    </row>
    <row r="42" spans="1:102" ht="12" customHeight="1" x14ac:dyDescent="0.2">
      <c r="A42" s="5"/>
      <c r="B42" s="5"/>
      <c r="C42" s="12"/>
      <c r="D42" s="13"/>
      <c r="E42" s="13"/>
      <c r="F42" s="11"/>
      <c r="G42" s="10"/>
      <c r="H42" s="27"/>
      <c r="I42" s="10"/>
      <c r="J42" s="10"/>
      <c r="K42" s="10"/>
      <c r="L42" s="12"/>
      <c r="M42" s="13"/>
      <c r="N42" s="10"/>
      <c r="O42" s="12"/>
      <c r="P42" s="11"/>
      <c r="Q42" s="12"/>
      <c r="R42" s="5"/>
      <c r="S42" s="5"/>
      <c r="T42" s="10"/>
      <c r="U42" s="10"/>
      <c r="V42" s="13"/>
      <c r="W42" s="11"/>
      <c r="X42" s="10"/>
      <c r="Y42" s="27"/>
      <c r="Z42" s="10"/>
      <c r="AA42" s="10"/>
      <c r="AB42" s="14"/>
      <c r="AC42" s="12"/>
      <c r="AD42" s="10"/>
      <c r="AE42" s="10"/>
      <c r="AF42" s="12"/>
      <c r="AG42" s="11"/>
      <c r="AH42" s="12"/>
      <c r="AI42" s="5"/>
      <c r="AJ42" s="5"/>
      <c r="AK42" s="15"/>
      <c r="AL42" s="10"/>
      <c r="AM42" s="10"/>
      <c r="AN42" s="23"/>
      <c r="AO42" s="10"/>
      <c r="AP42" s="27"/>
      <c r="AQ42" s="10"/>
      <c r="AR42" s="10"/>
      <c r="AS42" s="12"/>
      <c r="AT42" s="12"/>
      <c r="AU42" s="10"/>
      <c r="AV42" s="10"/>
      <c r="AW42" s="12"/>
      <c r="AX42" s="11"/>
      <c r="AY42" s="12"/>
      <c r="AZ42" s="5"/>
      <c r="BA42" s="5"/>
      <c r="BC42" s="10"/>
      <c r="BD42" s="13"/>
      <c r="BE42" s="11"/>
      <c r="BF42" s="10"/>
      <c r="BG42" s="27"/>
      <c r="BH42" s="10"/>
      <c r="BI42" s="10"/>
      <c r="BJ42" s="50"/>
      <c r="BK42" s="12"/>
      <c r="BL42" s="10"/>
      <c r="BM42" s="10"/>
      <c r="BN42" s="12"/>
      <c r="BO42" s="11"/>
      <c r="BP42" s="12"/>
      <c r="BQ42" s="5"/>
      <c r="BR42" s="5"/>
      <c r="BS42" s="9"/>
      <c r="BT42" s="10"/>
      <c r="BU42" s="13"/>
      <c r="BV42" s="11"/>
      <c r="BW42" s="10"/>
      <c r="BX42" s="26"/>
      <c r="BY42" s="10"/>
      <c r="BZ42" s="10"/>
      <c r="CA42" s="12"/>
      <c r="CB42" s="12"/>
      <c r="CC42" s="13"/>
      <c r="CD42" s="10"/>
      <c r="CE42" s="12"/>
      <c r="CF42" s="11"/>
      <c r="CG42" s="12"/>
    </row>
    <row r="43" spans="1:102" x14ac:dyDescent="0.2">
      <c r="A43" s="3"/>
      <c r="B43" s="3"/>
      <c r="C43" s="3"/>
      <c r="D43" s="3"/>
      <c r="E43" s="3"/>
      <c r="F43" s="3"/>
      <c r="G43" s="3"/>
      <c r="H43" s="4" t="s">
        <v>77</v>
      </c>
      <c r="I43" s="3"/>
      <c r="J43" s="3"/>
      <c r="K43" s="3"/>
      <c r="L43" s="3"/>
      <c r="M43" s="3"/>
      <c r="N43" s="3"/>
      <c r="O43" s="3"/>
      <c r="P43" s="46"/>
      <c r="Q43" s="3"/>
      <c r="R43" s="3"/>
      <c r="S43" s="3"/>
      <c r="T43" s="3"/>
      <c r="U43" s="3"/>
      <c r="V43" s="3"/>
      <c r="W43" s="3"/>
      <c r="X43" s="3"/>
      <c r="Y43" s="4" t="s">
        <v>102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4" t="s">
        <v>103</v>
      </c>
      <c r="AQ43" s="4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4" t="s">
        <v>104</v>
      </c>
      <c r="BH43" s="4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4" t="s">
        <v>105</v>
      </c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4" t="s">
        <v>80</v>
      </c>
      <c r="CP43" s="4"/>
      <c r="CQ43" s="3"/>
      <c r="CR43" s="3"/>
      <c r="CS43" s="3"/>
      <c r="CT43" s="3"/>
      <c r="CU43" s="3"/>
      <c r="CV43" s="3"/>
      <c r="CW43" s="3"/>
      <c r="CX43" s="3"/>
    </row>
    <row r="44" spans="1:102" x14ac:dyDescent="0.2">
      <c r="G44" s="5" t="s">
        <v>8</v>
      </c>
      <c r="X44" s="5" t="s">
        <v>8</v>
      </c>
      <c r="AO44" s="5" t="s">
        <v>8</v>
      </c>
      <c r="BF44" s="5" t="s">
        <v>8</v>
      </c>
      <c r="BW44" s="5" t="s">
        <v>106</v>
      </c>
      <c r="CN44" s="5" t="s">
        <v>8</v>
      </c>
    </row>
    <row r="45" spans="1:102" ht="7.5" customHeight="1" x14ac:dyDescent="0.2">
      <c r="A45" s="6" t="s">
        <v>10</v>
      </c>
      <c r="B45" s="6" t="s">
        <v>11</v>
      </c>
      <c r="C45" s="7" t="s">
        <v>12</v>
      </c>
      <c r="D45" s="6" t="s">
        <v>13</v>
      </c>
      <c r="E45" s="6" t="s">
        <v>14</v>
      </c>
      <c r="F45" s="7" t="s">
        <v>15</v>
      </c>
      <c r="G45" s="6" t="s">
        <v>16</v>
      </c>
      <c r="H45" s="6" t="s">
        <v>17</v>
      </c>
      <c r="I45" s="6" t="s">
        <v>18</v>
      </c>
      <c r="J45" s="6" t="s">
        <v>19</v>
      </c>
      <c r="K45" s="6" t="s">
        <v>21</v>
      </c>
      <c r="L45" s="6" t="s">
        <v>22</v>
      </c>
      <c r="M45" s="6" t="s">
        <v>23</v>
      </c>
      <c r="N45" s="6" t="s">
        <v>24</v>
      </c>
      <c r="O45" s="7" t="s">
        <v>25</v>
      </c>
      <c r="P45" s="48" t="s">
        <v>26</v>
      </c>
      <c r="Q45" s="7" t="s">
        <v>27</v>
      </c>
      <c r="R45" s="6" t="s">
        <v>10</v>
      </c>
      <c r="S45" s="6" t="s">
        <v>11</v>
      </c>
      <c r="T45" s="7" t="s">
        <v>12</v>
      </c>
      <c r="U45" s="6" t="s">
        <v>13</v>
      </c>
      <c r="V45" s="6" t="s">
        <v>14</v>
      </c>
      <c r="W45" s="7" t="s">
        <v>15</v>
      </c>
      <c r="X45" s="6" t="s">
        <v>16</v>
      </c>
      <c r="Y45" s="6" t="s">
        <v>17</v>
      </c>
      <c r="Z45" s="6" t="s">
        <v>18</v>
      </c>
      <c r="AA45" s="6" t="s">
        <v>19</v>
      </c>
      <c r="AB45" s="6" t="s">
        <v>21</v>
      </c>
      <c r="AC45" s="6" t="s">
        <v>22</v>
      </c>
      <c r="AD45" s="6" t="s">
        <v>23</v>
      </c>
      <c r="AE45" s="6" t="s">
        <v>24</v>
      </c>
      <c r="AF45" s="7" t="s">
        <v>25</v>
      </c>
      <c r="AG45" s="7" t="s">
        <v>26</v>
      </c>
      <c r="AH45" s="7" t="s">
        <v>27</v>
      </c>
      <c r="AI45" s="6" t="s">
        <v>10</v>
      </c>
      <c r="AJ45" s="6" t="s">
        <v>11</v>
      </c>
      <c r="AK45" s="7" t="s">
        <v>12</v>
      </c>
      <c r="AL45" s="6" t="s">
        <v>13</v>
      </c>
      <c r="AM45" s="6" t="s">
        <v>14</v>
      </c>
      <c r="AN45" s="7" t="s">
        <v>15</v>
      </c>
      <c r="AO45" s="6" t="s">
        <v>16</v>
      </c>
      <c r="AP45" s="6" t="s">
        <v>107</v>
      </c>
      <c r="AQ45" s="6" t="s">
        <v>18</v>
      </c>
      <c r="AR45" s="6" t="s">
        <v>19</v>
      </c>
      <c r="AS45" s="6" t="s">
        <v>21</v>
      </c>
      <c r="AT45" s="6" t="s">
        <v>22</v>
      </c>
      <c r="AU45" s="6" t="s">
        <v>23</v>
      </c>
      <c r="AV45" s="6" t="s">
        <v>24</v>
      </c>
      <c r="AW45" s="7" t="s">
        <v>25</v>
      </c>
      <c r="AX45" s="7" t="s">
        <v>26</v>
      </c>
      <c r="AY45" s="7" t="s">
        <v>27</v>
      </c>
      <c r="AZ45" s="6" t="s">
        <v>10</v>
      </c>
      <c r="BA45" s="6" t="s">
        <v>11</v>
      </c>
      <c r="BB45" s="7" t="s">
        <v>12</v>
      </c>
      <c r="BC45" s="6" t="s">
        <v>13</v>
      </c>
      <c r="BD45" s="6" t="s">
        <v>14</v>
      </c>
      <c r="BE45" s="7" t="s">
        <v>15</v>
      </c>
      <c r="BF45" s="6" t="s">
        <v>16</v>
      </c>
      <c r="BG45" s="6" t="s">
        <v>17</v>
      </c>
      <c r="BH45" s="6" t="s">
        <v>18</v>
      </c>
      <c r="BI45" s="6" t="s">
        <v>19</v>
      </c>
      <c r="BJ45" s="6" t="s">
        <v>21</v>
      </c>
      <c r="BK45" s="6" t="s">
        <v>22</v>
      </c>
      <c r="BL45" s="6" t="s">
        <v>23</v>
      </c>
      <c r="BM45" s="6" t="s">
        <v>24</v>
      </c>
      <c r="BN45" s="7" t="s">
        <v>25</v>
      </c>
      <c r="BO45" s="7" t="s">
        <v>26</v>
      </c>
      <c r="BP45" s="7" t="s">
        <v>27</v>
      </c>
      <c r="BQ45" s="6" t="s">
        <v>10</v>
      </c>
      <c r="BR45" s="6" t="s">
        <v>11</v>
      </c>
      <c r="BS45" s="7" t="s">
        <v>12</v>
      </c>
      <c r="BT45" s="6" t="s">
        <v>13</v>
      </c>
      <c r="BU45" s="6" t="s">
        <v>14</v>
      </c>
      <c r="BV45" s="7" t="s">
        <v>15</v>
      </c>
      <c r="BW45" s="6" t="s">
        <v>108</v>
      </c>
      <c r="BX45" s="6" t="s">
        <v>17</v>
      </c>
      <c r="BY45" s="6" t="s">
        <v>18</v>
      </c>
      <c r="BZ45" s="6" t="s">
        <v>19</v>
      </c>
      <c r="CA45" s="6" t="s">
        <v>21</v>
      </c>
      <c r="CB45" s="6" t="s">
        <v>22</v>
      </c>
      <c r="CC45" s="6" t="s">
        <v>23</v>
      </c>
      <c r="CD45" s="6" t="s">
        <v>24</v>
      </c>
      <c r="CE45" s="7" t="s">
        <v>25</v>
      </c>
      <c r="CF45" s="7" t="s">
        <v>26</v>
      </c>
      <c r="CG45" s="7" t="s">
        <v>27</v>
      </c>
      <c r="CH45" s="6" t="s">
        <v>10</v>
      </c>
      <c r="CI45" s="6" t="s">
        <v>11</v>
      </c>
      <c r="CJ45" s="7" t="s">
        <v>12</v>
      </c>
      <c r="CK45" s="6" t="s">
        <v>13</v>
      </c>
      <c r="CL45" s="6" t="s">
        <v>14</v>
      </c>
      <c r="CM45" s="7" t="s">
        <v>15</v>
      </c>
      <c r="CN45" s="6" t="s">
        <v>16</v>
      </c>
      <c r="CO45" s="6" t="s">
        <v>17</v>
      </c>
      <c r="CP45" s="6" t="s">
        <v>18</v>
      </c>
      <c r="CQ45" s="6" t="s">
        <v>19</v>
      </c>
      <c r="CR45" s="6" t="s">
        <v>21</v>
      </c>
      <c r="CS45" s="6" t="s">
        <v>22</v>
      </c>
      <c r="CT45" s="6" t="s">
        <v>23</v>
      </c>
      <c r="CU45" s="6" t="s">
        <v>24</v>
      </c>
      <c r="CV45" s="7" t="s">
        <v>25</v>
      </c>
      <c r="CW45" s="7" t="s">
        <v>26</v>
      </c>
      <c r="CX45" s="7" t="s">
        <v>27</v>
      </c>
    </row>
    <row r="46" spans="1:102" ht="12" customHeight="1" x14ac:dyDescent="0.2">
      <c r="A46" s="1">
        <v>2003</v>
      </c>
      <c r="B46" s="5" t="s">
        <v>61</v>
      </c>
      <c r="C46" s="12">
        <v>0.6</v>
      </c>
      <c r="D46" s="10">
        <v>161</v>
      </c>
      <c r="E46" s="10">
        <v>133</v>
      </c>
      <c r="F46" s="11">
        <v>7</v>
      </c>
      <c r="G46" s="10">
        <v>286</v>
      </c>
      <c r="H46" s="10"/>
      <c r="I46" s="10"/>
      <c r="J46" s="10"/>
      <c r="K46" s="14"/>
      <c r="L46" s="12"/>
      <c r="M46" s="10"/>
      <c r="N46" s="10">
        <v>1920</v>
      </c>
      <c r="O46" s="12"/>
      <c r="P46" s="11"/>
      <c r="Q46" s="12"/>
      <c r="R46" s="1">
        <v>2003</v>
      </c>
      <c r="S46" s="5" t="s">
        <v>61</v>
      </c>
      <c r="T46" s="12"/>
      <c r="U46" s="10"/>
      <c r="V46" s="10"/>
      <c r="W46" s="10"/>
      <c r="X46" s="10"/>
      <c r="Y46" s="10"/>
      <c r="Z46" s="10" t="s">
        <v>109</v>
      </c>
      <c r="AA46" s="10"/>
      <c r="AB46" s="14"/>
      <c r="AC46" s="12"/>
      <c r="AD46" s="10"/>
      <c r="AE46" s="10"/>
      <c r="AF46" s="12"/>
      <c r="AG46" s="12"/>
      <c r="AH46" s="12"/>
      <c r="AI46" s="1">
        <v>2008</v>
      </c>
      <c r="AJ46" s="5" t="s">
        <v>61</v>
      </c>
      <c r="AO46" s="1" t="s">
        <v>110</v>
      </c>
      <c r="AZ46" s="1">
        <v>2003</v>
      </c>
      <c r="BA46" s="5" t="s">
        <v>61</v>
      </c>
      <c r="BB46" s="12"/>
      <c r="BC46" s="10"/>
      <c r="BD46" s="10"/>
      <c r="BE46" s="11"/>
      <c r="BF46" s="10"/>
      <c r="BG46" s="10"/>
      <c r="BH46" s="10"/>
      <c r="BI46" s="10"/>
      <c r="BJ46" s="14"/>
      <c r="BK46" s="12"/>
      <c r="BL46" s="10"/>
      <c r="BM46" s="10"/>
      <c r="BN46" s="12"/>
      <c r="BO46" s="12"/>
      <c r="BP46" s="12"/>
      <c r="BQ46" s="1">
        <v>2003</v>
      </c>
      <c r="BR46" s="5" t="s">
        <v>61</v>
      </c>
      <c r="BS46" s="9">
        <v>5.26</v>
      </c>
      <c r="BT46" s="10">
        <v>303</v>
      </c>
      <c r="BU46" s="13">
        <v>291</v>
      </c>
      <c r="BV46" s="11" t="s">
        <v>29</v>
      </c>
      <c r="BW46" s="13">
        <v>390</v>
      </c>
      <c r="BX46" s="11" t="s">
        <v>30</v>
      </c>
      <c r="BY46" s="10">
        <v>322</v>
      </c>
      <c r="BZ46" s="10">
        <v>900</v>
      </c>
      <c r="CA46" s="12" t="s">
        <v>30</v>
      </c>
      <c r="CB46" s="12">
        <v>6.68</v>
      </c>
      <c r="CC46" s="13">
        <v>1310</v>
      </c>
      <c r="CD46" s="10">
        <v>3240</v>
      </c>
      <c r="CE46" s="12">
        <v>6271.47</v>
      </c>
      <c r="CF46" s="11">
        <v>13.5</v>
      </c>
      <c r="CG46" s="12">
        <v>4.8499999999999996</v>
      </c>
      <c r="CH46" s="1">
        <v>2003</v>
      </c>
      <c r="CI46" s="5" t="s">
        <v>61</v>
      </c>
      <c r="CJ46" s="12">
        <v>0.1</v>
      </c>
      <c r="CK46" s="10">
        <v>83</v>
      </c>
      <c r="CL46" s="10">
        <v>50</v>
      </c>
      <c r="CM46" s="10">
        <v>4</v>
      </c>
      <c r="CN46" s="10">
        <v>76</v>
      </c>
      <c r="CO46" s="10"/>
      <c r="CP46" s="10"/>
      <c r="CQ46" s="10"/>
      <c r="CR46" s="10"/>
      <c r="CS46" s="12"/>
      <c r="CT46" s="10"/>
      <c r="CU46" s="10">
        <v>654</v>
      </c>
      <c r="CV46" s="12"/>
      <c r="CW46" s="12"/>
      <c r="CX46" s="12"/>
    </row>
    <row r="47" spans="1:102" ht="12" customHeight="1" x14ac:dyDescent="0.2">
      <c r="A47" s="1">
        <v>2004</v>
      </c>
      <c r="B47" s="5" t="s">
        <v>62</v>
      </c>
      <c r="C47" s="10">
        <v>0.78</v>
      </c>
      <c r="D47" s="10">
        <v>160</v>
      </c>
      <c r="E47" s="10">
        <v>140</v>
      </c>
      <c r="F47" s="11">
        <v>6.4</v>
      </c>
      <c r="G47" s="10">
        <v>340</v>
      </c>
      <c r="H47" s="10" t="s">
        <v>33</v>
      </c>
      <c r="I47" s="10">
        <v>450</v>
      </c>
      <c r="J47" s="10">
        <v>500</v>
      </c>
      <c r="K47" s="12">
        <v>1.7</v>
      </c>
      <c r="L47" s="12">
        <v>6.98</v>
      </c>
      <c r="M47" s="10">
        <v>390</v>
      </c>
      <c r="N47" s="10">
        <v>2100</v>
      </c>
      <c r="O47" s="15">
        <v>6374.17</v>
      </c>
      <c r="P47" s="11">
        <v>12</v>
      </c>
      <c r="Q47" s="12">
        <v>3.1</v>
      </c>
      <c r="R47" s="1">
        <v>2004</v>
      </c>
      <c r="S47" s="5" t="s">
        <v>62</v>
      </c>
      <c r="T47" s="12">
        <v>1.1000000000000001</v>
      </c>
      <c r="U47" s="10">
        <v>360</v>
      </c>
      <c r="V47" s="10">
        <v>1400</v>
      </c>
      <c r="W47" s="11">
        <v>110</v>
      </c>
      <c r="X47" s="10">
        <v>9600</v>
      </c>
      <c r="Y47" s="10" t="s">
        <v>33</v>
      </c>
      <c r="Z47" s="10">
        <v>870</v>
      </c>
      <c r="AA47" s="10">
        <v>830</v>
      </c>
      <c r="AB47" s="14">
        <v>3.6999999999999998E-2</v>
      </c>
      <c r="AC47" s="12">
        <v>7.12</v>
      </c>
      <c r="AD47" s="10">
        <v>21000</v>
      </c>
      <c r="AE47" s="10">
        <v>43000</v>
      </c>
      <c r="AF47" s="15">
        <v>6234.68</v>
      </c>
      <c r="AG47" s="11">
        <v>10.3</v>
      </c>
      <c r="AH47" s="12">
        <v>35.799999999999997</v>
      </c>
      <c r="AI47" s="1">
        <v>2009</v>
      </c>
      <c r="AJ47" s="5" t="s">
        <v>63</v>
      </c>
      <c r="AK47" s="12" t="s">
        <v>37</v>
      </c>
      <c r="AL47" s="10">
        <v>160</v>
      </c>
      <c r="AM47" s="10">
        <v>130</v>
      </c>
      <c r="AN47" s="10">
        <v>5.4</v>
      </c>
      <c r="AO47" s="10">
        <v>220</v>
      </c>
      <c r="AP47" s="10" t="s">
        <v>111</v>
      </c>
      <c r="AQ47" s="10">
        <v>360</v>
      </c>
      <c r="AR47" s="10">
        <v>510</v>
      </c>
      <c r="AS47" s="12">
        <v>1.9</v>
      </c>
      <c r="AT47" s="12">
        <v>7.24</v>
      </c>
      <c r="AU47" s="10">
        <v>310</v>
      </c>
      <c r="AV47" s="10">
        <v>1400</v>
      </c>
      <c r="AW47" s="15">
        <v>6381.46</v>
      </c>
      <c r="AX47" s="11">
        <v>11.9</v>
      </c>
      <c r="AY47" s="12">
        <v>2.57</v>
      </c>
      <c r="AZ47" s="1">
        <v>2004</v>
      </c>
      <c r="BA47" s="5" t="s">
        <v>62</v>
      </c>
      <c r="BB47" s="12"/>
      <c r="BC47" s="10"/>
      <c r="BD47" s="10"/>
      <c r="BE47" s="11"/>
      <c r="BF47" s="10"/>
      <c r="BG47" s="10"/>
      <c r="BH47" s="10" t="s">
        <v>109</v>
      </c>
      <c r="BI47" s="10"/>
      <c r="BJ47" s="14"/>
      <c r="BK47" s="12"/>
      <c r="BL47" s="10"/>
      <c r="BM47" s="10"/>
      <c r="BN47" s="15"/>
      <c r="BO47" s="12"/>
      <c r="BP47" s="12"/>
      <c r="BQ47" s="1">
        <v>2004</v>
      </c>
      <c r="BR47" s="5" t="s">
        <v>62</v>
      </c>
      <c r="BS47" s="9"/>
      <c r="BT47" s="10"/>
      <c r="BU47" s="10"/>
      <c r="BV47" s="11"/>
      <c r="BW47" s="10" t="s">
        <v>32</v>
      </c>
      <c r="BX47" s="10"/>
      <c r="BY47" s="10"/>
      <c r="BZ47" s="10"/>
      <c r="CA47" s="12"/>
      <c r="CB47" s="12"/>
      <c r="CC47" s="10"/>
      <c r="CD47" s="10"/>
      <c r="CE47" s="12"/>
      <c r="CF47" s="11"/>
      <c r="CG47" s="12"/>
      <c r="CH47" s="1">
        <v>2004</v>
      </c>
      <c r="CI47" s="5" t="s">
        <v>62</v>
      </c>
      <c r="CJ47" s="12">
        <v>0.16</v>
      </c>
      <c r="CK47" s="10">
        <v>66</v>
      </c>
      <c r="CL47" s="10">
        <v>50</v>
      </c>
      <c r="CM47" s="10">
        <v>2.6</v>
      </c>
      <c r="CN47" s="10">
        <v>74</v>
      </c>
      <c r="CO47" s="10" t="s">
        <v>33</v>
      </c>
      <c r="CP47" s="10">
        <v>340</v>
      </c>
      <c r="CQ47" s="10">
        <v>99</v>
      </c>
      <c r="CR47" s="14">
        <v>0.38</v>
      </c>
      <c r="CS47" s="12">
        <v>6.98</v>
      </c>
      <c r="CT47" s="10">
        <v>69</v>
      </c>
      <c r="CU47" s="10">
        <v>1100</v>
      </c>
      <c r="CV47" s="15">
        <v>6351.96</v>
      </c>
      <c r="CW47" s="11">
        <v>9.6</v>
      </c>
      <c r="CX47" s="12">
        <v>1.06</v>
      </c>
    </row>
    <row r="48" spans="1:102" ht="12" customHeight="1" x14ac:dyDescent="0.2">
      <c r="A48" s="1">
        <v>2004</v>
      </c>
      <c r="B48" s="5" t="s">
        <v>63</v>
      </c>
      <c r="C48" s="10">
        <v>0.82</v>
      </c>
      <c r="D48" s="10">
        <v>150</v>
      </c>
      <c r="E48" s="10">
        <v>120</v>
      </c>
      <c r="F48" s="11">
        <v>5.6</v>
      </c>
      <c r="G48" s="10">
        <v>300</v>
      </c>
      <c r="H48" s="10" t="s">
        <v>33</v>
      </c>
      <c r="I48" s="10">
        <v>450</v>
      </c>
      <c r="J48" s="10">
        <v>530</v>
      </c>
      <c r="K48" s="12">
        <v>1.6</v>
      </c>
      <c r="L48" s="12">
        <v>6.81</v>
      </c>
      <c r="M48" s="10">
        <v>410</v>
      </c>
      <c r="N48" s="10">
        <v>2100</v>
      </c>
      <c r="O48" s="15">
        <v>6375.91</v>
      </c>
      <c r="P48" s="11">
        <v>14.6</v>
      </c>
      <c r="Q48" s="12">
        <v>2.98</v>
      </c>
      <c r="R48" s="1">
        <v>2004</v>
      </c>
      <c r="S48" s="5" t="s">
        <v>63</v>
      </c>
      <c r="T48" s="12">
        <v>1</v>
      </c>
      <c r="U48" s="10">
        <v>380</v>
      </c>
      <c r="V48" s="10">
        <v>1300</v>
      </c>
      <c r="W48" s="11">
        <v>120</v>
      </c>
      <c r="X48" s="10">
        <v>11000</v>
      </c>
      <c r="Y48" s="10" t="s">
        <v>33</v>
      </c>
      <c r="Z48" s="10">
        <v>860</v>
      </c>
      <c r="AA48" s="10">
        <v>900</v>
      </c>
      <c r="AB48" s="14">
        <v>0.64</v>
      </c>
      <c r="AC48" s="12">
        <v>6.89</v>
      </c>
      <c r="AD48" s="10">
        <v>21000</v>
      </c>
      <c r="AE48" s="10">
        <v>42000</v>
      </c>
      <c r="AF48" s="15">
        <v>6234.56</v>
      </c>
      <c r="AG48" s="11">
        <v>14.3</v>
      </c>
      <c r="AH48" s="12">
        <v>34.5</v>
      </c>
      <c r="AI48" s="1">
        <v>2009</v>
      </c>
      <c r="AJ48" s="5" t="s">
        <v>61</v>
      </c>
      <c r="AK48" s="12" t="s">
        <v>37</v>
      </c>
      <c r="AL48" s="10">
        <v>120</v>
      </c>
      <c r="AM48" s="10">
        <v>100</v>
      </c>
      <c r="AN48" s="10">
        <v>4.8</v>
      </c>
      <c r="AO48" s="10">
        <v>260</v>
      </c>
      <c r="AP48" s="10" t="s">
        <v>111</v>
      </c>
      <c r="AQ48" s="10">
        <v>340</v>
      </c>
      <c r="AR48" s="10">
        <v>420</v>
      </c>
      <c r="AS48" s="12">
        <v>2.4</v>
      </c>
      <c r="AT48" s="12">
        <v>7.14</v>
      </c>
      <c r="AU48" s="10">
        <v>250</v>
      </c>
      <c r="AV48" s="10">
        <v>1600</v>
      </c>
      <c r="AW48" s="15">
        <v>6379.63</v>
      </c>
      <c r="AX48" s="11">
        <v>12.2</v>
      </c>
      <c r="AY48" s="12">
        <v>2.4500000000000002</v>
      </c>
      <c r="AZ48" s="1">
        <v>2004</v>
      </c>
      <c r="BA48" s="5" t="s">
        <v>63</v>
      </c>
      <c r="BB48" s="12"/>
      <c r="BC48" s="10"/>
      <c r="BD48" s="10"/>
      <c r="BE48" s="11"/>
      <c r="BF48" s="10"/>
      <c r="BG48" s="10"/>
      <c r="BH48" s="10" t="s">
        <v>109</v>
      </c>
      <c r="BI48" s="10"/>
      <c r="BJ48" s="14"/>
      <c r="BK48" s="12"/>
      <c r="BL48" s="10"/>
      <c r="BM48" s="10"/>
      <c r="BN48" s="15"/>
      <c r="BO48" s="12"/>
      <c r="BP48" s="12"/>
      <c r="BQ48" s="1">
        <v>2004</v>
      </c>
      <c r="BR48" s="5" t="s">
        <v>63</v>
      </c>
      <c r="BS48" s="16">
        <v>5.6</v>
      </c>
      <c r="BT48" s="10">
        <v>290</v>
      </c>
      <c r="BU48" s="13">
        <v>280</v>
      </c>
      <c r="BV48" s="11" t="s">
        <v>29</v>
      </c>
      <c r="BW48" s="22">
        <v>430</v>
      </c>
      <c r="BX48" s="11" t="s">
        <v>29</v>
      </c>
      <c r="BY48" s="10">
        <v>370</v>
      </c>
      <c r="BZ48" s="10">
        <v>820</v>
      </c>
      <c r="CA48" s="14">
        <v>0.01</v>
      </c>
      <c r="CB48" s="12">
        <v>6.68</v>
      </c>
      <c r="CC48" s="13">
        <v>910</v>
      </c>
      <c r="CD48" s="10">
        <v>3900</v>
      </c>
      <c r="CE48" s="12">
        <v>6275.24</v>
      </c>
      <c r="CF48" s="11">
        <v>12.1</v>
      </c>
      <c r="CG48" s="12">
        <v>4.8</v>
      </c>
      <c r="CH48" s="1">
        <v>2004</v>
      </c>
      <c r="CI48" s="5" t="s">
        <v>63</v>
      </c>
      <c r="CJ48" s="12" t="s">
        <v>37</v>
      </c>
      <c r="CK48" s="10">
        <v>83</v>
      </c>
      <c r="CL48" s="10">
        <v>52</v>
      </c>
      <c r="CM48" s="10">
        <v>3.6</v>
      </c>
      <c r="CN48" s="10">
        <v>84</v>
      </c>
      <c r="CO48" s="10" t="s">
        <v>33</v>
      </c>
      <c r="CP48" s="10">
        <v>350</v>
      </c>
      <c r="CQ48" s="10">
        <v>150</v>
      </c>
      <c r="CR48" s="14">
        <v>0.46</v>
      </c>
      <c r="CS48" s="12">
        <v>6.96</v>
      </c>
      <c r="CT48" s="10">
        <v>97</v>
      </c>
      <c r="CU48" s="10">
        <v>840</v>
      </c>
      <c r="CV48" s="15">
        <v>6352.24</v>
      </c>
      <c r="CW48" s="11">
        <v>11.8</v>
      </c>
      <c r="CX48" s="12">
        <v>1.17</v>
      </c>
    </row>
    <row r="49" spans="1:102" ht="12" customHeight="1" x14ac:dyDescent="0.2">
      <c r="A49" s="1">
        <v>2004</v>
      </c>
      <c r="B49" s="5" t="s">
        <v>64</v>
      </c>
      <c r="C49" s="12">
        <v>0.7</v>
      </c>
      <c r="D49" s="10">
        <v>160</v>
      </c>
      <c r="E49" s="10">
        <v>140</v>
      </c>
      <c r="F49" s="11">
        <v>5.3</v>
      </c>
      <c r="G49" s="10">
        <v>320</v>
      </c>
      <c r="H49" s="10" t="s">
        <v>33</v>
      </c>
      <c r="I49" s="10">
        <v>400</v>
      </c>
      <c r="J49" s="10">
        <v>500</v>
      </c>
      <c r="K49" s="12">
        <v>1.7</v>
      </c>
      <c r="L49" s="12">
        <v>6.83</v>
      </c>
      <c r="M49" s="10">
        <v>340</v>
      </c>
      <c r="N49" s="10">
        <v>1800</v>
      </c>
      <c r="O49" s="15">
        <v>6374.08</v>
      </c>
      <c r="P49" s="11">
        <v>12.7</v>
      </c>
      <c r="Q49" s="12">
        <v>2.78</v>
      </c>
      <c r="R49" s="1">
        <v>2004</v>
      </c>
      <c r="S49" s="5" t="s">
        <v>64</v>
      </c>
      <c r="T49" s="12">
        <v>1.6</v>
      </c>
      <c r="U49" s="10">
        <v>440</v>
      </c>
      <c r="V49" s="10">
        <v>1400</v>
      </c>
      <c r="W49" s="11">
        <v>85</v>
      </c>
      <c r="X49" s="10">
        <v>10000</v>
      </c>
      <c r="Y49" s="10" t="s">
        <v>33</v>
      </c>
      <c r="Z49" s="10">
        <v>970</v>
      </c>
      <c r="AA49" s="10">
        <v>900</v>
      </c>
      <c r="AB49" s="14">
        <v>0.68</v>
      </c>
      <c r="AC49" s="12">
        <v>6.91</v>
      </c>
      <c r="AD49" s="10">
        <v>16000</v>
      </c>
      <c r="AE49" s="10">
        <v>33000</v>
      </c>
      <c r="AF49" s="15">
        <v>6234.52</v>
      </c>
      <c r="AG49" s="11">
        <v>13.7</v>
      </c>
      <c r="AH49" s="12">
        <v>33</v>
      </c>
      <c r="AI49" s="1">
        <v>2010</v>
      </c>
      <c r="AJ49" s="5" t="s">
        <v>63</v>
      </c>
      <c r="AK49" s="12" t="s">
        <v>37</v>
      </c>
      <c r="AL49" s="10">
        <v>120</v>
      </c>
      <c r="AM49" s="10">
        <v>100</v>
      </c>
      <c r="AN49" s="10">
        <v>4.5</v>
      </c>
      <c r="AO49" s="10">
        <v>230</v>
      </c>
      <c r="AP49" s="10" t="s">
        <v>33</v>
      </c>
      <c r="AQ49" s="10">
        <v>360</v>
      </c>
      <c r="AR49" s="10">
        <v>430</v>
      </c>
      <c r="AS49" s="12">
        <v>1.5</v>
      </c>
      <c r="AT49" s="12">
        <v>10.199999999999999</v>
      </c>
      <c r="AU49" s="10">
        <v>260</v>
      </c>
      <c r="AV49" s="10">
        <v>1200</v>
      </c>
      <c r="AW49" s="15">
        <v>6380.44</v>
      </c>
      <c r="AX49" s="11">
        <v>11.6</v>
      </c>
      <c r="AY49" s="12">
        <v>2.54</v>
      </c>
      <c r="AZ49" s="1">
        <v>2004</v>
      </c>
      <c r="BA49" s="5" t="s">
        <v>64</v>
      </c>
      <c r="BB49" s="12"/>
      <c r="BC49" s="10"/>
      <c r="BD49" s="10"/>
      <c r="BE49" s="11"/>
      <c r="BF49" s="10"/>
      <c r="BG49" s="10"/>
      <c r="BH49" s="10" t="s">
        <v>109</v>
      </c>
      <c r="BI49" s="10"/>
      <c r="BJ49" s="14"/>
      <c r="BK49" s="12"/>
      <c r="BL49" s="10"/>
      <c r="BM49" s="10"/>
      <c r="BN49" s="15"/>
      <c r="BO49" s="12"/>
      <c r="BP49" s="12"/>
      <c r="BQ49" s="1">
        <v>2004</v>
      </c>
      <c r="BR49" s="5" t="s">
        <v>64</v>
      </c>
      <c r="BS49" s="16">
        <v>4.8</v>
      </c>
      <c r="BT49" s="10">
        <v>290</v>
      </c>
      <c r="BU49" s="13">
        <v>260</v>
      </c>
      <c r="BV49" s="11" t="s">
        <v>29</v>
      </c>
      <c r="BW49" s="22">
        <v>420</v>
      </c>
      <c r="BX49" s="11" t="s">
        <v>29</v>
      </c>
      <c r="BY49" s="10">
        <v>420</v>
      </c>
      <c r="BZ49" s="10">
        <v>860</v>
      </c>
      <c r="CA49" s="14">
        <v>0.32</v>
      </c>
      <c r="CB49" s="12">
        <v>6.72</v>
      </c>
      <c r="CC49" s="13">
        <v>1100</v>
      </c>
      <c r="CD49" s="10">
        <v>3500</v>
      </c>
      <c r="CE49" s="12">
        <v>6275.63</v>
      </c>
      <c r="CF49" s="11">
        <v>11.3</v>
      </c>
      <c r="CG49" s="12">
        <v>4.46</v>
      </c>
      <c r="CH49" s="1">
        <v>2004</v>
      </c>
      <c r="CI49" s="5" t="s">
        <v>64</v>
      </c>
      <c r="CJ49" s="12" t="s">
        <v>37</v>
      </c>
      <c r="CK49" s="10">
        <v>82</v>
      </c>
      <c r="CL49" s="10">
        <v>51</v>
      </c>
      <c r="CM49" s="10">
        <v>3.2</v>
      </c>
      <c r="CN49" s="10">
        <v>110</v>
      </c>
      <c r="CO49" s="10" t="s">
        <v>33</v>
      </c>
      <c r="CP49" s="10">
        <v>290</v>
      </c>
      <c r="CQ49" s="10">
        <v>150</v>
      </c>
      <c r="CR49" s="14">
        <v>0.6</v>
      </c>
      <c r="CS49" s="12">
        <v>6.87</v>
      </c>
      <c r="CT49" s="10">
        <v>99</v>
      </c>
      <c r="CU49" s="10">
        <v>920</v>
      </c>
      <c r="CV49" s="15">
        <v>6352.21</v>
      </c>
      <c r="CW49" s="11">
        <v>11.5</v>
      </c>
      <c r="CX49" s="12">
        <v>1.0900000000000001</v>
      </c>
    </row>
    <row r="50" spans="1:102" ht="12" customHeight="1" x14ac:dyDescent="0.2">
      <c r="A50" s="1">
        <v>2005</v>
      </c>
      <c r="B50" s="5" t="s">
        <v>63</v>
      </c>
      <c r="C50" s="10">
        <v>0.82</v>
      </c>
      <c r="D50" s="10">
        <v>150</v>
      </c>
      <c r="E50" s="10">
        <v>130</v>
      </c>
      <c r="F50" s="11">
        <v>5.6</v>
      </c>
      <c r="G50" s="10">
        <v>300</v>
      </c>
      <c r="H50" s="10" t="s">
        <v>33</v>
      </c>
      <c r="I50" s="10">
        <v>410</v>
      </c>
      <c r="J50" s="10">
        <v>490</v>
      </c>
      <c r="K50" s="12">
        <v>1.5</v>
      </c>
      <c r="L50" s="12">
        <v>6.7</v>
      </c>
      <c r="M50" s="10">
        <v>480</v>
      </c>
      <c r="N50" s="10">
        <v>1700</v>
      </c>
      <c r="O50" s="15">
        <v>6374.37</v>
      </c>
      <c r="P50" s="11">
        <v>12.8</v>
      </c>
      <c r="Q50" s="12">
        <v>2.84</v>
      </c>
      <c r="R50" s="1">
        <v>2005</v>
      </c>
      <c r="S50" s="5" t="s">
        <v>63</v>
      </c>
      <c r="T50" s="12">
        <v>1.2</v>
      </c>
      <c r="U50" s="10">
        <v>420</v>
      </c>
      <c r="V50" s="10">
        <v>1400</v>
      </c>
      <c r="W50" s="11">
        <v>89</v>
      </c>
      <c r="X50" s="10">
        <v>12000</v>
      </c>
      <c r="Y50" s="10" t="s">
        <v>33</v>
      </c>
      <c r="Z50" s="10">
        <v>1000</v>
      </c>
      <c r="AA50" s="10">
        <v>860</v>
      </c>
      <c r="AB50" s="14">
        <v>0.63</v>
      </c>
      <c r="AC50" s="12">
        <v>6.87</v>
      </c>
      <c r="AD50" s="10">
        <v>14000</v>
      </c>
      <c r="AE50" s="10">
        <v>41000</v>
      </c>
      <c r="AF50" s="15">
        <v>6236.13</v>
      </c>
      <c r="AG50" s="11">
        <v>10.9</v>
      </c>
      <c r="AH50" s="12">
        <v>33.4</v>
      </c>
      <c r="AI50" s="1">
        <v>2010</v>
      </c>
      <c r="AJ50" s="5" t="s">
        <v>61</v>
      </c>
      <c r="AK50" s="25" t="s">
        <v>37</v>
      </c>
      <c r="AL50" s="10">
        <v>102</v>
      </c>
      <c r="AM50" s="10">
        <v>87</v>
      </c>
      <c r="AN50" s="11">
        <v>4</v>
      </c>
      <c r="AO50" s="10">
        <v>201</v>
      </c>
      <c r="AP50" s="27" t="s">
        <v>33</v>
      </c>
      <c r="AQ50" s="10">
        <v>357</v>
      </c>
      <c r="AR50" s="10">
        <v>362</v>
      </c>
      <c r="AS50" s="12">
        <v>2.5299999999999998</v>
      </c>
      <c r="AT50" s="12">
        <v>7.1</v>
      </c>
      <c r="AU50" s="10">
        <v>250</v>
      </c>
      <c r="AV50" s="10">
        <v>1260</v>
      </c>
      <c r="AW50" s="15">
        <v>6380.55</v>
      </c>
      <c r="AX50" s="11">
        <v>13.4</v>
      </c>
      <c r="AY50" s="12">
        <v>2.4300000000000002</v>
      </c>
      <c r="AZ50" s="1">
        <v>2005</v>
      </c>
      <c r="BA50" s="5" t="s">
        <v>63</v>
      </c>
      <c r="BB50" s="12"/>
      <c r="BC50" s="10"/>
      <c r="BD50" s="10"/>
      <c r="BE50" s="11"/>
      <c r="BF50" s="10"/>
      <c r="BG50" s="10"/>
      <c r="BH50" s="10" t="s">
        <v>109</v>
      </c>
      <c r="BI50" s="10"/>
      <c r="BJ50" s="14"/>
      <c r="BK50" s="12"/>
      <c r="BL50" s="10"/>
      <c r="BM50" s="10"/>
      <c r="BN50" s="15"/>
      <c r="BO50" s="12"/>
      <c r="BP50" s="12"/>
      <c r="BQ50" s="1">
        <v>2005</v>
      </c>
      <c r="BR50" s="5" t="s">
        <v>63</v>
      </c>
      <c r="BS50" s="16">
        <v>4.3</v>
      </c>
      <c r="BT50" s="10">
        <v>300</v>
      </c>
      <c r="BU50" s="13">
        <v>270</v>
      </c>
      <c r="BV50" s="11" t="s">
        <v>29</v>
      </c>
      <c r="BW50" s="22">
        <v>440</v>
      </c>
      <c r="BX50" s="11" t="s">
        <v>29</v>
      </c>
      <c r="BY50" s="10">
        <v>360</v>
      </c>
      <c r="BZ50" s="10">
        <v>780</v>
      </c>
      <c r="CA50" s="14">
        <v>0.03</v>
      </c>
      <c r="CB50" s="12">
        <v>6.58</v>
      </c>
      <c r="CC50" s="13">
        <v>1100</v>
      </c>
      <c r="CD50" s="10">
        <v>2900</v>
      </c>
      <c r="CE50" s="12">
        <v>6275.36</v>
      </c>
      <c r="CF50" s="11">
        <v>11.8</v>
      </c>
      <c r="CG50" s="12">
        <v>4.8</v>
      </c>
      <c r="CH50" s="1">
        <v>2005</v>
      </c>
      <c r="CI50" s="5" t="s">
        <v>63</v>
      </c>
      <c r="CJ50" s="12" t="s">
        <v>37</v>
      </c>
      <c r="CK50" s="10">
        <v>87</v>
      </c>
      <c r="CL50" s="10">
        <v>52</v>
      </c>
      <c r="CM50" s="10">
        <v>2.2999999999999998</v>
      </c>
      <c r="CN50" s="10">
        <v>120</v>
      </c>
      <c r="CO50" s="10" t="s">
        <v>33</v>
      </c>
      <c r="CP50" s="10">
        <v>300</v>
      </c>
      <c r="CQ50" s="10">
        <v>120</v>
      </c>
      <c r="CR50" s="14">
        <v>0.57999999999999996</v>
      </c>
      <c r="CS50" s="12">
        <v>6.89</v>
      </c>
      <c r="CT50" s="10">
        <v>140</v>
      </c>
      <c r="CU50" s="10">
        <v>800</v>
      </c>
      <c r="CV50" s="15">
        <v>6352.46</v>
      </c>
      <c r="CW50" s="11">
        <v>10.5</v>
      </c>
      <c r="CX50" s="12">
        <v>1.1399999999999999</v>
      </c>
    </row>
    <row r="51" spans="1:102" ht="12" customHeight="1" x14ac:dyDescent="0.2">
      <c r="A51" s="1">
        <v>2005</v>
      </c>
      <c r="B51" s="5" t="s">
        <v>61</v>
      </c>
      <c r="C51" s="10">
        <v>0.71</v>
      </c>
      <c r="D51" s="10">
        <v>160</v>
      </c>
      <c r="E51" s="10">
        <v>130</v>
      </c>
      <c r="F51" s="11">
        <v>7.1</v>
      </c>
      <c r="G51" s="10">
        <v>300</v>
      </c>
      <c r="H51" s="10" t="s">
        <v>33</v>
      </c>
      <c r="I51" s="10">
        <v>420</v>
      </c>
      <c r="J51" s="10">
        <v>500</v>
      </c>
      <c r="K51" s="12">
        <v>1.7</v>
      </c>
      <c r="L51" s="12">
        <v>6.67</v>
      </c>
      <c r="M51" s="10">
        <v>420</v>
      </c>
      <c r="N51" s="10">
        <v>2000</v>
      </c>
      <c r="O51" s="15">
        <v>6373.14</v>
      </c>
      <c r="P51" s="11">
        <v>13.2</v>
      </c>
      <c r="Q51" s="12">
        <v>2.99</v>
      </c>
      <c r="R51" s="1">
        <v>2005</v>
      </c>
      <c r="S51" s="5" t="s">
        <v>61</v>
      </c>
      <c r="T51" s="12">
        <v>1.4</v>
      </c>
      <c r="U51" s="10">
        <v>440</v>
      </c>
      <c r="V51" s="10">
        <v>1300</v>
      </c>
      <c r="W51" s="11">
        <v>110</v>
      </c>
      <c r="X51" s="10">
        <v>10000</v>
      </c>
      <c r="Y51" s="10" t="s">
        <v>33</v>
      </c>
      <c r="Z51" s="10">
        <v>1100</v>
      </c>
      <c r="AA51" s="10">
        <v>840</v>
      </c>
      <c r="AB51" s="14">
        <v>0.67</v>
      </c>
      <c r="AC51" s="12">
        <v>6.82</v>
      </c>
      <c r="AD51" s="10">
        <v>20000</v>
      </c>
      <c r="AE51" s="10">
        <v>37000</v>
      </c>
      <c r="AF51" s="15">
        <v>6235.78</v>
      </c>
      <c r="AG51" s="11">
        <v>13.5</v>
      </c>
      <c r="AH51" s="12">
        <v>32.9</v>
      </c>
      <c r="AI51" s="1">
        <v>2011</v>
      </c>
      <c r="AJ51" s="5" t="s">
        <v>63</v>
      </c>
      <c r="AK51" s="25" t="s">
        <v>37</v>
      </c>
      <c r="AL51" s="10">
        <v>116</v>
      </c>
      <c r="AM51" s="13">
        <v>96.8</v>
      </c>
      <c r="AN51" s="11">
        <v>3.95</v>
      </c>
      <c r="AO51" s="10">
        <v>201</v>
      </c>
      <c r="AP51" s="27" t="s">
        <v>40</v>
      </c>
      <c r="AQ51" s="10">
        <v>382</v>
      </c>
      <c r="AR51" s="10">
        <v>352</v>
      </c>
      <c r="AS51" s="12">
        <v>3.49</v>
      </c>
      <c r="AT51" s="12">
        <v>7.35</v>
      </c>
      <c r="AU51" s="10">
        <v>253</v>
      </c>
      <c r="AV51" s="10">
        <v>1460</v>
      </c>
      <c r="AW51" s="15">
        <v>6383.66</v>
      </c>
      <c r="AX51" s="11">
        <v>12.8</v>
      </c>
      <c r="AY51" s="12">
        <v>2.37</v>
      </c>
      <c r="AZ51" s="1">
        <v>2005</v>
      </c>
      <c r="BA51" s="5" t="s">
        <v>61</v>
      </c>
      <c r="BB51" s="12"/>
      <c r="BC51" s="10"/>
      <c r="BD51" s="10"/>
      <c r="BE51" s="11"/>
      <c r="BF51" s="10"/>
      <c r="BG51" s="10"/>
      <c r="BH51" s="10" t="s">
        <v>109</v>
      </c>
      <c r="BI51" s="10"/>
      <c r="BJ51" s="14"/>
      <c r="BK51" s="12"/>
      <c r="BL51" s="10"/>
      <c r="BM51" s="10"/>
      <c r="BN51" s="15"/>
      <c r="BO51" s="12"/>
      <c r="BP51" s="12"/>
      <c r="BQ51" s="1">
        <v>2005</v>
      </c>
      <c r="BR51" s="5" t="s">
        <v>61</v>
      </c>
      <c r="BS51" s="16">
        <v>5.6</v>
      </c>
      <c r="BT51" s="10">
        <v>310</v>
      </c>
      <c r="BU51" s="13">
        <v>290</v>
      </c>
      <c r="BV51" s="11" t="s">
        <v>29</v>
      </c>
      <c r="BW51" s="22">
        <v>490</v>
      </c>
      <c r="BX51" s="11" t="s">
        <v>29</v>
      </c>
      <c r="BY51" s="10">
        <v>400</v>
      </c>
      <c r="BZ51" s="10">
        <v>890</v>
      </c>
      <c r="CA51" s="14" t="s">
        <v>68</v>
      </c>
      <c r="CB51" s="12">
        <v>6.56</v>
      </c>
      <c r="CC51" s="13">
        <v>1300</v>
      </c>
      <c r="CD51" s="10">
        <v>3800</v>
      </c>
      <c r="CE51" s="12">
        <v>6275.55</v>
      </c>
      <c r="CF51" s="11">
        <v>12.2</v>
      </c>
      <c r="CG51" s="12">
        <v>5.5</v>
      </c>
      <c r="CH51" s="1">
        <v>2005</v>
      </c>
      <c r="CI51" s="5" t="s">
        <v>61</v>
      </c>
      <c r="CJ51" s="12" t="s">
        <v>37</v>
      </c>
      <c r="CK51" s="10">
        <v>85</v>
      </c>
      <c r="CL51" s="10">
        <v>47</v>
      </c>
      <c r="CM51" s="10">
        <v>3.1</v>
      </c>
      <c r="CN51" s="10">
        <v>70</v>
      </c>
      <c r="CO51" s="10" t="s">
        <v>33</v>
      </c>
      <c r="CP51" s="10">
        <v>300</v>
      </c>
      <c r="CQ51" s="10">
        <v>130</v>
      </c>
      <c r="CR51" s="14">
        <v>0.76</v>
      </c>
      <c r="CS51" s="12">
        <v>6.88</v>
      </c>
      <c r="CT51" s="10">
        <v>120</v>
      </c>
      <c r="CU51" s="10">
        <v>860</v>
      </c>
      <c r="CV51" s="15">
        <v>6352.43</v>
      </c>
      <c r="CW51" s="11">
        <v>10.6</v>
      </c>
      <c r="CX51" s="12">
        <v>1.1399999999999999</v>
      </c>
    </row>
    <row r="52" spans="1:102" ht="12" customHeight="1" x14ac:dyDescent="0.2">
      <c r="A52" s="1">
        <v>2006</v>
      </c>
      <c r="B52" s="5" t="s">
        <v>63</v>
      </c>
      <c r="C52" s="10">
        <v>0.78</v>
      </c>
      <c r="D52" s="10">
        <v>160</v>
      </c>
      <c r="E52" s="10">
        <v>150</v>
      </c>
      <c r="F52" s="11">
        <v>7.3</v>
      </c>
      <c r="G52" s="10">
        <v>310</v>
      </c>
      <c r="H52" s="10" t="s">
        <v>33</v>
      </c>
      <c r="I52" s="10">
        <v>420</v>
      </c>
      <c r="J52" s="10">
        <v>710</v>
      </c>
      <c r="K52" s="12">
        <v>1.6</v>
      </c>
      <c r="L52" s="12">
        <v>6.7</v>
      </c>
      <c r="M52" s="10">
        <v>440</v>
      </c>
      <c r="N52" s="10">
        <v>2000</v>
      </c>
      <c r="O52" s="15">
        <v>6374.03</v>
      </c>
      <c r="P52" s="11">
        <v>13.8</v>
      </c>
      <c r="Q52" s="12">
        <v>3.08</v>
      </c>
      <c r="R52" s="1">
        <v>2006</v>
      </c>
      <c r="S52" s="5" t="s">
        <v>63</v>
      </c>
      <c r="T52" s="12">
        <v>1.3</v>
      </c>
      <c r="U52" s="10">
        <v>410</v>
      </c>
      <c r="V52" s="10">
        <v>1200</v>
      </c>
      <c r="W52" s="11">
        <v>170</v>
      </c>
      <c r="X52" s="10">
        <v>9200</v>
      </c>
      <c r="Y52" s="10" t="s">
        <v>33</v>
      </c>
      <c r="Z52" s="10">
        <v>880</v>
      </c>
      <c r="AA52" s="10">
        <v>980</v>
      </c>
      <c r="AB52" s="14">
        <v>0.34</v>
      </c>
      <c r="AC52" s="12">
        <v>6.84</v>
      </c>
      <c r="AD52" s="10">
        <v>19000</v>
      </c>
      <c r="AE52" s="10">
        <v>37000</v>
      </c>
      <c r="AF52" s="15">
        <v>6236.16</v>
      </c>
      <c r="AG52" s="11">
        <v>12.1</v>
      </c>
      <c r="AH52" s="12">
        <v>33.200000000000003</v>
      </c>
      <c r="AI52" s="5">
        <v>2011</v>
      </c>
      <c r="AJ52" s="5" t="s">
        <v>61</v>
      </c>
      <c r="AK52" s="12" t="s">
        <v>37</v>
      </c>
      <c r="AL52" s="10">
        <v>114</v>
      </c>
      <c r="AM52" s="10">
        <v>102</v>
      </c>
      <c r="AN52" s="11">
        <v>4.07</v>
      </c>
      <c r="AO52" s="10">
        <v>194</v>
      </c>
      <c r="AP52" s="10" t="s">
        <v>40</v>
      </c>
      <c r="AQ52" s="10">
        <v>364</v>
      </c>
      <c r="AR52" s="10">
        <v>326</v>
      </c>
      <c r="AS52" s="12">
        <v>2.52</v>
      </c>
      <c r="AT52" s="12">
        <v>7.18</v>
      </c>
      <c r="AU52" s="10">
        <v>279</v>
      </c>
      <c r="AV52" s="10">
        <v>1460</v>
      </c>
      <c r="AW52" s="15">
        <v>6384.97</v>
      </c>
      <c r="AX52" s="11">
        <v>12.4</v>
      </c>
      <c r="AY52" s="12">
        <v>2.29</v>
      </c>
      <c r="AZ52" s="1">
        <v>2006</v>
      </c>
      <c r="BA52" s="5" t="s">
        <v>63</v>
      </c>
      <c r="BB52" s="12"/>
      <c r="BC52" s="10"/>
      <c r="BD52" s="10"/>
      <c r="BE52" s="11"/>
      <c r="BF52" s="10"/>
      <c r="BG52" s="1" t="s">
        <v>112</v>
      </c>
      <c r="BH52" s="10"/>
      <c r="BI52" s="10"/>
      <c r="BJ52" s="14"/>
      <c r="BK52" s="12"/>
      <c r="BL52" s="10"/>
      <c r="BM52" s="10"/>
      <c r="BN52" s="15">
        <v>6614.7</v>
      </c>
      <c r="BO52" s="12"/>
      <c r="BP52" s="12"/>
      <c r="BQ52" s="1">
        <v>2006</v>
      </c>
      <c r="BR52" s="5" t="s">
        <v>63</v>
      </c>
      <c r="BS52" s="16">
        <v>4.5</v>
      </c>
      <c r="BT52" s="10">
        <v>370</v>
      </c>
      <c r="BU52" s="13">
        <v>360</v>
      </c>
      <c r="BV52" s="11" t="s">
        <v>29</v>
      </c>
      <c r="BW52" s="22">
        <v>620</v>
      </c>
      <c r="BX52" s="11" t="s">
        <v>29</v>
      </c>
      <c r="BY52" s="10">
        <v>350</v>
      </c>
      <c r="BZ52" s="10">
        <v>1000</v>
      </c>
      <c r="CA52" s="14">
        <v>0.03</v>
      </c>
      <c r="CB52" s="12">
        <v>6.26</v>
      </c>
      <c r="CC52" s="13">
        <v>1900</v>
      </c>
      <c r="CD52" s="10">
        <v>4400</v>
      </c>
      <c r="CE52" s="12">
        <v>6274.59</v>
      </c>
      <c r="CF52" s="11">
        <v>12</v>
      </c>
      <c r="CG52" s="12">
        <v>5.74</v>
      </c>
      <c r="CH52" s="1">
        <v>2006</v>
      </c>
      <c r="CI52" s="5" t="s">
        <v>63</v>
      </c>
      <c r="CJ52" s="12" t="s">
        <v>37</v>
      </c>
      <c r="CK52" s="10">
        <v>91</v>
      </c>
      <c r="CL52" s="10">
        <v>55</v>
      </c>
      <c r="CM52" s="10">
        <v>3.7</v>
      </c>
      <c r="CN52" s="10">
        <v>82</v>
      </c>
      <c r="CO52" s="10" t="s">
        <v>33</v>
      </c>
      <c r="CP52" s="10">
        <v>390</v>
      </c>
      <c r="CQ52" s="10">
        <v>170</v>
      </c>
      <c r="CR52" s="14">
        <v>0.67</v>
      </c>
      <c r="CS52" s="12">
        <v>6.93</v>
      </c>
      <c r="CT52" s="10">
        <v>120</v>
      </c>
      <c r="CU52" s="10">
        <v>810</v>
      </c>
      <c r="CV52" s="15">
        <v>6352.84</v>
      </c>
      <c r="CW52" s="11">
        <v>11.8</v>
      </c>
      <c r="CX52" s="12">
        <v>1.17</v>
      </c>
    </row>
    <row r="53" spans="1:102" ht="12" customHeight="1" x14ac:dyDescent="0.2">
      <c r="A53" s="1">
        <v>2006</v>
      </c>
      <c r="B53" s="5" t="s">
        <v>61</v>
      </c>
      <c r="C53" s="12">
        <v>0.77</v>
      </c>
      <c r="D53" s="13">
        <v>170</v>
      </c>
      <c r="E53" s="13">
        <v>150</v>
      </c>
      <c r="F53" s="11">
        <v>10</v>
      </c>
      <c r="G53" s="13">
        <v>340</v>
      </c>
      <c r="H53" s="12" t="s">
        <v>33</v>
      </c>
      <c r="I53" s="13">
        <v>370</v>
      </c>
      <c r="J53" s="13">
        <v>750</v>
      </c>
      <c r="K53" s="12">
        <v>1.6</v>
      </c>
      <c r="L53" s="12">
        <v>6.73</v>
      </c>
      <c r="M53" s="13">
        <v>460</v>
      </c>
      <c r="N53" s="13">
        <v>2300</v>
      </c>
      <c r="O53" s="12">
        <v>6374.06</v>
      </c>
      <c r="P53" s="11">
        <v>12</v>
      </c>
      <c r="Q53" s="12">
        <v>3.11</v>
      </c>
      <c r="R53" s="1">
        <v>2006</v>
      </c>
      <c r="S53" s="5" t="s">
        <v>61</v>
      </c>
      <c r="T53" s="12">
        <v>1.4</v>
      </c>
      <c r="U53" s="13">
        <v>410</v>
      </c>
      <c r="V53" s="13">
        <v>1200</v>
      </c>
      <c r="W53" s="11">
        <v>200</v>
      </c>
      <c r="X53" s="13">
        <v>8900</v>
      </c>
      <c r="Y53" s="12" t="s">
        <v>33</v>
      </c>
      <c r="Z53" s="13">
        <v>960</v>
      </c>
      <c r="AA53" s="13">
        <v>970</v>
      </c>
      <c r="AB53" s="14">
        <v>0.38</v>
      </c>
      <c r="AC53" s="12">
        <v>6.85</v>
      </c>
      <c r="AD53" s="13">
        <v>16000</v>
      </c>
      <c r="AE53" s="13">
        <v>36000</v>
      </c>
      <c r="AF53" s="12">
        <v>6236.09</v>
      </c>
      <c r="AG53" s="11">
        <v>13.4</v>
      </c>
      <c r="AH53" s="12">
        <v>31</v>
      </c>
      <c r="AI53" s="5">
        <v>2012</v>
      </c>
      <c r="AJ53" s="5" t="s">
        <v>63</v>
      </c>
      <c r="AK53" s="25" t="s">
        <v>37</v>
      </c>
      <c r="AL53" s="13">
        <v>111</v>
      </c>
      <c r="AM53" s="13">
        <v>84</v>
      </c>
      <c r="AN53" s="11">
        <v>3.91</v>
      </c>
      <c r="AO53" s="13">
        <v>208</v>
      </c>
      <c r="AP53" s="25" t="s">
        <v>40</v>
      </c>
      <c r="AQ53" s="13">
        <v>358</v>
      </c>
      <c r="AR53" s="13">
        <v>316</v>
      </c>
      <c r="AS53" s="12">
        <v>2.76</v>
      </c>
      <c r="AT53" s="12">
        <v>7.4</v>
      </c>
      <c r="AU53" s="13">
        <v>256</v>
      </c>
      <c r="AV53" s="13">
        <v>1280</v>
      </c>
      <c r="AW53" s="12">
        <v>6379.96</v>
      </c>
      <c r="AX53" s="11">
        <v>12.02</v>
      </c>
      <c r="AY53" s="12">
        <v>2.08</v>
      </c>
      <c r="AZ53" s="1">
        <v>2006</v>
      </c>
      <c r="BA53" s="5" t="s">
        <v>61</v>
      </c>
      <c r="BB53" s="12"/>
      <c r="BC53" s="13"/>
      <c r="BD53" s="13"/>
      <c r="BE53" s="12"/>
      <c r="BF53" s="13"/>
      <c r="BG53" s="1" t="s">
        <v>112</v>
      </c>
      <c r="BH53" s="13"/>
      <c r="BI53" s="13"/>
      <c r="BJ53" s="12"/>
      <c r="BK53" s="12"/>
      <c r="BL53" s="13"/>
      <c r="BM53" s="13"/>
      <c r="BN53" s="12">
        <v>6614.92</v>
      </c>
      <c r="BO53" s="12"/>
      <c r="BP53" s="12"/>
      <c r="BQ53" s="1">
        <v>2006</v>
      </c>
      <c r="BR53" s="5" t="s">
        <v>61</v>
      </c>
      <c r="BS53" s="12">
        <v>5.4</v>
      </c>
      <c r="BT53" s="13">
        <v>400</v>
      </c>
      <c r="BU53" s="13">
        <v>420</v>
      </c>
      <c r="BV53" s="12" t="s">
        <v>29</v>
      </c>
      <c r="BW53" s="13">
        <v>710</v>
      </c>
      <c r="BX53" s="12" t="s">
        <v>29</v>
      </c>
      <c r="BY53" s="13">
        <v>340</v>
      </c>
      <c r="BZ53" s="13">
        <v>1000</v>
      </c>
      <c r="CA53" s="14">
        <v>3.4000000000000002E-2</v>
      </c>
      <c r="CB53" s="12">
        <v>6.58</v>
      </c>
      <c r="CC53" s="13">
        <v>2100</v>
      </c>
      <c r="CD53" s="13">
        <v>5200</v>
      </c>
      <c r="CE53" s="12">
        <v>6276.73</v>
      </c>
      <c r="CF53" s="11">
        <v>12.2</v>
      </c>
      <c r="CG53" s="12">
        <v>6.32</v>
      </c>
      <c r="CH53" s="1">
        <v>2006</v>
      </c>
      <c r="CI53" s="5" t="s">
        <v>61</v>
      </c>
      <c r="CJ53" s="12" t="s">
        <v>37</v>
      </c>
      <c r="CK53" s="13">
        <v>93</v>
      </c>
      <c r="CL53" s="13">
        <v>56</v>
      </c>
      <c r="CM53" s="11">
        <v>4.4000000000000004</v>
      </c>
      <c r="CN53" s="13">
        <v>85</v>
      </c>
      <c r="CO53" s="12" t="s">
        <v>33</v>
      </c>
      <c r="CP53" s="13">
        <v>310</v>
      </c>
      <c r="CQ53" s="13">
        <v>170</v>
      </c>
      <c r="CR53" s="14">
        <v>0.77</v>
      </c>
      <c r="CS53" s="12">
        <v>6.91</v>
      </c>
      <c r="CT53" s="13">
        <v>140</v>
      </c>
      <c r="CU53" s="13">
        <v>990</v>
      </c>
      <c r="CV53" s="12">
        <v>6352.6</v>
      </c>
      <c r="CW53" s="11">
        <v>10.6</v>
      </c>
      <c r="CX53" s="12">
        <v>1.1499999999999999</v>
      </c>
    </row>
    <row r="54" spans="1:102" ht="12" customHeight="1" x14ac:dyDescent="0.2">
      <c r="A54" s="1">
        <v>2007</v>
      </c>
      <c r="B54" s="5" t="s">
        <v>63</v>
      </c>
      <c r="C54" s="12">
        <v>0.65</v>
      </c>
      <c r="D54" s="13">
        <v>190</v>
      </c>
      <c r="E54" s="13">
        <v>160</v>
      </c>
      <c r="F54" s="11">
        <v>6.9</v>
      </c>
      <c r="G54" s="13">
        <v>320</v>
      </c>
      <c r="H54" s="12" t="s">
        <v>33</v>
      </c>
      <c r="I54" s="13">
        <v>410</v>
      </c>
      <c r="J54" s="13">
        <v>650</v>
      </c>
      <c r="K54" s="12">
        <v>1.9</v>
      </c>
      <c r="L54" s="12">
        <v>6.65</v>
      </c>
      <c r="M54" s="13">
        <v>520</v>
      </c>
      <c r="N54" s="13">
        <v>2200</v>
      </c>
      <c r="O54" s="12">
        <v>6375.46</v>
      </c>
      <c r="P54" s="11">
        <v>13.5</v>
      </c>
      <c r="Q54" s="12">
        <v>3.57</v>
      </c>
      <c r="R54" s="1">
        <v>2007</v>
      </c>
      <c r="S54" s="5" t="s">
        <v>63</v>
      </c>
      <c r="T54" s="12">
        <v>1.2</v>
      </c>
      <c r="U54" s="13">
        <v>400</v>
      </c>
      <c r="V54" s="13">
        <v>1100</v>
      </c>
      <c r="W54" s="11">
        <v>140</v>
      </c>
      <c r="X54" s="13">
        <v>8700</v>
      </c>
      <c r="Y54" s="12" t="s">
        <v>33</v>
      </c>
      <c r="Z54" s="13">
        <v>1000</v>
      </c>
      <c r="AA54" s="13">
        <v>940</v>
      </c>
      <c r="AB54" s="14">
        <v>0.32</v>
      </c>
      <c r="AC54" s="12">
        <v>6.41</v>
      </c>
      <c r="AD54" s="13">
        <v>20000</v>
      </c>
      <c r="AE54" s="13">
        <v>33000</v>
      </c>
      <c r="AF54" s="12">
        <v>6235.29</v>
      </c>
      <c r="AG54" s="11">
        <v>11.4</v>
      </c>
      <c r="AH54" s="12">
        <v>32.200000000000003</v>
      </c>
      <c r="AI54" s="5">
        <v>2012</v>
      </c>
      <c r="AJ54" s="5" t="s">
        <v>61</v>
      </c>
      <c r="AK54" s="10">
        <v>0.58699999999999997</v>
      </c>
      <c r="AL54" s="10">
        <v>111</v>
      </c>
      <c r="AM54" s="13">
        <v>94.7</v>
      </c>
      <c r="AN54" s="11">
        <v>3.73</v>
      </c>
      <c r="AO54" s="10">
        <v>171</v>
      </c>
      <c r="AP54" s="10" t="s">
        <v>40</v>
      </c>
      <c r="AQ54" s="10">
        <v>383</v>
      </c>
      <c r="AR54" s="10">
        <v>281</v>
      </c>
      <c r="AS54" s="12">
        <v>3.04</v>
      </c>
      <c r="AT54" s="12">
        <v>7.49</v>
      </c>
      <c r="AU54" s="10">
        <v>241</v>
      </c>
      <c r="AV54" s="10">
        <v>1000</v>
      </c>
      <c r="AW54" s="10">
        <v>6377.83</v>
      </c>
      <c r="AX54" s="11">
        <v>13.6</v>
      </c>
      <c r="AY54" s="10">
        <v>2.0099999999999998</v>
      </c>
      <c r="AZ54" s="1">
        <v>2007</v>
      </c>
      <c r="BA54" s="5" t="s">
        <v>63</v>
      </c>
      <c r="BB54" s="10"/>
      <c r="BC54" s="10"/>
      <c r="BD54" s="10"/>
      <c r="BE54" s="10"/>
      <c r="BF54" s="10"/>
      <c r="BG54" s="1" t="s">
        <v>112</v>
      </c>
      <c r="BH54" s="10"/>
      <c r="BI54" s="10"/>
      <c r="BJ54" s="10"/>
      <c r="BK54" s="10"/>
      <c r="BL54" s="10"/>
      <c r="BM54" s="10"/>
      <c r="BN54" s="10">
        <v>6615.48</v>
      </c>
      <c r="BO54" s="10"/>
      <c r="BP54" s="10"/>
      <c r="BQ54" s="1">
        <v>2007</v>
      </c>
      <c r="BR54" s="5" t="s">
        <v>63</v>
      </c>
      <c r="BS54" s="12">
        <v>4.4000000000000004</v>
      </c>
      <c r="BT54" s="13">
        <v>430</v>
      </c>
      <c r="BU54" s="13">
        <v>420</v>
      </c>
      <c r="BV54" s="11">
        <v>13</v>
      </c>
      <c r="BW54" s="13">
        <v>670</v>
      </c>
      <c r="BX54" s="12" t="s">
        <v>33</v>
      </c>
      <c r="BY54" s="13">
        <v>340</v>
      </c>
      <c r="BZ54" s="13">
        <v>1100</v>
      </c>
      <c r="CA54" s="14">
        <v>9.4E-2</v>
      </c>
      <c r="CB54" s="12">
        <v>6.68</v>
      </c>
      <c r="CC54" s="13">
        <v>2200</v>
      </c>
      <c r="CD54" s="13">
        <v>5300</v>
      </c>
      <c r="CE54" s="12">
        <v>6275.36</v>
      </c>
      <c r="CF54" s="11">
        <v>10.3</v>
      </c>
      <c r="CG54" s="12">
        <v>6.47</v>
      </c>
      <c r="CH54" s="1">
        <v>2007</v>
      </c>
      <c r="CI54" s="5" t="s">
        <v>63</v>
      </c>
      <c r="CJ54" s="10" t="s">
        <v>37</v>
      </c>
      <c r="CK54" s="10">
        <v>100</v>
      </c>
      <c r="CL54" s="10">
        <v>58</v>
      </c>
      <c r="CM54" s="10">
        <v>2.7</v>
      </c>
      <c r="CN54" s="10">
        <v>95</v>
      </c>
      <c r="CO54" s="10" t="s">
        <v>33</v>
      </c>
      <c r="CP54" s="10">
        <v>310</v>
      </c>
      <c r="CQ54" s="10">
        <v>170</v>
      </c>
      <c r="CR54" s="14">
        <v>0.56000000000000005</v>
      </c>
      <c r="CS54" s="12">
        <v>6.8</v>
      </c>
      <c r="CT54" s="10">
        <v>150</v>
      </c>
      <c r="CU54" s="10">
        <v>870</v>
      </c>
      <c r="CV54" s="12">
        <v>6352.75</v>
      </c>
      <c r="CW54" s="11">
        <v>10.6</v>
      </c>
      <c r="CX54" s="10">
        <v>1.27</v>
      </c>
    </row>
    <row r="55" spans="1:102" ht="12" customHeight="1" x14ac:dyDescent="0.2">
      <c r="A55" s="1">
        <v>2007</v>
      </c>
      <c r="B55" s="5" t="s">
        <v>61</v>
      </c>
      <c r="C55" s="12">
        <v>0.85</v>
      </c>
      <c r="D55" s="13">
        <v>200</v>
      </c>
      <c r="E55" s="13">
        <v>170</v>
      </c>
      <c r="F55" s="11">
        <v>2.1</v>
      </c>
      <c r="G55" s="13">
        <v>300</v>
      </c>
      <c r="H55" s="12" t="s">
        <v>40</v>
      </c>
      <c r="I55" s="13">
        <v>390</v>
      </c>
      <c r="J55" s="13">
        <v>540</v>
      </c>
      <c r="K55" s="12">
        <v>2.4</v>
      </c>
      <c r="L55" s="12">
        <v>7.77</v>
      </c>
      <c r="M55" s="13">
        <v>500</v>
      </c>
      <c r="N55" s="13">
        <v>2300</v>
      </c>
      <c r="O55" s="12">
        <v>6372.94</v>
      </c>
      <c r="P55" s="11">
        <v>14.3</v>
      </c>
      <c r="Q55" s="12">
        <v>3.54</v>
      </c>
      <c r="R55" s="1">
        <v>2007</v>
      </c>
      <c r="S55" s="5" t="s">
        <v>61</v>
      </c>
      <c r="T55" s="12">
        <v>1.4</v>
      </c>
      <c r="U55" s="13">
        <v>410</v>
      </c>
      <c r="V55" s="13">
        <v>1000</v>
      </c>
      <c r="W55" s="11">
        <v>94</v>
      </c>
      <c r="X55" s="13">
        <v>7300</v>
      </c>
      <c r="Y55" s="12" t="s">
        <v>40</v>
      </c>
      <c r="Z55" s="13">
        <v>910</v>
      </c>
      <c r="AA55" s="13">
        <v>700</v>
      </c>
      <c r="AB55" s="14">
        <v>0.34</v>
      </c>
      <c r="AC55" s="12">
        <v>7.9</v>
      </c>
      <c r="AD55" s="13">
        <v>20000</v>
      </c>
      <c r="AE55" s="13">
        <v>34000</v>
      </c>
      <c r="AF55" s="12">
        <v>6235.3</v>
      </c>
      <c r="AG55" s="11">
        <v>14.8</v>
      </c>
      <c r="AH55" s="12">
        <v>29.9</v>
      </c>
      <c r="AI55" s="5">
        <v>2013</v>
      </c>
      <c r="AJ55" s="5" t="s">
        <v>63</v>
      </c>
      <c r="AK55" s="12"/>
      <c r="AL55" s="10"/>
      <c r="AM55" s="10"/>
      <c r="AN55" s="10"/>
      <c r="AO55" s="10"/>
      <c r="AP55" s="27" t="s">
        <v>66</v>
      </c>
      <c r="AQ55" s="10"/>
      <c r="AR55" s="10"/>
      <c r="AS55" s="14"/>
      <c r="AT55" s="12"/>
      <c r="AU55" s="10"/>
      <c r="AV55" s="10"/>
      <c r="AW55" s="12">
        <v>6377.31</v>
      </c>
      <c r="AX55" s="11"/>
      <c r="AY55" s="12"/>
      <c r="AZ55" s="1">
        <v>2007</v>
      </c>
      <c r="BA55" s="5" t="s">
        <v>61</v>
      </c>
      <c r="BG55" s="1" t="s">
        <v>112</v>
      </c>
      <c r="BH55" s="10"/>
      <c r="BN55" s="12">
        <v>6614.47</v>
      </c>
      <c r="BQ55" s="1">
        <v>2007</v>
      </c>
      <c r="BR55" s="5" t="s">
        <v>61</v>
      </c>
      <c r="BS55" s="12">
        <v>5.6</v>
      </c>
      <c r="BT55" s="13">
        <v>370</v>
      </c>
      <c r="BU55" s="13">
        <v>380</v>
      </c>
      <c r="BV55" s="11">
        <v>9.9</v>
      </c>
      <c r="BW55" s="13">
        <v>730</v>
      </c>
      <c r="BX55" s="12" t="s">
        <v>33</v>
      </c>
      <c r="BY55" s="13">
        <v>370</v>
      </c>
      <c r="BZ55" s="13">
        <v>890</v>
      </c>
      <c r="CA55" s="14" t="s">
        <v>68</v>
      </c>
      <c r="CB55" s="12">
        <v>6.47</v>
      </c>
      <c r="CC55" s="13">
        <v>2000</v>
      </c>
      <c r="CD55" s="13">
        <v>4400</v>
      </c>
      <c r="CE55" s="12">
        <v>6278.26</v>
      </c>
      <c r="CF55" s="11">
        <v>11.4</v>
      </c>
      <c r="CG55" s="12">
        <v>6.43</v>
      </c>
      <c r="CH55" s="1">
        <v>2007</v>
      </c>
      <c r="CI55" s="5" t="s">
        <v>61</v>
      </c>
      <c r="CJ55" s="12" t="s">
        <v>37</v>
      </c>
      <c r="CK55" s="10">
        <v>84</v>
      </c>
      <c r="CL55" s="10">
        <v>53</v>
      </c>
      <c r="CM55" s="10" t="s">
        <v>65</v>
      </c>
      <c r="CN55" s="10">
        <v>59</v>
      </c>
      <c r="CO55" s="10" t="s">
        <v>40</v>
      </c>
      <c r="CP55" s="10">
        <v>280</v>
      </c>
      <c r="CQ55" s="10">
        <v>130</v>
      </c>
      <c r="CR55" s="14">
        <v>0.42</v>
      </c>
      <c r="CS55" s="12">
        <v>8.06</v>
      </c>
      <c r="CT55" s="10">
        <v>130</v>
      </c>
      <c r="CU55" s="10">
        <v>770</v>
      </c>
      <c r="CV55" s="12">
        <v>6351.96</v>
      </c>
      <c r="CW55" s="11">
        <v>13</v>
      </c>
      <c r="CX55" s="12">
        <v>1.07</v>
      </c>
    </row>
    <row r="56" spans="1:102" ht="12" customHeight="1" x14ac:dyDescent="0.2">
      <c r="A56" s="1">
        <v>2008</v>
      </c>
      <c r="B56" s="5" t="s">
        <v>63</v>
      </c>
      <c r="C56" s="12">
        <v>1</v>
      </c>
      <c r="D56" s="13">
        <v>190</v>
      </c>
      <c r="E56" s="13">
        <v>150</v>
      </c>
      <c r="F56" s="11">
        <v>7</v>
      </c>
      <c r="G56" s="13">
        <v>330</v>
      </c>
      <c r="H56" s="12" t="s">
        <v>33</v>
      </c>
      <c r="I56" s="13">
        <v>420</v>
      </c>
      <c r="J56" s="13">
        <v>630</v>
      </c>
      <c r="K56" s="12">
        <v>1.8</v>
      </c>
      <c r="L56" s="12">
        <v>6.97</v>
      </c>
      <c r="M56" s="13">
        <v>560</v>
      </c>
      <c r="N56" s="13">
        <v>2300</v>
      </c>
      <c r="O56" s="12">
        <v>6380.49</v>
      </c>
      <c r="P56" s="11">
        <v>11.6</v>
      </c>
      <c r="Q56" s="12">
        <v>3.56</v>
      </c>
      <c r="R56" s="1">
        <v>2008</v>
      </c>
      <c r="S56" s="5" t="s">
        <v>63</v>
      </c>
      <c r="T56" s="12">
        <v>1.4</v>
      </c>
      <c r="U56" s="13">
        <v>410</v>
      </c>
      <c r="V56" s="13">
        <v>1100</v>
      </c>
      <c r="W56" s="11">
        <v>73</v>
      </c>
      <c r="X56" s="13">
        <v>8900</v>
      </c>
      <c r="Y56" s="12" t="s">
        <v>33</v>
      </c>
      <c r="Z56" s="13">
        <v>1000</v>
      </c>
      <c r="AA56" s="13">
        <v>890</v>
      </c>
      <c r="AB56" s="14">
        <v>3.9E-2</v>
      </c>
      <c r="AC56" s="12">
        <v>7.26</v>
      </c>
      <c r="AD56" s="13">
        <v>22000</v>
      </c>
      <c r="AE56" s="13">
        <v>36000</v>
      </c>
      <c r="AF56" s="12">
        <v>6234.58</v>
      </c>
      <c r="AG56" s="11">
        <v>11.5</v>
      </c>
      <c r="AH56" s="12">
        <v>35.4</v>
      </c>
      <c r="AI56" s="5">
        <v>2013</v>
      </c>
      <c r="AJ56" s="5" t="s">
        <v>61</v>
      </c>
      <c r="AK56" s="12"/>
      <c r="AL56" s="10"/>
      <c r="AM56" s="10"/>
      <c r="AN56" s="10"/>
      <c r="AO56" s="10"/>
      <c r="AP56" s="27" t="s">
        <v>66</v>
      </c>
      <c r="AQ56" s="10"/>
      <c r="AR56" s="10"/>
      <c r="AS56" s="14"/>
      <c r="AT56" s="12"/>
      <c r="AU56" s="10"/>
      <c r="AV56" s="10"/>
      <c r="AW56" s="12">
        <v>6376.92</v>
      </c>
      <c r="AX56" s="11"/>
      <c r="AY56" s="12"/>
      <c r="AZ56" s="1">
        <v>2008</v>
      </c>
      <c r="BA56" s="5" t="s">
        <v>63</v>
      </c>
      <c r="BG56" s="1" t="s">
        <v>112</v>
      </c>
      <c r="BH56" s="10"/>
      <c r="BN56" s="12">
        <v>6614.88</v>
      </c>
      <c r="BQ56" s="1">
        <v>2008</v>
      </c>
      <c r="BR56" s="5" t="s">
        <v>63</v>
      </c>
      <c r="BS56" s="12">
        <v>4.9000000000000004</v>
      </c>
      <c r="BT56" s="13">
        <v>310</v>
      </c>
      <c r="BU56" s="13">
        <v>310</v>
      </c>
      <c r="BV56" s="11">
        <v>10</v>
      </c>
      <c r="BW56" s="13">
        <v>680</v>
      </c>
      <c r="BX56" s="12" t="s">
        <v>33</v>
      </c>
      <c r="BY56" s="13">
        <v>370</v>
      </c>
      <c r="BZ56" s="13">
        <v>950</v>
      </c>
      <c r="CA56" s="14">
        <v>0.02</v>
      </c>
      <c r="CB56" s="12">
        <v>6.89</v>
      </c>
      <c r="CC56" s="13">
        <v>1900</v>
      </c>
      <c r="CD56" s="13">
        <v>4500</v>
      </c>
      <c r="CE56" s="12">
        <v>6276.61</v>
      </c>
      <c r="CF56" s="11">
        <v>9.8000000000000007</v>
      </c>
      <c r="CG56" s="12">
        <v>5.48</v>
      </c>
      <c r="CH56" s="1">
        <v>2008</v>
      </c>
      <c r="CI56" s="5" t="s">
        <v>63</v>
      </c>
      <c r="CJ56" s="12" t="s">
        <v>37</v>
      </c>
      <c r="CK56" s="10">
        <v>110</v>
      </c>
      <c r="CL56" s="10">
        <v>73</v>
      </c>
      <c r="CM56" s="10">
        <v>4.5999999999999996</v>
      </c>
      <c r="CN56" s="10">
        <v>160</v>
      </c>
      <c r="CO56" s="10" t="s">
        <v>33</v>
      </c>
      <c r="CP56" s="10">
        <v>320</v>
      </c>
      <c r="CQ56" s="10">
        <v>290</v>
      </c>
      <c r="CR56" s="14">
        <v>0.59</v>
      </c>
      <c r="CS56" s="12">
        <v>7.22</v>
      </c>
      <c r="CT56" s="10">
        <v>210</v>
      </c>
      <c r="CU56" s="10">
        <v>1100</v>
      </c>
      <c r="CV56" s="12">
        <v>6353.3</v>
      </c>
      <c r="CW56" s="11">
        <v>10.4</v>
      </c>
      <c r="CX56" s="12">
        <v>1.87</v>
      </c>
    </row>
    <row r="57" spans="1:102" ht="12" customHeight="1" x14ac:dyDescent="0.2">
      <c r="A57" s="1">
        <v>2008</v>
      </c>
      <c r="B57" s="5" t="s">
        <v>61</v>
      </c>
      <c r="C57" s="12">
        <v>1</v>
      </c>
      <c r="D57" s="13">
        <v>180</v>
      </c>
      <c r="E57" s="13">
        <v>150</v>
      </c>
      <c r="F57" s="11">
        <v>6.6</v>
      </c>
      <c r="G57" s="13">
        <v>330</v>
      </c>
      <c r="H57" s="12" t="s">
        <v>33</v>
      </c>
      <c r="I57" s="13">
        <v>400</v>
      </c>
      <c r="J57" s="13">
        <v>590</v>
      </c>
      <c r="K57" s="12">
        <v>2</v>
      </c>
      <c r="L57" s="12">
        <v>7.31</v>
      </c>
      <c r="M57" s="13">
        <v>590</v>
      </c>
      <c r="N57" s="13">
        <v>1400</v>
      </c>
      <c r="O57" s="12">
        <v>6376.09</v>
      </c>
      <c r="P57" s="11">
        <v>13.1</v>
      </c>
      <c r="Q57" s="12">
        <v>3.03</v>
      </c>
      <c r="R57" s="1">
        <v>2008</v>
      </c>
      <c r="S57" s="5" t="s">
        <v>61</v>
      </c>
      <c r="T57" s="12">
        <v>2.7</v>
      </c>
      <c r="U57" s="13">
        <v>460</v>
      </c>
      <c r="V57" s="13">
        <v>2400</v>
      </c>
      <c r="W57" s="11">
        <v>110</v>
      </c>
      <c r="X57" s="13">
        <v>13000</v>
      </c>
      <c r="Y57" s="12" t="s">
        <v>33</v>
      </c>
      <c r="Z57" s="13">
        <v>1800</v>
      </c>
      <c r="AA57" s="13">
        <v>1500</v>
      </c>
      <c r="AB57" s="14">
        <v>2.5000000000000001E-2</v>
      </c>
      <c r="AC57" s="12">
        <v>7.25</v>
      </c>
      <c r="AD57" s="13">
        <v>40000</v>
      </c>
      <c r="AE57" s="13">
        <v>66000</v>
      </c>
      <c r="AF57" s="12">
        <v>6235.43</v>
      </c>
      <c r="AG57" s="11">
        <v>13.7</v>
      </c>
      <c r="AH57" s="12">
        <v>48.6</v>
      </c>
      <c r="AI57" s="5">
        <v>2014</v>
      </c>
      <c r="AJ57" s="5" t="s">
        <v>63</v>
      </c>
      <c r="AK57" s="12"/>
      <c r="AL57" s="10"/>
      <c r="AM57" s="10"/>
      <c r="AN57" s="10"/>
      <c r="AO57" s="10"/>
      <c r="AP57" s="27" t="s">
        <v>66</v>
      </c>
      <c r="AQ57" s="10"/>
      <c r="AR57" s="10"/>
      <c r="AS57" s="14"/>
      <c r="AT57" s="12"/>
      <c r="AU57" s="10"/>
      <c r="AV57" s="10"/>
      <c r="AW57" s="12">
        <v>6376.9</v>
      </c>
      <c r="AX57" s="11"/>
      <c r="AY57" s="12"/>
      <c r="AZ57" s="1">
        <v>2008</v>
      </c>
      <c r="BA57" s="5" t="s">
        <v>61</v>
      </c>
      <c r="BG57" s="1" t="s">
        <v>112</v>
      </c>
      <c r="BH57" s="10"/>
      <c r="BN57" s="12">
        <v>6615.14</v>
      </c>
      <c r="BQ57" s="1">
        <v>2008</v>
      </c>
      <c r="BR57" s="5" t="s">
        <v>61</v>
      </c>
      <c r="BS57" s="12">
        <v>5</v>
      </c>
      <c r="BT57" s="13">
        <v>270</v>
      </c>
      <c r="BU57" s="13">
        <v>260</v>
      </c>
      <c r="BV57" s="11">
        <v>8.9</v>
      </c>
      <c r="BW57" s="13">
        <v>560</v>
      </c>
      <c r="BX57" s="12" t="s">
        <v>33</v>
      </c>
      <c r="BY57" s="13">
        <v>340</v>
      </c>
      <c r="BZ57" s="13">
        <v>830</v>
      </c>
      <c r="CA57" s="12" t="s">
        <v>68</v>
      </c>
      <c r="CB57" s="12">
        <v>7.29</v>
      </c>
      <c r="CC57" s="13">
        <v>1700</v>
      </c>
      <c r="CD57" s="13">
        <v>3520</v>
      </c>
      <c r="CE57" s="12">
        <v>6275.12</v>
      </c>
      <c r="CF57" s="11">
        <v>11.2</v>
      </c>
      <c r="CG57" s="12">
        <v>4.7699999999999996</v>
      </c>
      <c r="CH57" s="1">
        <v>2008</v>
      </c>
      <c r="CI57" s="5" t="s">
        <v>61</v>
      </c>
      <c r="CJ57" s="12" t="s">
        <v>37</v>
      </c>
      <c r="CK57" s="10">
        <v>91</v>
      </c>
      <c r="CL57" s="10">
        <v>57</v>
      </c>
      <c r="CM57" s="10">
        <v>3.4</v>
      </c>
      <c r="CN57" s="10">
        <v>110</v>
      </c>
      <c r="CO57" s="10" t="s">
        <v>33</v>
      </c>
      <c r="CP57" s="10">
        <v>310</v>
      </c>
      <c r="CQ57" s="10">
        <v>170</v>
      </c>
      <c r="CR57" s="14">
        <v>0.67</v>
      </c>
      <c r="CS57" s="12">
        <v>7.29</v>
      </c>
      <c r="CT57" s="10">
        <v>170</v>
      </c>
      <c r="CU57" s="10">
        <v>830</v>
      </c>
      <c r="CV57" s="12">
        <v>6352.73</v>
      </c>
      <c r="CW57" s="11">
        <v>10.7</v>
      </c>
      <c r="CX57" s="12">
        <v>1.25</v>
      </c>
    </row>
    <row r="58" spans="1:102" ht="12" customHeight="1" x14ac:dyDescent="0.2">
      <c r="A58" s="1">
        <v>2009</v>
      </c>
      <c r="B58" s="5" t="s">
        <v>63</v>
      </c>
      <c r="C58" s="12">
        <v>1.1000000000000001</v>
      </c>
      <c r="D58" s="13">
        <v>220</v>
      </c>
      <c r="E58" s="13">
        <v>180</v>
      </c>
      <c r="F58" s="11">
        <v>6.9</v>
      </c>
      <c r="G58" s="13">
        <v>360</v>
      </c>
      <c r="H58" s="12" t="s">
        <v>33</v>
      </c>
      <c r="I58" s="13">
        <v>400</v>
      </c>
      <c r="J58" s="13">
        <v>580</v>
      </c>
      <c r="K58" s="12">
        <v>1.9</v>
      </c>
      <c r="L58" s="12">
        <v>7.23</v>
      </c>
      <c r="M58" s="13">
        <v>580</v>
      </c>
      <c r="N58" s="13">
        <v>2100</v>
      </c>
      <c r="O58" s="12">
        <v>6376.07</v>
      </c>
      <c r="P58" s="11">
        <v>12.6</v>
      </c>
      <c r="Q58" s="12">
        <v>3.34</v>
      </c>
      <c r="R58" s="1">
        <v>2009</v>
      </c>
      <c r="S58" s="5" t="s">
        <v>63</v>
      </c>
      <c r="T58" s="12">
        <v>1.9</v>
      </c>
      <c r="U58" s="13">
        <v>390</v>
      </c>
      <c r="V58" s="13">
        <v>1500</v>
      </c>
      <c r="W58" s="11">
        <v>100</v>
      </c>
      <c r="X58" s="13">
        <v>15000</v>
      </c>
      <c r="Y58" s="12" t="s">
        <v>33</v>
      </c>
      <c r="Z58" s="13">
        <v>1400</v>
      </c>
      <c r="AA58" s="13">
        <v>1200</v>
      </c>
      <c r="AB58" s="1" t="s">
        <v>67</v>
      </c>
      <c r="AC58" s="12">
        <v>7.39</v>
      </c>
      <c r="AD58" s="13">
        <v>36000</v>
      </c>
      <c r="AE58" s="13">
        <v>52000</v>
      </c>
      <c r="AF58" s="12">
        <v>6234.27</v>
      </c>
      <c r="AG58" s="11">
        <v>11.9</v>
      </c>
      <c r="AH58" s="12">
        <v>53.9</v>
      </c>
      <c r="AI58" s="5">
        <v>2014</v>
      </c>
      <c r="AJ58" s="5" t="s">
        <v>61</v>
      </c>
      <c r="AP58" s="27" t="s">
        <v>66</v>
      </c>
      <c r="AW58" s="12">
        <v>6376.87</v>
      </c>
      <c r="AZ58" s="1">
        <v>2009</v>
      </c>
      <c r="BA58" s="5" t="s">
        <v>63</v>
      </c>
      <c r="BG58" s="1" t="s">
        <v>112</v>
      </c>
      <c r="BH58" s="10"/>
      <c r="BN58" s="12">
        <v>6615.53</v>
      </c>
      <c r="BQ58" s="1">
        <v>2009</v>
      </c>
      <c r="BR58" s="5" t="s">
        <v>63</v>
      </c>
      <c r="BS58" s="12">
        <v>4.4000000000000004</v>
      </c>
      <c r="BT58" s="13">
        <v>270</v>
      </c>
      <c r="BU58" s="13">
        <v>270</v>
      </c>
      <c r="BV58" s="11">
        <v>9.3000000000000007</v>
      </c>
      <c r="BW58" s="13">
        <v>510</v>
      </c>
      <c r="BX58" s="12" t="s">
        <v>33</v>
      </c>
      <c r="BY58" s="13">
        <v>360</v>
      </c>
      <c r="BZ58" s="13">
        <v>760</v>
      </c>
      <c r="CA58" s="12" t="s">
        <v>68</v>
      </c>
      <c r="CB58" s="12">
        <v>7.21</v>
      </c>
      <c r="CC58" s="13">
        <v>1300</v>
      </c>
      <c r="CD58" s="13">
        <v>2800</v>
      </c>
      <c r="CE58" s="12">
        <v>6277.91</v>
      </c>
      <c r="CF58" s="11">
        <v>10.4</v>
      </c>
      <c r="CG58" s="12">
        <v>4.66</v>
      </c>
      <c r="CH58" s="1">
        <v>2009</v>
      </c>
      <c r="CI58" s="5" t="s">
        <v>63</v>
      </c>
      <c r="CO58" s="10" t="s">
        <v>101</v>
      </c>
    </row>
    <row r="59" spans="1:102" ht="12" customHeight="1" x14ac:dyDescent="0.2">
      <c r="A59" s="1">
        <v>2009</v>
      </c>
      <c r="B59" s="5" t="s">
        <v>61</v>
      </c>
      <c r="C59" s="12">
        <v>0.93</v>
      </c>
      <c r="D59" s="13">
        <v>170</v>
      </c>
      <c r="E59" s="13">
        <v>140</v>
      </c>
      <c r="F59" s="11">
        <v>6.8</v>
      </c>
      <c r="G59" s="13">
        <v>360</v>
      </c>
      <c r="H59" s="12" t="s">
        <v>33</v>
      </c>
      <c r="I59" s="13">
        <v>380</v>
      </c>
      <c r="J59" s="13">
        <v>550</v>
      </c>
      <c r="K59" s="12">
        <v>1.7</v>
      </c>
      <c r="L59" s="12">
        <v>7.01</v>
      </c>
      <c r="M59" s="13">
        <v>530</v>
      </c>
      <c r="N59" s="13">
        <v>2100</v>
      </c>
      <c r="O59" s="12">
        <v>6374.99</v>
      </c>
      <c r="P59" s="11">
        <v>13</v>
      </c>
      <c r="Q59" s="12">
        <v>3.33</v>
      </c>
      <c r="R59" s="1">
        <v>2009</v>
      </c>
      <c r="S59" s="5" t="s">
        <v>61</v>
      </c>
      <c r="T59" s="12">
        <v>2.1</v>
      </c>
      <c r="U59" s="13">
        <v>460</v>
      </c>
      <c r="V59" s="13">
        <v>2600</v>
      </c>
      <c r="W59" s="11">
        <v>140</v>
      </c>
      <c r="X59" s="13">
        <v>18000</v>
      </c>
      <c r="Y59" s="12" t="s">
        <v>33</v>
      </c>
      <c r="Z59" s="13">
        <v>1700</v>
      </c>
      <c r="AA59" s="13">
        <v>1900</v>
      </c>
      <c r="AB59" s="14">
        <v>3.5000000000000003E-2</v>
      </c>
      <c r="AC59" s="12">
        <v>7.28</v>
      </c>
      <c r="AD59" s="13">
        <v>45000</v>
      </c>
      <c r="AE59" s="13">
        <v>68000</v>
      </c>
      <c r="AF59" s="12">
        <v>6234.6</v>
      </c>
      <c r="AG59" s="11">
        <v>12.8</v>
      </c>
      <c r="AH59" s="12">
        <v>67.2</v>
      </c>
      <c r="AI59" s="5">
        <v>2015</v>
      </c>
      <c r="AJ59" s="5" t="s">
        <v>63</v>
      </c>
      <c r="AP59" s="27" t="s">
        <v>66</v>
      </c>
      <c r="AW59" s="12">
        <v>6378.25</v>
      </c>
      <c r="AZ59" s="1">
        <v>2009</v>
      </c>
      <c r="BA59" s="5" t="s">
        <v>61</v>
      </c>
      <c r="BG59" s="1" t="s">
        <v>112</v>
      </c>
      <c r="BH59" s="10"/>
      <c r="BN59" s="12">
        <v>6615.6</v>
      </c>
      <c r="BQ59" s="1">
        <v>2009</v>
      </c>
      <c r="BR59" s="5" t="s">
        <v>61</v>
      </c>
      <c r="BS59" s="12">
        <v>4.5</v>
      </c>
      <c r="BT59" s="13">
        <v>220</v>
      </c>
      <c r="BU59" s="13">
        <v>230</v>
      </c>
      <c r="BV59" s="11">
        <v>13</v>
      </c>
      <c r="BW59" s="13">
        <v>450</v>
      </c>
      <c r="BX59" s="12" t="s">
        <v>33</v>
      </c>
      <c r="BY59" s="13">
        <v>360</v>
      </c>
      <c r="BZ59" s="13">
        <v>690</v>
      </c>
      <c r="CA59" s="12" t="s">
        <v>68</v>
      </c>
      <c r="CB59" s="12">
        <v>6.98</v>
      </c>
      <c r="CC59" s="13">
        <v>1100</v>
      </c>
      <c r="CD59" s="13">
        <v>2900</v>
      </c>
      <c r="CE59" s="12">
        <v>6273.57</v>
      </c>
      <c r="CF59" s="11">
        <v>11.2</v>
      </c>
      <c r="CG59" s="12">
        <v>4.6399999999999997</v>
      </c>
      <c r="CH59" s="1">
        <v>2009</v>
      </c>
      <c r="CI59" s="5" t="s">
        <v>61</v>
      </c>
      <c r="CO59" s="10" t="s">
        <v>101</v>
      </c>
    </row>
    <row r="60" spans="1:102" ht="12" customHeight="1" x14ac:dyDescent="0.2">
      <c r="A60" s="1">
        <v>2010</v>
      </c>
      <c r="B60" s="5" t="s">
        <v>63</v>
      </c>
      <c r="C60" s="12">
        <v>0.85</v>
      </c>
      <c r="D60" s="13">
        <v>180</v>
      </c>
      <c r="E60" s="13">
        <v>150</v>
      </c>
      <c r="F60" s="11">
        <v>7</v>
      </c>
      <c r="G60" s="13">
        <v>350</v>
      </c>
      <c r="H60" s="12" t="s">
        <v>33</v>
      </c>
      <c r="I60" s="13">
        <v>390</v>
      </c>
      <c r="J60" s="13">
        <v>550</v>
      </c>
      <c r="K60" s="12">
        <v>1.4</v>
      </c>
      <c r="L60" s="12">
        <v>7.03</v>
      </c>
      <c r="M60" s="13">
        <v>580</v>
      </c>
      <c r="N60" s="13">
        <v>1900</v>
      </c>
      <c r="O60" s="12">
        <v>6375.38</v>
      </c>
      <c r="P60" s="11">
        <v>13.9</v>
      </c>
      <c r="Q60" s="12">
        <v>3.39</v>
      </c>
      <c r="R60" s="1">
        <v>2010</v>
      </c>
      <c r="S60" s="5" t="s">
        <v>63</v>
      </c>
      <c r="T60" s="12">
        <v>1.7</v>
      </c>
      <c r="U60" s="13">
        <v>420</v>
      </c>
      <c r="V60" s="13">
        <v>1900</v>
      </c>
      <c r="W60" s="11">
        <v>100</v>
      </c>
      <c r="X60" s="13">
        <v>12000</v>
      </c>
      <c r="Y60" s="25" t="s">
        <v>33</v>
      </c>
      <c r="Z60" s="13">
        <v>1300</v>
      </c>
      <c r="AA60" s="13">
        <v>1200</v>
      </c>
      <c r="AB60" s="14">
        <v>0.03</v>
      </c>
      <c r="AC60" s="12">
        <v>6.95</v>
      </c>
      <c r="AD60" s="13">
        <v>36000</v>
      </c>
      <c r="AE60" s="13">
        <v>59000</v>
      </c>
      <c r="AF60" s="12">
        <v>6234.23</v>
      </c>
      <c r="AG60" s="11">
        <v>14.1</v>
      </c>
      <c r="AH60" s="12">
        <v>59.2</v>
      </c>
      <c r="AI60" s="5">
        <v>2015</v>
      </c>
      <c r="AJ60" s="5" t="s">
        <v>61</v>
      </c>
      <c r="AP60" s="27" t="s">
        <v>66</v>
      </c>
      <c r="AW60" s="12">
        <v>6376.84</v>
      </c>
      <c r="AZ60" s="1">
        <v>2010</v>
      </c>
      <c r="BA60" s="5" t="s">
        <v>63</v>
      </c>
      <c r="BG60" s="1" t="s">
        <v>112</v>
      </c>
      <c r="BH60" s="27"/>
      <c r="BN60" s="12">
        <v>6615.78</v>
      </c>
      <c r="BQ60" s="1">
        <v>2010</v>
      </c>
      <c r="BR60" s="5" t="s">
        <v>63</v>
      </c>
      <c r="BS60" s="12">
        <v>4.2</v>
      </c>
      <c r="BT60" s="13">
        <v>240</v>
      </c>
      <c r="BU60" s="13">
        <v>240</v>
      </c>
      <c r="BV60" s="11">
        <v>9.6999999999999993</v>
      </c>
      <c r="BW60" s="13">
        <v>410</v>
      </c>
      <c r="BX60" s="25" t="s">
        <v>33</v>
      </c>
      <c r="BY60" s="13">
        <v>370</v>
      </c>
      <c r="BZ60" s="13">
        <v>830</v>
      </c>
      <c r="CA60" s="25" t="s">
        <v>68</v>
      </c>
      <c r="CB60" s="12">
        <v>7.08</v>
      </c>
      <c r="CC60" s="13">
        <v>950</v>
      </c>
      <c r="CD60" s="13">
        <v>2700</v>
      </c>
      <c r="CE60" s="12">
        <v>6275.2</v>
      </c>
      <c r="CF60" s="11">
        <v>10.7</v>
      </c>
      <c r="CG60" s="12">
        <v>4.74</v>
      </c>
      <c r="CH60" s="5">
        <v>2014</v>
      </c>
      <c r="CI60" s="5" t="s">
        <v>61</v>
      </c>
      <c r="CO60" s="27" t="s">
        <v>66</v>
      </c>
      <c r="CV60" s="12">
        <v>6350.42</v>
      </c>
    </row>
    <row r="61" spans="1:102" ht="12" customHeight="1" x14ac:dyDescent="0.2">
      <c r="A61" s="1">
        <v>2010</v>
      </c>
      <c r="B61" s="5" t="s">
        <v>61</v>
      </c>
      <c r="C61" s="12">
        <v>0.80300000000000005</v>
      </c>
      <c r="D61" s="13">
        <v>164</v>
      </c>
      <c r="E61" s="13">
        <v>144</v>
      </c>
      <c r="F61" s="11">
        <v>6.26</v>
      </c>
      <c r="G61" s="13">
        <v>312</v>
      </c>
      <c r="H61" s="25" t="s">
        <v>33</v>
      </c>
      <c r="I61" s="13">
        <v>410</v>
      </c>
      <c r="J61" s="13">
        <v>485</v>
      </c>
      <c r="K61" s="12">
        <v>1.7</v>
      </c>
      <c r="L61" s="12">
        <v>7.01</v>
      </c>
      <c r="M61" s="13">
        <v>600</v>
      </c>
      <c r="N61" s="13">
        <v>2020</v>
      </c>
      <c r="O61" s="12">
        <v>6375.67</v>
      </c>
      <c r="P61" s="11">
        <v>14.1</v>
      </c>
      <c r="Q61" s="12">
        <v>3.54</v>
      </c>
      <c r="R61" s="1">
        <v>2010</v>
      </c>
      <c r="S61" s="5" t="s">
        <v>61</v>
      </c>
      <c r="T61" s="12">
        <v>2.52</v>
      </c>
      <c r="U61" s="13">
        <v>392</v>
      </c>
      <c r="V61" s="13">
        <v>1710</v>
      </c>
      <c r="W61" s="11">
        <v>82.1</v>
      </c>
      <c r="X61" s="13">
        <v>12000</v>
      </c>
      <c r="Y61" s="25" t="s">
        <v>33</v>
      </c>
      <c r="Z61" s="13">
        <v>1280</v>
      </c>
      <c r="AA61" s="13">
        <v>991</v>
      </c>
      <c r="AB61" s="14">
        <v>1.78E-2</v>
      </c>
      <c r="AC61" s="12">
        <v>7.44</v>
      </c>
      <c r="AD61" s="13">
        <v>22400</v>
      </c>
      <c r="AE61" s="13">
        <v>47900</v>
      </c>
      <c r="AF61" s="12">
        <v>6235.06</v>
      </c>
      <c r="AG61" s="11">
        <v>14.8</v>
      </c>
      <c r="AH61" s="12">
        <v>45.2</v>
      </c>
      <c r="AI61" s="5">
        <v>2016</v>
      </c>
      <c r="AJ61" s="5" t="s">
        <v>63</v>
      </c>
      <c r="AP61" s="27" t="s">
        <v>66</v>
      </c>
      <c r="AW61" s="12">
        <v>6376.87</v>
      </c>
      <c r="AZ61" s="1">
        <v>2010</v>
      </c>
      <c r="BA61" s="5" t="s">
        <v>61</v>
      </c>
      <c r="BG61" s="1" t="s">
        <v>112</v>
      </c>
      <c r="BH61" s="27"/>
      <c r="BN61" s="12">
        <v>6615.78</v>
      </c>
      <c r="BQ61" s="1">
        <v>2010</v>
      </c>
      <c r="BR61" s="5" t="s">
        <v>61</v>
      </c>
      <c r="BS61" s="12">
        <v>3.55</v>
      </c>
      <c r="BT61" s="13">
        <v>256</v>
      </c>
      <c r="BU61" s="13">
        <v>261</v>
      </c>
      <c r="BV61" s="11">
        <v>9.2799999999999994</v>
      </c>
      <c r="BW61" s="13">
        <v>381</v>
      </c>
      <c r="BX61" s="25" t="s">
        <v>40</v>
      </c>
      <c r="BY61" s="13">
        <v>361</v>
      </c>
      <c r="BZ61" s="13">
        <v>842</v>
      </c>
      <c r="CA61" s="25" t="s">
        <v>68</v>
      </c>
      <c r="CB61" s="12">
        <v>6.86</v>
      </c>
      <c r="CC61" s="13">
        <v>889</v>
      </c>
      <c r="CD61" s="13">
        <v>2540</v>
      </c>
      <c r="CE61" s="12">
        <v>6274.02</v>
      </c>
      <c r="CF61" s="11">
        <v>11.7</v>
      </c>
      <c r="CG61" s="12">
        <v>5.23</v>
      </c>
      <c r="CH61" s="5">
        <v>2015</v>
      </c>
      <c r="CI61" s="5" t="s">
        <v>63</v>
      </c>
      <c r="CO61" s="10" t="s">
        <v>113</v>
      </c>
    </row>
    <row r="62" spans="1:102" ht="12" customHeight="1" x14ac:dyDescent="0.2">
      <c r="A62" s="1">
        <v>2011</v>
      </c>
      <c r="B62" s="5" t="s">
        <v>63</v>
      </c>
      <c r="C62" s="12">
        <v>0.84399999999999997</v>
      </c>
      <c r="D62" s="13">
        <v>170</v>
      </c>
      <c r="E62" s="13">
        <v>149</v>
      </c>
      <c r="F62" s="11">
        <v>5.51</v>
      </c>
      <c r="G62" s="13">
        <v>329</v>
      </c>
      <c r="H62" s="25" t="s">
        <v>40</v>
      </c>
      <c r="I62" s="13">
        <v>399</v>
      </c>
      <c r="J62" s="13">
        <v>501</v>
      </c>
      <c r="K62" s="12">
        <v>1.65</v>
      </c>
      <c r="L62" s="12">
        <v>7.1</v>
      </c>
      <c r="M62" s="13">
        <v>622</v>
      </c>
      <c r="N62" s="13">
        <v>2080</v>
      </c>
      <c r="O62" s="12">
        <v>6378.83</v>
      </c>
      <c r="P62" s="11">
        <v>13.9</v>
      </c>
      <c r="Q62" s="12">
        <v>3.4</v>
      </c>
      <c r="R62" s="1">
        <v>2011</v>
      </c>
      <c r="S62" s="5" t="s">
        <v>63</v>
      </c>
      <c r="T62" s="12">
        <v>2.1800000000000002</v>
      </c>
      <c r="U62" s="13">
        <v>405</v>
      </c>
      <c r="V62" s="13">
        <v>1570</v>
      </c>
      <c r="W62" s="11">
        <v>86.8</v>
      </c>
      <c r="X62" s="13">
        <v>12700</v>
      </c>
      <c r="Y62" s="25" t="s">
        <v>46</v>
      </c>
      <c r="Z62" s="13">
        <v>1290</v>
      </c>
      <c r="AA62" s="13">
        <v>944</v>
      </c>
      <c r="AB62" s="14">
        <v>1.43E-2</v>
      </c>
      <c r="AC62" s="12">
        <v>7.2</v>
      </c>
      <c r="AD62" s="13">
        <v>28700</v>
      </c>
      <c r="AE62" s="13">
        <v>43200</v>
      </c>
      <c r="AF62" s="12">
        <v>6234.24</v>
      </c>
      <c r="AG62" s="11">
        <v>11.4</v>
      </c>
      <c r="AH62" s="12">
        <v>37.299999999999997</v>
      </c>
      <c r="AI62" s="5">
        <v>2016</v>
      </c>
      <c r="AJ62" s="5" t="s">
        <v>61</v>
      </c>
      <c r="AZ62" s="1">
        <v>2011</v>
      </c>
      <c r="BA62" s="5" t="s">
        <v>63</v>
      </c>
      <c r="BG62" s="1" t="s">
        <v>112</v>
      </c>
      <c r="BH62" s="27"/>
      <c r="BN62" s="12">
        <v>6615.89</v>
      </c>
      <c r="BQ62" s="1">
        <v>2011</v>
      </c>
      <c r="BR62" s="5" t="s">
        <v>63</v>
      </c>
      <c r="BS62" s="12">
        <v>3.38</v>
      </c>
      <c r="BT62" s="13">
        <v>323</v>
      </c>
      <c r="BU62" s="13">
        <v>323</v>
      </c>
      <c r="BV62" s="11">
        <v>9.77</v>
      </c>
      <c r="BW62" s="13">
        <v>444</v>
      </c>
      <c r="BX62" s="25" t="s">
        <v>40</v>
      </c>
      <c r="BY62" s="13">
        <v>364</v>
      </c>
      <c r="BZ62" s="13">
        <v>992</v>
      </c>
      <c r="CA62" s="25" t="s">
        <v>68</v>
      </c>
      <c r="CB62" s="12">
        <v>6.85</v>
      </c>
      <c r="CC62" s="13">
        <v>927</v>
      </c>
      <c r="CD62" s="13">
        <v>3170</v>
      </c>
      <c r="CE62" s="12">
        <v>6274.65</v>
      </c>
      <c r="CF62" s="11">
        <v>10.199999999999999</v>
      </c>
      <c r="CG62" s="12">
        <v>4.99</v>
      </c>
      <c r="CH62" s="5">
        <v>2015</v>
      </c>
      <c r="CI62" s="5" t="s">
        <v>61</v>
      </c>
      <c r="CO62" s="10" t="s">
        <v>101</v>
      </c>
    </row>
    <row r="63" spans="1:102" ht="12" customHeight="1" x14ac:dyDescent="0.2">
      <c r="A63" s="5">
        <v>2011</v>
      </c>
      <c r="B63" s="5" t="s">
        <v>61</v>
      </c>
      <c r="C63" s="12">
        <v>0.84699999999999998</v>
      </c>
      <c r="D63" s="13">
        <v>191</v>
      </c>
      <c r="E63" s="13">
        <v>164</v>
      </c>
      <c r="F63" s="11">
        <v>5.9</v>
      </c>
      <c r="G63" s="13">
        <v>299</v>
      </c>
      <c r="H63" s="12" t="s">
        <v>40</v>
      </c>
      <c r="I63" s="13">
        <v>361</v>
      </c>
      <c r="J63" s="13">
        <v>448</v>
      </c>
      <c r="K63" s="12">
        <v>2.2999999999999998</v>
      </c>
      <c r="L63" s="12">
        <v>7.1</v>
      </c>
      <c r="M63" s="13">
        <v>665</v>
      </c>
      <c r="N63" s="13">
        <v>2220</v>
      </c>
      <c r="O63" s="12">
        <v>6379.38</v>
      </c>
      <c r="P63" s="11">
        <v>13.6</v>
      </c>
      <c r="Q63" s="12">
        <v>3.06</v>
      </c>
      <c r="R63" s="5">
        <v>2011</v>
      </c>
      <c r="S63" s="5" t="s">
        <v>61</v>
      </c>
      <c r="T63" s="12">
        <v>2.11</v>
      </c>
      <c r="U63" s="13">
        <v>444</v>
      </c>
      <c r="V63" s="13">
        <v>1580</v>
      </c>
      <c r="W63" s="11">
        <v>77.400000000000006</v>
      </c>
      <c r="X63" s="13">
        <v>10300</v>
      </c>
      <c r="Y63" s="12" t="s">
        <v>46</v>
      </c>
      <c r="Z63" s="13">
        <v>1150</v>
      </c>
      <c r="AA63" s="13">
        <v>758</v>
      </c>
      <c r="AB63" s="14">
        <v>2.8899999999999999E-2</v>
      </c>
      <c r="AC63" s="12">
        <v>7.17</v>
      </c>
      <c r="AD63" s="13">
        <v>23600</v>
      </c>
      <c r="AE63" s="13">
        <v>43100</v>
      </c>
      <c r="AF63" s="12">
        <v>6235.02</v>
      </c>
      <c r="AG63" s="11">
        <v>13.4</v>
      </c>
      <c r="AH63" s="12">
        <v>35.1</v>
      </c>
      <c r="AZ63" s="5">
        <v>2011</v>
      </c>
      <c r="BA63" s="5" t="s">
        <v>61</v>
      </c>
      <c r="BG63" s="1" t="s">
        <v>112</v>
      </c>
      <c r="BH63" s="10"/>
      <c r="BN63" s="12">
        <v>6615.86</v>
      </c>
      <c r="BQ63" s="5">
        <v>2011</v>
      </c>
      <c r="BR63" s="5" t="s">
        <v>61</v>
      </c>
      <c r="BS63" s="12">
        <v>4.26</v>
      </c>
      <c r="BT63" s="13">
        <v>380</v>
      </c>
      <c r="BU63" s="13">
        <v>337</v>
      </c>
      <c r="BV63" s="11">
        <v>10.9</v>
      </c>
      <c r="BW63" s="13">
        <v>484</v>
      </c>
      <c r="BX63" s="12" t="s">
        <v>40</v>
      </c>
      <c r="BY63" s="13">
        <v>331</v>
      </c>
      <c r="BZ63" s="13">
        <v>1040</v>
      </c>
      <c r="CA63" s="12" t="s">
        <v>68</v>
      </c>
      <c r="CB63" s="12">
        <v>7.02</v>
      </c>
      <c r="CC63" s="13">
        <v>971</v>
      </c>
      <c r="CD63" s="13">
        <v>3360</v>
      </c>
      <c r="CE63" s="12">
        <v>6274.41</v>
      </c>
      <c r="CF63" s="11">
        <v>10.7</v>
      </c>
      <c r="CG63" s="12">
        <v>5.32</v>
      </c>
      <c r="CH63" s="5">
        <v>2016</v>
      </c>
      <c r="CI63" s="5" t="s">
        <v>63</v>
      </c>
      <c r="CO63" s="10" t="s">
        <v>101</v>
      </c>
    </row>
    <row r="64" spans="1:102" ht="12" customHeight="1" x14ac:dyDescent="0.2">
      <c r="A64" s="5">
        <v>2012</v>
      </c>
      <c r="B64" s="5" t="s">
        <v>63</v>
      </c>
      <c r="C64" s="12">
        <v>1.03</v>
      </c>
      <c r="D64" s="13">
        <v>184</v>
      </c>
      <c r="E64" s="13">
        <v>154</v>
      </c>
      <c r="F64" s="11">
        <v>6.3</v>
      </c>
      <c r="G64" s="13">
        <v>282</v>
      </c>
      <c r="H64" s="25" t="s">
        <v>40</v>
      </c>
      <c r="I64" s="13">
        <v>358</v>
      </c>
      <c r="J64" s="13">
        <v>452</v>
      </c>
      <c r="K64" s="12">
        <v>2.75</v>
      </c>
      <c r="L64" s="12">
        <v>7.18</v>
      </c>
      <c r="M64" s="13">
        <v>750</v>
      </c>
      <c r="N64" s="13">
        <v>2100</v>
      </c>
      <c r="O64" s="12">
        <v>6374.62</v>
      </c>
      <c r="P64" s="11">
        <v>14.4</v>
      </c>
      <c r="Q64" s="12">
        <v>3.27</v>
      </c>
      <c r="R64" s="5">
        <v>2012</v>
      </c>
      <c r="S64" s="5" t="s">
        <v>63</v>
      </c>
      <c r="T64" s="12">
        <v>1.58</v>
      </c>
      <c r="U64" s="13">
        <v>397</v>
      </c>
      <c r="V64" s="13">
        <v>1360</v>
      </c>
      <c r="W64" s="11">
        <v>70.5</v>
      </c>
      <c r="X64" s="13">
        <v>10700</v>
      </c>
      <c r="Y64" s="25" t="s">
        <v>46</v>
      </c>
      <c r="Z64" s="13">
        <v>1140</v>
      </c>
      <c r="AA64" s="13">
        <v>930</v>
      </c>
      <c r="AB64" s="14">
        <v>1.7999999999999999E-2</v>
      </c>
      <c r="AC64" s="12">
        <v>7.22</v>
      </c>
      <c r="AD64" s="13">
        <v>25400</v>
      </c>
      <c r="AE64" s="13">
        <v>47600</v>
      </c>
      <c r="AF64" s="12">
        <v>6234.2</v>
      </c>
      <c r="AG64" s="11">
        <v>11.88</v>
      </c>
      <c r="AH64" s="12">
        <v>36.200000000000003</v>
      </c>
      <c r="AZ64" s="5">
        <v>2012</v>
      </c>
      <c r="BA64" s="5" t="s">
        <v>63</v>
      </c>
      <c r="BG64" s="1" t="s">
        <v>112</v>
      </c>
      <c r="BH64" s="10"/>
      <c r="BN64" s="12">
        <v>6615.89</v>
      </c>
      <c r="BQ64" s="5">
        <v>2012</v>
      </c>
      <c r="BR64" s="5" t="s">
        <v>63</v>
      </c>
      <c r="BS64" s="12">
        <v>3.65</v>
      </c>
      <c r="BT64" s="13">
        <v>307</v>
      </c>
      <c r="BU64" s="13">
        <v>287</v>
      </c>
      <c r="BV64" s="11">
        <v>8.8800000000000008</v>
      </c>
      <c r="BW64" s="13">
        <v>425</v>
      </c>
      <c r="BX64" s="25" t="s">
        <v>40</v>
      </c>
      <c r="BY64" s="13">
        <v>348</v>
      </c>
      <c r="BZ64" s="13">
        <v>1070</v>
      </c>
      <c r="CA64" s="12">
        <v>1.4200000000000001E-2</v>
      </c>
      <c r="CB64" s="12">
        <v>6.98</v>
      </c>
      <c r="CC64" s="13">
        <v>1090</v>
      </c>
      <c r="CD64" s="13">
        <v>3160</v>
      </c>
      <c r="CE64" s="12">
        <v>6273.71</v>
      </c>
      <c r="CF64" s="11">
        <v>10.27</v>
      </c>
      <c r="CG64" s="12">
        <v>5.12</v>
      </c>
      <c r="CH64" s="5">
        <v>2016</v>
      </c>
      <c r="CI64" s="5" t="s">
        <v>61</v>
      </c>
    </row>
    <row r="65" spans="1:102" ht="12" customHeight="1" x14ac:dyDescent="0.2">
      <c r="A65" s="5">
        <v>2012</v>
      </c>
      <c r="B65" s="5" t="s">
        <v>61</v>
      </c>
      <c r="C65" s="12">
        <v>1.04</v>
      </c>
      <c r="D65" s="13">
        <v>161</v>
      </c>
      <c r="E65" s="13">
        <v>141</v>
      </c>
      <c r="F65" s="11">
        <v>5.37</v>
      </c>
      <c r="G65" s="13">
        <v>269</v>
      </c>
      <c r="H65" s="12" t="s">
        <v>40</v>
      </c>
      <c r="I65" s="13">
        <v>365</v>
      </c>
      <c r="J65" s="13">
        <v>430</v>
      </c>
      <c r="K65" s="12">
        <v>1.95</v>
      </c>
      <c r="L65" s="12">
        <v>7.25</v>
      </c>
      <c r="M65" s="13">
        <v>623</v>
      </c>
      <c r="N65" s="13">
        <v>1920</v>
      </c>
      <c r="O65" s="12">
        <v>6373.85</v>
      </c>
      <c r="P65" s="11">
        <v>14.8</v>
      </c>
      <c r="Q65" s="12">
        <v>2.99</v>
      </c>
      <c r="R65" s="5">
        <v>2012</v>
      </c>
      <c r="S65" s="5" t="s">
        <v>61</v>
      </c>
      <c r="T65" s="12">
        <v>2.79</v>
      </c>
      <c r="U65" s="13">
        <v>452</v>
      </c>
      <c r="V65" s="13">
        <v>2050</v>
      </c>
      <c r="W65" s="11">
        <v>118</v>
      </c>
      <c r="X65" s="13">
        <v>17000</v>
      </c>
      <c r="Y65" s="12" t="s">
        <v>46</v>
      </c>
      <c r="Z65" s="13">
        <v>1660</v>
      </c>
      <c r="AA65" s="13">
        <v>1340</v>
      </c>
      <c r="AB65" s="14">
        <v>4.4499999999999998E-2</v>
      </c>
      <c r="AC65" s="12">
        <v>7.32</v>
      </c>
      <c r="AD65" s="13">
        <v>33100</v>
      </c>
      <c r="AE65" s="13">
        <v>62200</v>
      </c>
      <c r="AF65" s="12">
        <v>6234.05</v>
      </c>
      <c r="AG65" s="11">
        <v>13.3</v>
      </c>
      <c r="AH65" s="12">
        <v>60.3</v>
      </c>
      <c r="AZ65" s="5">
        <v>2012</v>
      </c>
      <c r="BA65" s="5" t="s">
        <v>61</v>
      </c>
      <c r="BG65" s="1" t="s">
        <v>112</v>
      </c>
      <c r="BH65" s="10"/>
      <c r="BN65" s="12">
        <v>6615.93</v>
      </c>
      <c r="BQ65" s="5">
        <v>2012</v>
      </c>
      <c r="BR65" s="5" t="s">
        <v>61</v>
      </c>
      <c r="BS65" s="12">
        <v>4.08</v>
      </c>
      <c r="BT65" s="13">
        <v>277</v>
      </c>
      <c r="BU65" s="13">
        <v>250</v>
      </c>
      <c r="BV65" s="11">
        <v>8.34</v>
      </c>
      <c r="BW65" s="13">
        <v>340</v>
      </c>
      <c r="BX65" s="12" t="s">
        <v>40</v>
      </c>
      <c r="BY65" s="13">
        <v>354</v>
      </c>
      <c r="BZ65" s="13">
        <v>907</v>
      </c>
      <c r="CA65" s="12" t="s">
        <v>68</v>
      </c>
      <c r="CB65" s="12">
        <v>7.05</v>
      </c>
      <c r="CC65" s="13">
        <v>1050</v>
      </c>
      <c r="CD65" s="13">
        <v>2400</v>
      </c>
      <c r="CE65" s="12">
        <v>6275.39</v>
      </c>
      <c r="CF65" s="11">
        <v>11.7</v>
      </c>
      <c r="CG65" s="12">
        <v>4.6900000000000004</v>
      </c>
    </row>
    <row r="66" spans="1:102" ht="12" customHeight="1" x14ac:dyDescent="0.2">
      <c r="A66" s="5">
        <v>2013</v>
      </c>
      <c r="B66" s="5" t="s">
        <v>63</v>
      </c>
      <c r="C66" s="12">
        <v>1.05</v>
      </c>
      <c r="D66" s="13">
        <v>159</v>
      </c>
      <c r="E66" s="13">
        <v>142</v>
      </c>
      <c r="F66" s="11">
        <v>7.29</v>
      </c>
      <c r="G66" s="13">
        <v>312</v>
      </c>
      <c r="H66" s="25" t="s">
        <v>40</v>
      </c>
      <c r="I66" s="13">
        <v>358</v>
      </c>
      <c r="J66" s="13">
        <v>445</v>
      </c>
      <c r="K66" s="12">
        <v>1.69</v>
      </c>
      <c r="L66" s="12">
        <v>7.09</v>
      </c>
      <c r="M66" s="13">
        <v>554</v>
      </c>
      <c r="N66" s="13">
        <v>1980</v>
      </c>
      <c r="O66" s="12">
        <v>6372.37</v>
      </c>
      <c r="P66" s="11">
        <v>12.99</v>
      </c>
      <c r="Q66" s="12">
        <v>3.11</v>
      </c>
      <c r="R66" s="5">
        <v>2013</v>
      </c>
      <c r="S66" s="5" t="s">
        <v>63</v>
      </c>
      <c r="T66" s="12">
        <v>2.66</v>
      </c>
      <c r="U66" s="13">
        <v>497</v>
      </c>
      <c r="V66" s="13">
        <v>1950</v>
      </c>
      <c r="W66" s="11">
        <v>106</v>
      </c>
      <c r="X66" s="13">
        <v>15300</v>
      </c>
      <c r="Y66" s="25" t="s">
        <v>46</v>
      </c>
      <c r="Z66" s="13">
        <v>1510</v>
      </c>
      <c r="AA66" s="13">
        <v>1150</v>
      </c>
      <c r="AB66" s="14">
        <v>4.5999999999999999E-2</v>
      </c>
      <c r="AC66" s="12">
        <v>7.28</v>
      </c>
      <c r="AD66" s="13">
        <v>36900</v>
      </c>
      <c r="AE66" s="13">
        <v>55800</v>
      </c>
      <c r="AF66" s="12">
        <v>6233.91</v>
      </c>
      <c r="AG66" s="11">
        <v>11.85</v>
      </c>
      <c r="AH66" s="12">
        <v>47.6</v>
      </c>
      <c r="AZ66" s="5">
        <v>2013</v>
      </c>
      <c r="BA66" s="5" t="s">
        <v>63</v>
      </c>
      <c r="BG66" s="1" t="s">
        <v>112</v>
      </c>
      <c r="BH66" s="10"/>
      <c r="BN66" s="12">
        <v>6615.96</v>
      </c>
      <c r="BQ66" s="5">
        <v>2013</v>
      </c>
      <c r="BR66" s="5" t="s">
        <v>63</v>
      </c>
      <c r="BS66" s="12">
        <v>4.74</v>
      </c>
      <c r="BT66" s="13">
        <v>281</v>
      </c>
      <c r="BU66" s="13">
        <v>239</v>
      </c>
      <c r="BV66" s="11">
        <v>8.02</v>
      </c>
      <c r="BW66" s="13">
        <v>350</v>
      </c>
      <c r="BX66" s="12" t="s">
        <v>41</v>
      </c>
      <c r="BY66" s="13">
        <v>351</v>
      </c>
      <c r="BZ66" s="13">
        <v>897</v>
      </c>
      <c r="CA66" s="12">
        <v>0.13600000000000001</v>
      </c>
      <c r="CB66" s="12">
        <v>7.22</v>
      </c>
      <c r="CC66" s="13">
        <v>987</v>
      </c>
      <c r="CD66" s="13">
        <v>2600</v>
      </c>
      <c r="CE66" s="12">
        <v>6274.7</v>
      </c>
      <c r="CF66" s="11">
        <v>11.08</v>
      </c>
      <c r="CG66" s="12">
        <v>4.4800000000000004</v>
      </c>
    </row>
    <row r="67" spans="1:102" ht="12" customHeight="1" x14ac:dyDescent="0.2">
      <c r="A67" s="5">
        <v>2013</v>
      </c>
      <c r="B67" s="5" t="s">
        <v>61</v>
      </c>
      <c r="C67" s="12">
        <v>0.79600000000000004</v>
      </c>
      <c r="D67" s="13">
        <v>146</v>
      </c>
      <c r="E67" s="13">
        <v>128</v>
      </c>
      <c r="F67" s="11">
        <v>6.05</v>
      </c>
      <c r="G67" s="13">
        <v>277</v>
      </c>
      <c r="H67" s="25" t="s">
        <v>40</v>
      </c>
      <c r="I67" s="13">
        <v>351</v>
      </c>
      <c r="J67" s="13">
        <v>427</v>
      </c>
      <c r="K67" s="12">
        <v>2.42</v>
      </c>
      <c r="L67" s="12">
        <v>7.12</v>
      </c>
      <c r="M67" s="13">
        <v>564</v>
      </c>
      <c r="N67" s="13">
        <v>1980</v>
      </c>
      <c r="O67" s="12">
        <v>6372.26</v>
      </c>
      <c r="P67" s="11">
        <v>13.31</v>
      </c>
      <c r="Q67" s="12">
        <v>3.01</v>
      </c>
      <c r="R67" s="5">
        <v>2013</v>
      </c>
      <c r="S67" s="5" t="s">
        <v>61</v>
      </c>
      <c r="T67" s="12">
        <v>2.91</v>
      </c>
      <c r="U67" s="13">
        <v>384</v>
      </c>
      <c r="V67" s="13">
        <v>1640</v>
      </c>
      <c r="W67" s="11">
        <v>99.9</v>
      </c>
      <c r="X67" s="13">
        <v>11800</v>
      </c>
      <c r="Y67" s="25" t="s">
        <v>46</v>
      </c>
      <c r="Z67" s="13">
        <v>1400</v>
      </c>
      <c r="AA67" s="13">
        <v>918</v>
      </c>
      <c r="AB67" s="14">
        <v>9.6000000000000002E-2</v>
      </c>
      <c r="AC67" s="12">
        <v>7.44</v>
      </c>
      <c r="AD67" s="13">
        <v>33400</v>
      </c>
      <c r="AE67" s="13">
        <v>54900</v>
      </c>
      <c r="AF67" s="12">
        <v>6236.64</v>
      </c>
      <c r="AG67" s="11">
        <v>14.36</v>
      </c>
      <c r="AH67" s="12">
        <v>42.1</v>
      </c>
      <c r="AZ67" s="5">
        <v>2013</v>
      </c>
      <c r="BA67" s="5" t="s">
        <v>61</v>
      </c>
      <c r="BB67" s="10">
        <v>1.38</v>
      </c>
      <c r="BC67" s="11">
        <v>30.1</v>
      </c>
      <c r="BD67" s="11">
        <v>3.39</v>
      </c>
      <c r="BE67" s="11">
        <v>1.43</v>
      </c>
      <c r="BF67" s="11">
        <v>23.3</v>
      </c>
      <c r="BG67" s="27" t="s">
        <v>41</v>
      </c>
      <c r="BH67" s="10">
        <v>75.2</v>
      </c>
      <c r="BI67" s="27">
        <v>34.700000000000003</v>
      </c>
      <c r="BJ67" s="27">
        <v>3.9899999999999998E-2</v>
      </c>
      <c r="BK67" s="12">
        <v>7.01</v>
      </c>
      <c r="BL67" s="27">
        <v>20.5</v>
      </c>
      <c r="BM67" s="27">
        <v>320</v>
      </c>
      <c r="BN67" s="12">
        <v>6616.14</v>
      </c>
      <c r="BO67" s="10">
        <v>17.3</v>
      </c>
      <c r="BP67" s="10">
        <v>0.32200000000000001</v>
      </c>
      <c r="BQ67" s="5">
        <v>2013</v>
      </c>
      <c r="BR67" s="5" t="s">
        <v>61</v>
      </c>
      <c r="BS67" s="12">
        <v>4.3899999999999997</v>
      </c>
      <c r="BT67" s="13">
        <v>219</v>
      </c>
      <c r="BU67" s="13">
        <v>208</v>
      </c>
      <c r="BV67" s="11">
        <v>7.87</v>
      </c>
      <c r="BW67" s="13">
        <v>317</v>
      </c>
      <c r="BX67" s="25" t="s">
        <v>40</v>
      </c>
      <c r="BY67" s="13">
        <v>362</v>
      </c>
      <c r="BZ67" s="13">
        <v>716</v>
      </c>
      <c r="CA67" s="25" t="s">
        <v>68</v>
      </c>
      <c r="CB67" s="12">
        <v>7.32</v>
      </c>
      <c r="CC67" s="13">
        <v>849</v>
      </c>
      <c r="CD67" s="13">
        <v>2720</v>
      </c>
      <c r="CE67" s="12">
        <v>6273.07</v>
      </c>
      <c r="CF67" s="11">
        <v>11.7</v>
      </c>
      <c r="CG67" s="12">
        <v>4.1900000000000004</v>
      </c>
    </row>
    <row r="68" spans="1:102" ht="12" customHeight="1" x14ac:dyDescent="0.2">
      <c r="A68" s="5">
        <v>2014</v>
      </c>
      <c r="B68" s="5" t="s">
        <v>63</v>
      </c>
      <c r="C68" s="12">
        <v>0.66600000000000004</v>
      </c>
      <c r="D68" s="13">
        <v>149</v>
      </c>
      <c r="E68" s="13">
        <v>135</v>
      </c>
      <c r="F68" s="11">
        <v>6.15</v>
      </c>
      <c r="G68" s="13">
        <v>304</v>
      </c>
      <c r="H68" s="12" t="s">
        <v>40</v>
      </c>
      <c r="I68" s="13">
        <v>404</v>
      </c>
      <c r="J68" s="13">
        <v>434</v>
      </c>
      <c r="K68" s="12">
        <v>1.57</v>
      </c>
      <c r="L68" s="12">
        <v>7.21</v>
      </c>
      <c r="M68" s="13">
        <v>538</v>
      </c>
      <c r="N68" s="13">
        <v>1850</v>
      </c>
      <c r="O68" s="12">
        <v>6372.1</v>
      </c>
      <c r="P68" s="11">
        <v>13.78</v>
      </c>
      <c r="Q68" s="12">
        <v>3.11</v>
      </c>
      <c r="R68" s="5">
        <v>2014</v>
      </c>
      <c r="S68" s="5" t="s">
        <v>63</v>
      </c>
      <c r="T68" s="12">
        <v>2.69</v>
      </c>
      <c r="U68" s="13">
        <v>438</v>
      </c>
      <c r="V68" s="13">
        <v>1660</v>
      </c>
      <c r="W68" s="11">
        <v>85.7</v>
      </c>
      <c r="X68" s="13">
        <v>11800</v>
      </c>
      <c r="Y68" s="25" t="s">
        <v>46</v>
      </c>
      <c r="Z68" s="13">
        <v>1360</v>
      </c>
      <c r="AA68" s="13">
        <v>1280</v>
      </c>
      <c r="AB68" s="33" t="s">
        <v>67</v>
      </c>
      <c r="AC68" s="12">
        <v>7.4</v>
      </c>
      <c r="AD68" s="13">
        <v>30400</v>
      </c>
      <c r="AE68" s="13">
        <v>40600</v>
      </c>
      <c r="AF68" s="12">
        <v>6234.62</v>
      </c>
      <c r="AG68" s="11">
        <v>9.15</v>
      </c>
      <c r="AH68" s="12">
        <v>43.1</v>
      </c>
      <c r="AZ68" s="5">
        <v>2014</v>
      </c>
      <c r="BA68" s="5" t="s">
        <v>63</v>
      </c>
      <c r="BG68" s="1" t="s">
        <v>112</v>
      </c>
      <c r="BH68" s="10"/>
      <c r="BN68" s="12">
        <v>6614.47</v>
      </c>
      <c r="BQ68" s="5">
        <v>2014</v>
      </c>
      <c r="BR68" s="5" t="s">
        <v>63</v>
      </c>
      <c r="BS68" s="12">
        <v>4.28</v>
      </c>
      <c r="BT68" s="13">
        <v>218</v>
      </c>
      <c r="BU68" s="13">
        <v>196</v>
      </c>
      <c r="BV68" s="11">
        <v>8.0500000000000007</v>
      </c>
      <c r="BW68" s="13">
        <v>304</v>
      </c>
      <c r="BX68" s="25" t="s">
        <v>40</v>
      </c>
      <c r="BY68" s="13">
        <v>387</v>
      </c>
      <c r="BZ68" s="13">
        <v>568</v>
      </c>
      <c r="CA68" s="25" t="s">
        <v>68</v>
      </c>
      <c r="CB68" s="12">
        <v>7.21</v>
      </c>
      <c r="CC68" s="13">
        <v>701</v>
      </c>
      <c r="CD68" s="13">
        <v>2260</v>
      </c>
      <c r="CE68" s="12">
        <v>6272.7</v>
      </c>
      <c r="CF68" s="11">
        <v>10.84</v>
      </c>
      <c r="CG68" s="12">
        <v>3.9</v>
      </c>
    </row>
    <row r="69" spans="1:102" ht="12" customHeight="1" x14ac:dyDescent="0.2">
      <c r="A69" s="5">
        <v>2014</v>
      </c>
      <c r="B69" s="5" t="s">
        <v>61</v>
      </c>
      <c r="C69" s="12">
        <v>0.66800000000000004</v>
      </c>
      <c r="D69" s="13">
        <v>165</v>
      </c>
      <c r="E69" s="13">
        <v>141</v>
      </c>
      <c r="F69" s="11">
        <v>6.13</v>
      </c>
      <c r="G69" s="13">
        <v>297</v>
      </c>
      <c r="H69" s="25" t="s">
        <v>33</v>
      </c>
      <c r="I69" s="13">
        <v>375</v>
      </c>
      <c r="J69" s="13">
        <v>471</v>
      </c>
      <c r="K69" s="12">
        <v>1.66</v>
      </c>
      <c r="L69" s="12">
        <v>7.18</v>
      </c>
      <c r="M69" s="13">
        <v>647</v>
      </c>
      <c r="N69" s="13">
        <v>1890</v>
      </c>
      <c r="O69" s="12">
        <v>6371.8</v>
      </c>
      <c r="P69" s="11">
        <v>15.92</v>
      </c>
      <c r="Q69" s="12">
        <v>3.04</v>
      </c>
      <c r="R69" s="5">
        <v>2014</v>
      </c>
      <c r="S69" s="5" t="s">
        <v>61</v>
      </c>
      <c r="T69" s="12">
        <v>2.81</v>
      </c>
      <c r="U69" s="13">
        <v>407</v>
      </c>
      <c r="V69" s="13">
        <v>1440</v>
      </c>
      <c r="W69" s="11">
        <v>67.2</v>
      </c>
      <c r="X69" s="13">
        <v>10500</v>
      </c>
      <c r="Y69" s="25" t="s">
        <v>33</v>
      </c>
      <c r="Z69" s="13">
        <v>1220</v>
      </c>
      <c r="AA69" s="13">
        <v>883</v>
      </c>
      <c r="AB69" s="33">
        <v>0.34200000000000003</v>
      </c>
      <c r="AC69" s="12">
        <v>7.37</v>
      </c>
      <c r="AD69" s="13">
        <v>25100</v>
      </c>
      <c r="AE69" s="13">
        <v>33800</v>
      </c>
      <c r="AF69" s="12">
        <v>6236.48</v>
      </c>
      <c r="AG69" s="11">
        <v>14.91</v>
      </c>
      <c r="AH69" s="12">
        <v>34.200000000000003</v>
      </c>
      <c r="AZ69" s="5">
        <v>2014</v>
      </c>
      <c r="BA69" s="5" t="s">
        <v>61</v>
      </c>
      <c r="BG69" s="1" t="s">
        <v>112</v>
      </c>
      <c r="BH69" s="10"/>
      <c r="BN69" s="12">
        <v>6614.47</v>
      </c>
      <c r="BQ69" s="5">
        <v>2014</v>
      </c>
      <c r="BR69" s="5" t="s">
        <v>61</v>
      </c>
      <c r="BS69" s="12">
        <v>4.3</v>
      </c>
      <c r="BT69" s="13">
        <v>214</v>
      </c>
      <c r="BU69" s="13">
        <v>200</v>
      </c>
      <c r="BV69" s="11">
        <v>7.65</v>
      </c>
      <c r="BW69" s="13">
        <v>322</v>
      </c>
      <c r="BX69" s="25" t="s">
        <v>33</v>
      </c>
      <c r="BY69" s="13">
        <v>279</v>
      </c>
      <c r="BZ69" s="13">
        <v>648</v>
      </c>
      <c r="CA69" s="25" t="s">
        <v>68</v>
      </c>
      <c r="CB69" s="12">
        <v>7.14</v>
      </c>
      <c r="CC69" s="13">
        <v>796</v>
      </c>
      <c r="CD69" s="13">
        <v>1980</v>
      </c>
      <c r="CE69" s="12">
        <v>6274.4</v>
      </c>
      <c r="CF69" s="11">
        <v>11.66</v>
      </c>
      <c r="CG69" s="12">
        <v>3.79</v>
      </c>
    </row>
    <row r="70" spans="1:102" ht="12" customHeight="1" x14ac:dyDescent="0.2">
      <c r="A70" s="5">
        <v>2015</v>
      </c>
      <c r="B70" s="5" t="s">
        <v>63</v>
      </c>
      <c r="C70" s="12">
        <v>0.67500000000000004</v>
      </c>
      <c r="D70" s="13">
        <v>174</v>
      </c>
      <c r="E70" s="13">
        <v>155</v>
      </c>
      <c r="F70" s="11">
        <v>6.43</v>
      </c>
      <c r="G70" s="13">
        <v>280</v>
      </c>
      <c r="H70" s="25" t="s">
        <v>33</v>
      </c>
      <c r="I70" s="13">
        <v>383</v>
      </c>
      <c r="J70" s="13">
        <v>433</v>
      </c>
      <c r="K70" s="12">
        <v>2.42</v>
      </c>
      <c r="L70" s="12">
        <v>7.13</v>
      </c>
      <c r="M70" s="13">
        <v>675</v>
      </c>
      <c r="N70" s="13">
        <v>1870</v>
      </c>
      <c r="O70" s="12">
        <v>6373.09</v>
      </c>
      <c r="P70" s="11">
        <v>13.33</v>
      </c>
      <c r="Q70" s="12">
        <v>3.09</v>
      </c>
      <c r="R70" s="5">
        <v>2015</v>
      </c>
      <c r="S70" s="5" t="s">
        <v>63</v>
      </c>
      <c r="T70" s="12">
        <v>3.02</v>
      </c>
      <c r="U70" s="13">
        <v>450</v>
      </c>
      <c r="V70" s="13">
        <v>1350</v>
      </c>
      <c r="W70" s="11">
        <v>112</v>
      </c>
      <c r="X70" s="13">
        <v>9790</v>
      </c>
      <c r="Y70" s="25" t="s">
        <v>33</v>
      </c>
      <c r="Z70" s="13">
        <v>1260</v>
      </c>
      <c r="AA70" s="13">
        <v>1130</v>
      </c>
      <c r="AB70" s="33" t="s">
        <v>67</v>
      </c>
      <c r="AC70" s="12">
        <v>7.17</v>
      </c>
      <c r="AD70" s="13">
        <v>27500</v>
      </c>
      <c r="AE70" s="13">
        <v>39500</v>
      </c>
      <c r="AF70" s="12">
        <v>6234.96</v>
      </c>
      <c r="AG70" s="11">
        <v>11.69</v>
      </c>
      <c r="AH70" s="12">
        <v>33.9</v>
      </c>
      <c r="AZ70" s="5">
        <v>2015</v>
      </c>
      <c r="BA70" s="5" t="s">
        <v>63</v>
      </c>
      <c r="BG70" s="1" t="s">
        <v>112</v>
      </c>
      <c r="BH70" s="10"/>
      <c r="BN70" s="12">
        <v>6614.62</v>
      </c>
      <c r="BQ70" s="5">
        <v>2015</v>
      </c>
      <c r="BR70" s="5" t="s">
        <v>63</v>
      </c>
      <c r="BS70" s="12">
        <v>4.2300000000000004</v>
      </c>
      <c r="BT70" s="13">
        <v>219</v>
      </c>
      <c r="BU70" s="13">
        <v>190</v>
      </c>
      <c r="BV70" s="11">
        <v>8.07</v>
      </c>
      <c r="BW70" s="13">
        <v>328</v>
      </c>
      <c r="BX70" s="25" t="s">
        <v>33</v>
      </c>
      <c r="BY70" s="13">
        <v>433</v>
      </c>
      <c r="BZ70" s="13">
        <v>613</v>
      </c>
      <c r="CA70" s="25" t="s">
        <v>68</v>
      </c>
      <c r="CB70" s="12">
        <v>6.98</v>
      </c>
      <c r="CC70" s="13">
        <v>741</v>
      </c>
      <c r="CD70" s="13">
        <v>2120</v>
      </c>
      <c r="CE70" s="12">
        <v>6271.32</v>
      </c>
      <c r="CF70" s="11">
        <v>11.29</v>
      </c>
      <c r="CG70" s="12">
        <v>3.72</v>
      </c>
    </row>
    <row r="71" spans="1:102" ht="12" customHeight="1" x14ac:dyDescent="0.2">
      <c r="A71" s="5">
        <v>2015</v>
      </c>
      <c r="B71" s="5" t="s">
        <v>61</v>
      </c>
      <c r="C71" s="12">
        <v>0.6</v>
      </c>
      <c r="D71" s="13">
        <v>172</v>
      </c>
      <c r="E71" s="13">
        <v>148</v>
      </c>
      <c r="F71" s="11">
        <v>6.67</v>
      </c>
      <c r="G71" s="13">
        <v>295</v>
      </c>
      <c r="H71" s="25" t="s">
        <v>33</v>
      </c>
      <c r="I71" s="13">
        <v>372</v>
      </c>
      <c r="J71" s="13">
        <v>452</v>
      </c>
      <c r="K71" s="12">
        <v>1.74</v>
      </c>
      <c r="L71" s="12">
        <v>6.99</v>
      </c>
      <c r="M71" s="13">
        <v>572</v>
      </c>
      <c r="N71" s="13">
        <v>1790</v>
      </c>
      <c r="O71" s="12">
        <v>6370.57</v>
      </c>
      <c r="P71" s="11">
        <v>15.57</v>
      </c>
      <c r="Q71" s="12">
        <v>3.22</v>
      </c>
      <c r="R71" s="5">
        <v>2015</v>
      </c>
      <c r="S71" s="5" t="s">
        <v>61</v>
      </c>
      <c r="T71" s="12">
        <v>1.93</v>
      </c>
      <c r="U71" s="13">
        <v>409</v>
      </c>
      <c r="V71" s="13">
        <v>1460</v>
      </c>
      <c r="W71" s="11">
        <v>76.7</v>
      </c>
      <c r="X71" s="13">
        <v>10400</v>
      </c>
      <c r="Y71" s="25" t="s">
        <v>33</v>
      </c>
      <c r="Z71" s="13">
        <v>1180</v>
      </c>
      <c r="AA71" s="13">
        <v>830</v>
      </c>
      <c r="AB71" s="33" t="s">
        <v>67</v>
      </c>
      <c r="AC71" s="12">
        <v>7.38</v>
      </c>
      <c r="AD71" s="13">
        <v>26700</v>
      </c>
      <c r="AE71" s="13">
        <v>37200</v>
      </c>
      <c r="AF71" s="12">
        <v>6234.35</v>
      </c>
      <c r="AG71" s="11">
        <v>16.5</v>
      </c>
      <c r="AH71" s="12">
        <v>36.6</v>
      </c>
      <c r="AZ71" s="5">
        <v>2015</v>
      </c>
      <c r="BA71" s="5" t="s">
        <v>61</v>
      </c>
      <c r="BG71" s="1" t="s">
        <v>112</v>
      </c>
      <c r="BH71" s="10"/>
      <c r="BN71" s="12">
        <v>6614.49</v>
      </c>
      <c r="BQ71" s="5">
        <v>2015</v>
      </c>
      <c r="BR71" s="5" t="s">
        <v>61</v>
      </c>
      <c r="BS71" s="12">
        <v>3.71</v>
      </c>
      <c r="BT71" s="13">
        <v>222</v>
      </c>
      <c r="BU71" s="13">
        <v>193</v>
      </c>
      <c r="BV71" s="11">
        <v>8.61</v>
      </c>
      <c r="BW71" s="13">
        <v>361</v>
      </c>
      <c r="BX71" s="25" t="s">
        <v>33</v>
      </c>
      <c r="BY71" s="13">
        <v>402</v>
      </c>
      <c r="BZ71" s="13">
        <v>506</v>
      </c>
      <c r="CA71" s="25" t="s">
        <v>68</v>
      </c>
      <c r="CB71" s="12">
        <v>7.28</v>
      </c>
      <c r="CC71" s="13">
        <v>625</v>
      </c>
      <c r="CD71" s="13">
        <v>2140</v>
      </c>
      <c r="CE71" s="12">
        <v>6270.01</v>
      </c>
      <c r="CF71" s="11">
        <v>11.7</v>
      </c>
      <c r="CG71" s="12">
        <v>3.67</v>
      </c>
    </row>
    <row r="72" spans="1:102" ht="12" customHeight="1" x14ac:dyDescent="0.2">
      <c r="A72" s="5">
        <v>2016</v>
      </c>
      <c r="B72" s="5" t="s">
        <v>63</v>
      </c>
      <c r="C72" s="12">
        <v>0.57999999999999996</v>
      </c>
      <c r="D72" s="13">
        <v>162</v>
      </c>
      <c r="E72" s="13">
        <v>135</v>
      </c>
      <c r="F72" s="11">
        <v>5.77</v>
      </c>
      <c r="G72" s="13">
        <v>305</v>
      </c>
      <c r="H72" s="25" t="s">
        <v>33</v>
      </c>
      <c r="I72" s="13">
        <v>387</v>
      </c>
      <c r="J72" s="13">
        <v>436</v>
      </c>
      <c r="K72" s="12">
        <v>1.58</v>
      </c>
      <c r="L72" s="12">
        <v>6.99</v>
      </c>
      <c r="M72" s="13">
        <v>590</v>
      </c>
      <c r="N72" s="13">
        <v>2250</v>
      </c>
      <c r="O72" s="12">
        <v>6367.79</v>
      </c>
      <c r="P72" s="11">
        <v>14.1</v>
      </c>
      <c r="Q72" s="12">
        <v>2.98</v>
      </c>
      <c r="R72" s="5">
        <v>2016</v>
      </c>
      <c r="S72" s="5" t="s">
        <v>63</v>
      </c>
      <c r="T72" s="12">
        <v>2.0499999999999998</v>
      </c>
      <c r="U72" s="13">
        <v>458</v>
      </c>
      <c r="V72" s="13">
        <v>1430</v>
      </c>
      <c r="W72" s="11">
        <v>68.099999999999994</v>
      </c>
      <c r="X72" s="13">
        <v>13700</v>
      </c>
      <c r="Y72" s="25" t="s">
        <v>33</v>
      </c>
      <c r="Z72" s="13">
        <v>1130</v>
      </c>
      <c r="AA72" s="13">
        <v>823</v>
      </c>
      <c r="AB72" s="33">
        <v>0.314</v>
      </c>
      <c r="AC72" s="12">
        <v>7.34</v>
      </c>
      <c r="AD72" s="13">
        <v>25100</v>
      </c>
      <c r="AE72" s="13">
        <v>36000</v>
      </c>
      <c r="AF72" s="12">
        <v>6233.93</v>
      </c>
      <c r="AG72" s="11">
        <v>11.43</v>
      </c>
      <c r="AH72" s="12">
        <v>38.6</v>
      </c>
      <c r="AZ72" s="5">
        <v>2016</v>
      </c>
      <c r="BA72" s="5" t="s">
        <v>63</v>
      </c>
      <c r="BG72" s="1" t="s">
        <v>112</v>
      </c>
      <c r="BH72" s="10"/>
      <c r="BN72" s="12">
        <v>6614.47</v>
      </c>
      <c r="BQ72" s="5">
        <v>2016</v>
      </c>
      <c r="BR72" s="5" t="s">
        <v>63</v>
      </c>
      <c r="BS72" s="12">
        <v>3.39</v>
      </c>
      <c r="BT72" s="13">
        <v>203</v>
      </c>
      <c r="BU72" s="13">
        <v>172</v>
      </c>
      <c r="BV72" s="11">
        <v>7.37</v>
      </c>
      <c r="BW72" s="13">
        <v>328</v>
      </c>
      <c r="BX72" s="25" t="s">
        <v>33</v>
      </c>
      <c r="BY72" s="13">
        <v>430</v>
      </c>
      <c r="BZ72" s="13">
        <v>594</v>
      </c>
      <c r="CA72" s="25">
        <v>1.15E-2</v>
      </c>
      <c r="CB72" s="12">
        <v>7.19</v>
      </c>
      <c r="CC72" s="13">
        <v>801</v>
      </c>
      <c r="CD72" s="13">
        <v>2340</v>
      </c>
      <c r="CE72" s="12">
        <v>6272.45</v>
      </c>
      <c r="CF72" s="11">
        <v>11.69</v>
      </c>
      <c r="CG72" s="12">
        <v>3.65</v>
      </c>
    </row>
    <row r="73" spans="1:102" ht="12" customHeight="1" x14ac:dyDescent="0.2">
      <c r="A73" s="5">
        <v>2016</v>
      </c>
      <c r="B73" s="5" t="s">
        <v>61</v>
      </c>
      <c r="C73" s="12"/>
      <c r="D73" s="13"/>
      <c r="E73" s="13"/>
      <c r="F73" s="11"/>
      <c r="G73" s="13"/>
      <c r="H73" s="25"/>
      <c r="I73" s="13"/>
      <c r="J73" s="13"/>
      <c r="K73" s="12"/>
      <c r="L73" s="12"/>
      <c r="M73" s="13"/>
      <c r="N73" s="13"/>
      <c r="O73" s="12"/>
      <c r="P73" s="11"/>
      <c r="Q73" s="12"/>
      <c r="R73" s="5">
        <v>2016</v>
      </c>
      <c r="S73" s="5" t="s">
        <v>61</v>
      </c>
      <c r="T73" s="12"/>
      <c r="U73" s="13"/>
      <c r="V73" s="13"/>
      <c r="W73" s="11"/>
      <c r="X73" s="13"/>
      <c r="Y73" s="25"/>
      <c r="Z73" s="13"/>
      <c r="AA73" s="13"/>
      <c r="AB73" s="33"/>
      <c r="AC73" s="12"/>
      <c r="AD73" s="13"/>
      <c r="AE73" s="13"/>
      <c r="AF73" s="12"/>
      <c r="AG73" s="11"/>
      <c r="AH73" s="12"/>
      <c r="AZ73" s="5">
        <v>2016</v>
      </c>
      <c r="BA73" s="5" t="s">
        <v>61</v>
      </c>
      <c r="BH73" s="10"/>
      <c r="BN73" s="12"/>
      <c r="BQ73" s="5">
        <v>2016</v>
      </c>
      <c r="BR73" s="5" t="s">
        <v>61</v>
      </c>
      <c r="BS73" s="12"/>
      <c r="BT73" s="13"/>
      <c r="BU73" s="13"/>
      <c r="BV73" s="11"/>
      <c r="BW73" s="13"/>
      <c r="BX73" s="25"/>
      <c r="BY73" s="13"/>
      <c r="BZ73" s="13"/>
      <c r="CA73" s="25"/>
      <c r="CB73" s="12"/>
      <c r="CC73" s="13"/>
      <c r="CD73" s="13"/>
      <c r="CE73" s="12"/>
      <c r="CF73" s="11"/>
      <c r="CG73" s="12"/>
    </row>
    <row r="74" spans="1:102" x14ac:dyDescent="0.2">
      <c r="G74" s="2" t="s">
        <v>0</v>
      </c>
      <c r="P74" s="1"/>
      <c r="X74" s="2" t="s">
        <v>0</v>
      </c>
      <c r="AO74" s="2" t="s">
        <v>0</v>
      </c>
      <c r="BF74" s="2" t="s">
        <v>0</v>
      </c>
      <c r="BW74" s="2" t="s">
        <v>0</v>
      </c>
      <c r="CN74" s="2" t="s">
        <v>0</v>
      </c>
    </row>
    <row r="75" spans="1:102" x14ac:dyDescent="0.2">
      <c r="G75" s="2" t="s">
        <v>1</v>
      </c>
      <c r="P75" s="1"/>
      <c r="X75" s="2" t="s">
        <v>1</v>
      </c>
      <c r="AO75" s="2" t="s">
        <v>1</v>
      </c>
      <c r="BF75" s="2" t="s">
        <v>1</v>
      </c>
      <c r="BW75" s="2" t="s">
        <v>1</v>
      </c>
      <c r="CN75" s="2" t="s">
        <v>1</v>
      </c>
    </row>
    <row r="76" spans="1:102" x14ac:dyDescent="0.2">
      <c r="G76" s="2" t="str">
        <f>G10</f>
        <v xml:space="preserve">           November 2003 - April 2016</v>
      </c>
      <c r="P76" s="1"/>
      <c r="X76" s="2" t="str">
        <f>G10</f>
        <v xml:space="preserve">           November 2003 - April 2016</v>
      </c>
      <c r="AO76" s="2" t="str">
        <f>G10</f>
        <v xml:space="preserve">           November 2003 - April 2016</v>
      </c>
      <c r="BF76" s="2" t="str">
        <f>G10</f>
        <v xml:space="preserve">           November 2003 - April 2016</v>
      </c>
      <c r="BW76" s="2" t="str">
        <f>G10</f>
        <v xml:space="preserve">           November 2003 - April 2016</v>
      </c>
      <c r="CN76" s="2" t="str">
        <f>BW76</f>
        <v xml:space="preserve">           November 2003 - April 2016</v>
      </c>
    </row>
    <row r="77" spans="1:102" x14ac:dyDescent="0.2">
      <c r="A77" s="3"/>
      <c r="B77" s="3"/>
      <c r="C77" s="3"/>
      <c r="D77" s="3"/>
      <c r="E77" s="3"/>
      <c r="F77" s="3"/>
      <c r="G77" s="3"/>
      <c r="H77" s="4" t="s">
        <v>114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4" t="s">
        <v>115</v>
      </c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4" t="s">
        <v>79</v>
      </c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4" t="s">
        <v>116</v>
      </c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4" t="s">
        <v>4</v>
      </c>
      <c r="BY77" s="4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4" t="s">
        <v>60</v>
      </c>
      <c r="CP77" s="3"/>
      <c r="CQ77" s="3"/>
      <c r="CR77" s="3"/>
      <c r="CS77" s="3"/>
      <c r="CT77" s="3"/>
      <c r="CU77" s="3"/>
      <c r="CV77" s="3"/>
      <c r="CW77" s="3"/>
      <c r="CX77" s="3"/>
    </row>
    <row r="78" spans="1:102" x14ac:dyDescent="0.2">
      <c r="G78" s="5" t="s">
        <v>8</v>
      </c>
      <c r="P78" s="1"/>
      <c r="X78" s="5" t="s">
        <v>8</v>
      </c>
      <c r="AO78" s="5" t="s">
        <v>8</v>
      </c>
      <c r="BF78" s="5" t="s">
        <v>8</v>
      </c>
      <c r="BW78" s="5" t="s">
        <v>8</v>
      </c>
      <c r="CN78" s="5" t="s">
        <v>8</v>
      </c>
    </row>
    <row r="79" spans="1:102" ht="7.5" customHeight="1" x14ac:dyDescent="0.2">
      <c r="A79" s="6" t="s">
        <v>10</v>
      </c>
      <c r="B79" s="6" t="s">
        <v>11</v>
      </c>
      <c r="C79" s="7" t="s">
        <v>12</v>
      </c>
      <c r="D79" s="6" t="s">
        <v>13</v>
      </c>
      <c r="E79" s="6" t="s">
        <v>14</v>
      </c>
      <c r="F79" s="7" t="s">
        <v>15</v>
      </c>
      <c r="G79" s="6" t="s">
        <v>16</v>
      </c>
      <c r="H79" s="6" t="s">
        <v>17</v>
      </c>
      <c r="I79" s="6" t="s">
        <v>18</v>
      </c>
      <c r="J79" s="6" t="s">
        <v>19</v>
      </c>
      <c r="K79" s="6" t="s">
        <v>21</v>
      </c>
      <c r="L79" s="6" t="s">
        <v>22</v>
      </c>
      <c r="M79" s="6" t="s">
        <v>23</v>
      </c>
      <c r="N79" s="6" t="s">
        <v>24</v>
      </c>
      <c r="O79" s="7" t="s">
        <v>25</v>
      </c>
      <c r="P79" s="7" t="s">
        <v>26</v>
      </c>
      <c r="Q79" s="7" t="s">
        <v>27</v>
      </c>
      <c r="R79" s="6" t="s">
        <v>10</v>
      </c>
      <c r="S79" s="6" t="s">
        <v>11</v>
      </c>
      <c r="T79" s="7" t="s">
        <v>12</v>
      </c>
      <c r="U79" s="6" t="s">
        <v>13</v>
      </c>
      <c r="V79" s="6" t="s">
        <v>14</v>
      </c>
      <c r="W79" s="7" t="s">
        <v>15</v>
      </c>
      <c r="X79" s="6" t="s">
        <v>16</v>
      </c>
      <c r="Y79" s="6" t="s">
        <v>17</v>
      </c>
      <c r="Z79" s="6" t="s">
        <v>18</v>
      </c>
      <c r="AA79" s="6" t="s">
        <v>19</v>
      </c>
      <c r="AB79" s="6" t="s">
        <v>21</v>
      </c>
      <c r="AC79" s="6" t="s">
        <v>22</v>
      </c>
      <c r="AD79" s="6" t="s">
        <v>23</v>
      </c>
      <c r="AE79" s="6" t="s">
        <v>24</v>
      </c>
      <c r="AF79" s="7" t="s">
        <v>25</v>
      </c>
      <c r="AG79" s="7" t="s">
        <v>26</v>
      </c>
      <c r="AH79" s="7" t="s">
        <v>27</v>
      </c>
      <c r="AI79" s="6" t="s">
        <v>10</v>
      </c>
      <c r="AJ79" s="6" t="s">
        <v>11</v>
      </c>
      <c r="AK79" s="7" t="s">
        <v>12</v>
      </c>
      <c r="AL79" s="6" t="s">
        <v>13</v>
      </c>
      <c r="AM79" s="6" t="s">
        <v>14</v>
      </c>
      <c r="AN79" s="7" t="s">
        <v>15</v>
      </c>
      <c r="AO79" s="6" t="s">
        <v>16</v>
      </c>
      <c r="AP79" s="6" t="s">
        <v>17</v>
      </c>
      <c r="AQ79" s="6" t="s">
        <v>18</v>
      </c>
      <c r="AR79" s="6" t="s">
        <v>19</v>
      </c>
      <c r="AS79" s="6" t="s">
        <v>21</v>
      </c>
      <c r="AT79" s="6" t="s">
        <v>22</v>
      </c>
      <c r="AU79" s="6" t="s">
        <v>23</v>
      </c>
      <c r="AV79" s="6" t="s">
        <v>24</v>
      </c>
      <c r="AW79" s="7" t="s">
        <v>25</v>
      </c>
      <c r="AX79" s="7" t="s">
        <v>26</v>
      </c>
      <c r="AY79" s="7" t="s">
        <v>27</v>
      </c>
      <c r="AZ79" s="6" t="s">
        <v>10</v>
      </c>
      <c r="BA79" s="6" t="s">
        <v>11</v>
      </c>
      <c r="BB79" s="7" t="s">
        <v>12</v>
      </c>
      <c r="BC79" s="6" t="s">
        <v>13</v>
      </c>
      <c r="BD79" s="6" t="s">
        <v>14</v>
      </c>
      <c r="BE79" s="7" t="s">
        <v>15</v>
      </c>
      <c r="BF79" s="6" t="s">
        <v>16</v>
      </c>
      <c r="BG79" s="6" t="s">
        <v>17</v>
      </c>
      <c r="BH79" s="6" t="s">
        <v>18</v>
      </c>
      <c r="BI79" s="6" t="s">
        <v>19</v>
      </c>
      <c r="BJ79" s="6" t="s">
        <v>21</v>
      </c>
      <c r="BK79" s="6" t="s">
        <v>22</v>
      </c>
      <c r="BL79" s="6" t="s">
        <v>23</v>
      </c>
      <c r="BM79" s="6" t="s">
        <v>24</v>
      </c>
      <c r="BN79" s="7" t="s">
        <v>25</v>
      </c>
      <c r="BO79" s="7" t="s">
        <v>26</v>
      </c>
      <c r="BP79" s="7" t="s">
        <v>27</v>
      </c>
      <c r="BQ79" s="6" t="s">
        <v>10</v>
      </c>
      <c r="BR79" s="6" t="s">
        <v>11</v>
      </c>
      <c r="BS79" s="7" t="s">
        <v>12</v>
      </c>
      <c r="BT79" s="6" t="s">
        <v>13</v>
      </c>
      <c r="BU79" s="6" t="s">
        <v>14</v>
      </c>
      <c r="BV79" s="7" t="s">
        <v>15</v>
      </c>
      <c r="BW79" s="6" t="s">
        <v>16</v>
      </c>
      <c r="BX79" s="6" t="s">
        <v>17</v>
      </c>
      <c r="BY79" s="6" t="s">
        <v>18</v>
      </c>
      <c r="BZ79" s="6" t="s">
        <v>19</v>
      </c>
      <c r="CA79" s="6" t="s">
        <v>21</v>
      </c>
      <c r="CB79" s="6" t="s">
        <v>22</v>
      </c>
      <c r="CC79" s="6" t="s">
        <v>23</v>
      </c>
      <c r="CD79" s="6" t="s">
        <v>24</v>
      </c>
      <c r="CE79" s="7" t="s">
        <v>25</v>
      </c>
      <c r="CF79" s="7" t="s">
        <v>26</v>
      </c>
      <c r="CG79" s="7" t="s">
        <v>27</v>
      </c>
      <c r="CH79" s="6" t="s">
        <v>10</v>
      </c>
      <c r="CI79" s="6" t="s">
        <v>11</v>
      </c>
      <c r="CJ79" s="7" t="s">
        <v>12</v>
      </c>
      <c r="CK79" s="6" t="s">
        <v>13</v>
      </c>
      <c r="CL79" s="6" t="s">
        <v>14</v>
      </c>
      <c r="CM79" s="7" t="s">
        <v>15</v>
      </c>
      <c r="CN79" s="6" t="s">
        <v>16</v>
      </c>
      <c r="CO79" s="6" t="s">
        <v>17</v>
      </c>
      <c r="CP79" s="6" t="s">
        <v>18</v>
      </c>
      <c r="CQ79" s="6" t="s">
        <v>19</v>
      </c>
      <c r="CR79" s="6" t="s">
        <v>21</v>
      </c>
      <c r="CS79" s="6" t="s">
        <v>22</v>
      </c>
      <c r="CT79" s="6" t="s">
        <v>23</v>
      </c>
      <c r="CU79" s="6" t="s">
        <v>24</v>
      </c>
      <c r="CV79" s="7" t="s">
        <v>25</v>
      </c>
      <c r="CW79" s="7" t="s">
        <v>26</v>
      </c>
      <c r="CX79" s="7" t="s">
        <v>27</v>
      </c>
    </row>
    <row r="80" spans="1:102" ht="12" customHeight="1" x14ac:dyDescent="0.2">
      <c r="A80" s="1">
        <v>2003</v>
      </c>
      <c r="B80" s="5" t="s">
        <v>61</v>
      </c>
      <c r="C80" s="12">
        <v>2.8</v>
      </c>
      <c r="D80" s="10">
        <v>455</v>
      </c>
      <c r="E80" s="10">
        <v>948</v>
      </c>
      <c r="F80" s="11">
        <v>67</v>
      </c>
      <c r="G80" s="10">
        <v>3610</v>
      </c>
      <c r="H80" s="10"/>
      <c r="I80" s="10"/>
      <c r="J80" s="10"/>
      <c r="K80" s="14"/>
      <c r="L80" s="12"/>
      <c r="M80" s="10">
        <v>11000</v>
      </c>
      <c r="N80" s="10">
        <v>18400</v>
      </c>
      <c r="O80" s="10"/>
      <c r="P80" s="10"/>
      <c r="Q80" s="10"/>
      <c r="R80" s="1">
        <v>2003</v>
      </c>
      <c r="S80" s="5" t="s">
        <v>61</v>
      </c>
      <c r="W80" s="47"/>
      <c r="X80" s="52" t="s">
        <v>32</v>
      </c>
      <c r="AB80" s="53"/>
      <c r="AC80" s="29"/>
      <c r="AF80" s="12"/>
      <c r="AG80" s="12"/>
      <c r="AH80" s="12"/>
      <c r="AI80" s="1">
        <v>2003</v>
      </c>
      <c r="AJ80" s="5" t="s">
        <v>61</v>
      </c>
      <c r="AK80" s="12">
        <v>0.5</v>
      </c>
      <c r="AL80" s="10">
        <v>684</v>
      </c>
      <c r="AM80" s="10">
        <v>386</v>
      </c>
      <c r="AN80" s="11">
        <v>15</v>
      </c>
      <c r="AO80" s="10">
        <v>375</v>
      </c>
      <c r="AP80" s="10" t="s">
        <v>29</v>
      </c>
      <c r="AQ80" s="10" t="s">
        <v>29</v>
      </c>
      <c r="AR80" s="10" t="s">
        <v>29</v>
      </c>
      <c r="AS80" s="10" t="s">
        <v>29</v>
      </c>
      <c r="AT80" s="10" t="s">
        <v>29</v>
      </c>
      <c r="AU80" s="10" t="s">
        <v>29</v>
      </c>
      <c r="AV80" s="10">
        <v>5070</v>
      </c>
      <c r="AW80" s="10" t="s">
        <v>29</v>
      </c>
      <c r="AX80" s="10" t="s">
        <v>29</v>
      </c>
      <c r="AY80" s="10" t="s">
        <v>29</v>
      </c>
      <c r="AZ80" s="1">
        <v>2003</v>
      </c>
      <c r="BA80" s="5" t="s">
        <v>61</v>
      </c>
      <c r="BB80" s="12">
        <v>0.6</v>
      </c>
      <c r="BC80" s="10">
        <v>252</v>
      </c>
      <c r="BD80" s="10">
        <v>215</v>
      </c>
      <c r="BE80" s="11">
        <v>18</v>
      </c>
      <c r="BF80" s="10">
        <v>924</v>
      </c>
      <c r="BG80" s="10"/>
      <c r="BH80" s="10"/>
      <c r="BI80" s="10"/>
      <c r="BJ80" s="14"/>
      <c r="BK80" s="12"/>
      <c r="BL80" s="10">
        <v>2930</v>
      </c>
      <c r="BM80" s="10">
        <v>4890</v>
      </c>
      <c r="BN80" s="12"/>
      <c r="BO80" s="12"/>
      <c r="BP80" s="12"/>
      <c r="BQ80" s="1">
        <v>2003</v>
      </c>
      <c r="BR80" s="5" t="s">
        <v>61</v>
      </c>
      <c r="BS80" s="9">
        <v>0.69499999999999995</v>
      </c>
      <c r="BT80" s="10">
        <v>151</v>
      </c>
      <c r="BU80" s="11">
        <v>54.2</v>
      </c>
      <c r="BV80" s="11" t="s">
        <v>29</v>
      </c>
      <c r="BW80" s="11">
        <v>94.9</v>
      </c>
      <c r="BX80" s="11" t="s">
        <v>30</v>
      </c>
      <c r="BY80" s="10">
        <v>276</v>
      </c>
      <c r="BZ80" s="10">
        <v>68.900000000000006</v>
      </c>
      <c r="CA80" s="10" t="s">
        <v>30</v>
      </c>
      <c r="CB80" s="12">
        <v>6.69</v>
      </c>
      <c r="CC80" s="13">
        <v>415</v>
      </c>
      <c r="CD80" s="10">
        <v>931</v>
      </c>
      <c r="CE80" s="12">
        <v>6223.87</v>
      </c>
      <c r="CF80" s="11">
        <v>14</v>
      </c>
      <c r="CG80" s="12">
        <v>1.43</v>
      </c>
      <c r="CH80" s="1">
        <v>2003</v>
      </c>
      <c r="CI80" s="5" t="s">
        <v>61</v>
      </c>
      <c r="CJ80" s="12">
        <v>0.1</v>
      </c>
      <c r="CK80" s="10">
        <v>92</v>
      </c>
      <c r="CL80" s="10">
        <v>62</v>
      </c>
      <c r="CM80" s="11">
        <v>5</v>
      </c>
      <c r="CN80" s="10">
        <v>104</v>
      </c>
      <c r="CO80" s="10"/>
      <c r="CP80" s="10"/>
      <c r="CQ80" s="10"/>
      <c r="CR80" s="14"/>
      <c r="CS80" s="12"/>
      <c r="CT80" s="10"/>
      <c r="CU80" s="10">
        <v>921</v>
      </c>
      <c r="CV80" s="12"/>
      <c r="CW80" s="12"/>
      <c r="CX80" s="12"/>
    </row>
    <row r="81" spans="1:102" ht="12" customHeight="1" x14ac:dyDescent="0.2">
      <c r="A81" s="1">
        <v>2004</v>
      </c>
      <c r="B81" s="5" t="s">
        <v>62</v>
      </c>
      <c r="C81" s="12">
        <v>3.2</v>
      </c>
      <c r="D81" s="10">
        <v>340</v>
      </c>
      <c r="E81" s="10">
        <v>880</v>
      </c>
      <c r="F81" s="11">
        <v>35</v>
      </c>
      <c r="G81" s="10">
        <v>3300</v>
      </c>
      <c r="H81" s="10" t="s">
        <v>33</v>
      </c>
      <c r="I81" s="10">
        <v>580</v>
      </c>
      <c r="J81" s="10">
        <v>1200</v>
      </c>
      <c r="K81" s="11">
        <v>93</v>
      </c>
      <c r="L81" s="12">
        <v>7.16</v>
      </c>
      <c r="M81" s="10">
        <v>8000</v>
      </c>
      <c r="N81" s="10">
        <v>19000</v>
      </c>
      <c r="O81" s="15">
        <v>6501.18</v>
      </c>
      <c r="P81" s="11">
        <v>10.4</v>
      </c>
      <c r="Q81" s="12">
        <v>19.100000000000001</v>
      </c>
      <c r="R81" s="1">
        <v>2004</v>
      </c>
      <c r="S81" s="5" t="s">
        <v>62</v>
      </c>
      <c r="T81" s="29"/>
      <c r="V81" s="54"/>
      <c r="W81" s="47"/>
      <c r="X81" s="52" t="s">
        <v>32</v>
      </c>
      <c r="AB81" s="55"/>
      <c r="AC81" s="29"/>
      <c r="AF81" s="29"/>
      <c r="AG81" s="12"/>
      <c r="AH81" s="12"/>
      <c r="AI81" s="1">
        <v>2004</v>
      </c>
      <c r="AJ81" s="5" t="s">
        <v>62</v>
      </c>
      <c r="AK81" s="12">
        <v>0.69</v>
      </c>
      <c r="AL81" s="10">
        <v>530</v>
      </c>
      <c r="AM81" s="10">
        <v>340</v>
      </c>
      <c r="AN81" s="11">
        <v>10</v>
      </c>
      <c r="AO81" s="10">
        <v>350</v>
      </c>
      <c r="AP81" s="10" t="s">
        <v>33</v>
      </c>
      <c r="AQ81" s="10">
        <v>520</v>
      </c>
      <c r="AR81" s="10">
        <v>490</v>
      </c>
      <c r="AS81" s="12">
        <v>4.0999999999999996</v>
      </c>
      <c r="AT81" s="12">
        <v>6.48</v>
      </c>
      <c r="AU81" s="10">
        <v>1700</v>
      </c>
      <c r="AV81" s="10">
        <v>4700</v>
      </c>
      <c r="AW81" s="15">
        <v>6361.87</v>
      </c>
      <c r="AX81" s="11">
        <v>11</v>
      </c>
      <c r="AY81" s="12">
        <v>4.78</v>
      </c>
      <c r="AZ81" s="1">
        <v>2004</v>
      </c>
      <c r="BA81" s="5" t="s">
        <v>62</v>
      </c>
      <c r="BB81" s="12">
        <v>0.64</v>
      </c>
      <c r="BC81" s="10">
        <v>220</v>
      </c>
      <c r="BD81" s="10">
        <v>240</v>
      </c>
      <c r="BE81" s="11">
        <v>8.3000000000000007</v>
      </c>
      <c r="BF81" s="10">
        <v>880</v>
      </c>
      <c r="BG81" s="10" t="s">
        <v>33</v>
      </c>
      <c r="BH81" s="10">
        <v>300</v>
      </c>
      <c r="BI81" s="10">
        <v>350</v>
      </c>
      <c r="BJ81" s="14">
        <v>2.8000000000000001E-2</v>
      </c>
      <c r="BK81" s="12">
        <v>6.97</v>
      </c>
      <c r="BL81" s="10">
        <v>2200</v>
      </c>
      <c r="BM81" s="10">
        <v>5400</v>
      </c>
      <c r="BN81" s="15">
        <v>6554.4</v>
      </c>
      <c r="BO81" s="11">
        <v>9.9</v>
      </c>
      <c r="BP81" s="12">
        <v>5.91</v>
      </c>
      <c r="BQ81" s="1">
        <v>2004</v>
      </c>
      <c r="BR81" s="5" t="s">
        <v>62</v>
      </c>
      <c r="BS81" s="10"/>
      <c r="BT81" s="10"/>
      <c r="BU81" s="10"/>
      <c r="BV81" s="11"/>
      <c r="BW81" s="10" t="s">
        <v>32</v>
      </c>
      <c r="BX81" s="10"/>
      <c r="BY81" s="10"/>
      <c r="BZ81" s="10"/>
      <c r="CA81" s="10"/>
      <c r="CB81" s="12"/>
      <c r="CC81" s="10"/>
      <c r="CD81" s="10"/>
      <c r="CE81" s="12"/>
      <c r="CF81" s="11"/>
      <c r="CG81" s="12"/>
      <c r="CH81" s="1">
        <v>2004</v>
      </c>
      <c r="CI81" s="5" t="s">
        <v>62</v>
      </c>
      <c r="CJ81" s="12">
        <v>0.28000000000000003</v>
      </c>
      <c r="CK81" s="10">
        <v>80</v>
      </c>
      <c r="CL81" s="10">
        <v>66</v>
      </c>
      <c r="CM81" s="10">
        <v>3.2</v>
      </c>
      <c r="CN81" s="10">
        <v>98</v>
      </c>
      <c r="CO81" s="10" t="s">
        <v>33</v>
      </c>
      <c r="CP81" s="10">
        <v>410</v>
      </c>
      <c r="CQ81" s="10">
        <v>150</v>
      </c>
      <c r="CR81" s="14">
        <v>0.53</v>
      </c>
      <c r="CS81" s="12">
        <v>7</v>
      </c>
      <c r="CT81" s="10">
        <v>140</v>
      </c>
      <c r="CU81" s="10">
        <v>1200</v>
      </c>
      <c r="CV81" s="15">
        <v>6347</v>
      </c>
      <c r="CW81" s="11">
        <v>9.6</v>
      </c>
      <c r="CX81" s="12">
        <v>1.34</v>
      </c>
    </row>
    <row r="82" spans="1:102" ht="12" customHeight="1" x14ac:dyDescent="0.2">
      <c r="A82" s="1">
        <v>2004</v>
      </c>
      <c r="B82" s="5" t="s">
        <v>63</v>
      </c>
      <c r="C82" s="12">
        <v>4</v>
      </c>
      <c r="D82" s="10">
        <v>350</v>
      </c>
      <c r="E82" s="10">
        <v>790</v>
      </c>
      <c r="F82" s="11">
        <v>32</v>
      </c>
      <c r="G82" s="10">
        <v>3700</v>
      </c>
      <c r="H82" s="10" t="s">
        <v>33</v>
      </c>
      <c r="I82" s="10">
        <v>590</v>
      </c>
      <c r="J82" s="10">
        <v>1700</v>
      </c>
      <c r="K82" s="11">
        <v>100</v>
      </c>
      <c r="L82" s="12">
        <v>6.92</v>
      </c>
      <c r="M82" s="10">
        <v>8400</v>
      </c>
      <c r="N82" s="10">
        <v>19000</v>
      </c>
      <c r="O82" s="15">
        <v>6501.18</v>
      </c>
      <c r="P82" s="11">
        <v>17.7</v>
      </c>
      <c r="Q82" s="12">
        <v>18.100000000000001</v>
      </c>
      <c r="R82" s="1">
        <v>2004</v>
      </c>
      <c r="S82" s="5" t="s">
        <v>63</v>
      </c>
      <c r="T82" s="9">
        <v>3.2</v>
      </c>
      <c r="U82" s="10">
        <v>320</v>
      </c>
      <c r="V82" s="13">
        <v>540</v>
      </c>
      <c r="W82" s="11" t="s">
        <v>29</v>
      </c>
      <c r="X82" s="22">
        <v>570</v>
      </c>
      <c r="Y82" s="10" t="s">
        <v>29</v>
      </c>
      <c r="Z82" s="10">
        <v>340</v>
      </c>
      <c r="AA82" s="10">
        <v>600</v>
      </c>
      <c r="AB82" s="11">
        <v>8.9</v>
      </c>
      <c r="AC82" s="12">
        <v>7.09</v>
      </c>
      <c r="AD82" s="13">
        <v>2400</v>
      </c>
      <c r="AE82" s="10">
        <v>6200</v>
      </c>
      <c r="AF82" s="12">
        <v>6290.53</v>
      </c>
      <c r="AG82" s="11">
        <v>12.9</v>
      </c>
      <c r="AH82" s="12">
        <v>6.08</v>
      </c>
      <c r="AI82" s="1">
        <v>2004</v>
      </c>
      <c r="AJ82" s="5" t="s">
        <v>63</v>
      </c>
      <c r="AK82" s="12">
        <v>0.87</v>
      </c>
      <c r="AL82" s="10">
        <v>460</v>
      </c>
      <c r="AM82" s="10">
        <v>280</v>
      </c>
      <c r="AN82" s="11">
        <v>9.5</v>
      </c>
      <c r="AO82" s="10">
        <v>300</v>
      </c>
      <c r="AP82" s="10" t="s">
        <v>33</v>
      </c>
      <c r="AQ82" s="10">
        <v>520</v>
      </c>
      <c r="AR82" s="10">
        <v>580</v>
      </c>
      <c r="AS82" s="12">
        <v>4.5</v>
      </c>
      <c r="AT82" s="12">
        <v>6.51</v>
      </c>
      <c r="AU82" s="10">
        <v>1600</v>
      </c>
      <c r="AV82" s="10">
        <v>3900</v>
      </c>
      <c r="AW82" s="15">
        <v>6361.67</v>
      </c>
      <c r="AX82" s="11">
        <v>16.399999999999999</v>
      </c>
      <c r="AY82" s="12">
        <v>4.8499999999999996</v>
      </c>
      <c r="AZ82" s="1">
        <v>2004</v>
      </c>
      <c r="BA82" s="5" t="s">
        <v>63</v>
      </c>
      <c r="BB82" s="12">
        <v>0.72</v>
      </c>
      <c r="BC82" s="10">
        <v>240</v>
      </c>
      <c r="BD82" s="10">
        <v>210</v>
      </c>
      <c r="BE82" s="11">
        <v>8</v>
      </c>
      <c r="BF82" s="10">
        <v>980</v>
      </c>
      <c r="BG82" s="10" t="s">
        <v>33</v>
      </c>
      <c r="BH82" s="10">
        <v>300</v>
      </c>
      <c r="BI82" s="10">
        <v>480</v>
      </c>
      <c r="BJ82" s="14" t="s">
        <v>67</v>
      </c>
      <c r="BK82" s="12">
        <v>6.96</v>
      </c>
      <c r="BL82" s="10">
        <v>2300</v>
      </c>
      <c r="BM82" s="10">
        <v>5400</v>
      </c>
      <c r="BN82" s="15">
        <v>6554.2</v>
      </c>
      <c r="BO82" s="11">
        <v>13.5</v>
      </c>
      <c r="BP82" s="12">
        <v>5.9</v>
      </c>
      <c r="BQ82" s="1">
        <v>2004</v>
      </c>
      <c r="BR82" s="5" t="s">
        <v>63</v>
      </c>
      <c r="BS82" s="16">
        <v>0.32</v>
      </c>
      <c r="BT82" s="10">
        <v>94</v>
      </c>
      <c r="BU82" s="13">
        <v>34</v>
      </c>
      <c r="BV82" s="11" t="s">
        <v>29</v>
      </c>
      <c r="BW82" s="22">
        <v>52</v>
      </c>
      <c r="BX82" s="11" t="s">
        <v>29</v>
      </c>
      <c r="BY82" s="10">
        <v>260</v>
      </c>
      <c r="BZ82" s="10">
        <v>56</v>
      </c>
      <c r="CA82" s="12">
        <v>0.25</v>
      </c>
      <c r="CB82" s="12">
        <v>6.91</v>
      </c>
      <c r="CC82" s="13">
        <v>95</v>
      </c>
      <c r="CD82" s="10">
        <v>320</v>
      </c>
      <c r="CE82" s="12">
        <v>6224.54</v>
      </c>
      <c r="CF82" s="11">
        <v>8.3000000000000007</v>
      </c>
      <c r="CG82" s="12">
        <v>0.78400000000000003</v>
      </c>
      <c r="CH82" s="1">
        <v>2004</v>
      </c>
      <c r="CI82" s="5" t="s">
        <v>63</v>
      </c>
      <c r="CJ82" s="12" t="s">
        <v>37</v>
      </c>
      <c r="CK82" s="10">
        <v>92</v>
      </c>
      <c r="CL82" s="10">
        <v>61</v>
      </c>
      <c r="CM82" s="10">
        <v>4.3</v>
      </c>
      <c r="CN82" s="10">
        <v>98</v>
      </c>
      <c r="CO82" s="10" t="s">
        <v>33</v>
      </c>
      <c r="CP82" s="10">
        <v>310</v>
      </c>
      <c r="CQ82" s="10">
        <v>150</v>
      </c>
      <c r="CR82" s="14">
        <v>0.64</v>
      </c>
      <c r="CS82" s="12">
        <v>7.01</v>
      </c>
      <c r="CT82" s="10">
        <v>150</v>
      </c>
      <c r="CU82" s="10">
        <v>770</v>
      </c>
      <c r="CV82" s="15">
        <v>6347.22</v>
      </c>
      <c r="CW82" s="11">
        <v>14.6</v>
      </c>
      <c r="CX82" s="12">
        <v>1.32</v>
      </c>
    </row>
    <row r="83" spans="1:102" ht="12" customHeight="1" x14ac:dyDescent="0.2">
      <c r="A83" s="1">
        <v>2004</v>
      </c>
      <c r="B83" s="5" t="s">
        <v>64</v>
      </c>
      <c r="C83" s="12">
        <v>4.7</v>
      </c>
      <c r="D83" s="10">
        <v>420</v>
      </c>
      <c r="E83" s="10">
        <v>1100</v>
      </c>
      <c r="F83" s="11">
        <v>27</v>
      </c>
      <c r="G83" s="10">
        <v>3400</v>
      </c>
      <c r="H83" s="10" t="s">
        <v>33</v>
      </c>
      <c r="I83" s="10">
        <v>620</v>
      </c>
      <c r="J83" s="10">
        <v>1500</v>
      </c>
      <c r="K83" s="11">
        <v>90</v>
      </c>
      <c r="L83" s="12">
        <v>6.89</v>
      </c>
      <c r="M83" s="10">
        <v>10000</v>
      </c>
      <c r="N83" s="10">
        <v>18000</v>
      </c>
      <c r="O83" s="15">
        <v>6501.2</v>
      </c>
      <c r="P83" s="11">
        <v>14.3</v>
      </c>
      <c r="Q83" s="12">
        <v>16.8</v>
      </c>
      <c r="R83" s="1">
        <v>2004</v>
      </c>
      <c r="S83" s="5" t="s">
        <v>64</v>
      </c>
      <c r="T83" s="9">
        <v>3.3</v>
      </c>
      <c r="U83" s="10">
        <v>360</v>
      </c>
      <c r="V83" s="13">
        <v>540</v>
      </c>
      <c r="W83" s="11" t="s">
        <v>29</v>
      </c>
      <c r="X83" s="22">
        <v>550</v>
      </c>
      <c r="Y83" s="10" t="s">
        <v>29</v>
      </c>
      <c r="Z83" s="10">
        <v>340</v>
      </c>
      <c r="AA83" s="10">
        <v>670</v>
      </c>
      <c r="AB83" s="12">
        <v>12</v>
      </c>
      <c r="AC83" s="12">
        <v>7</v>
      </c>
      <c r="AD83" s="13">
        <v>2800</v>
      </c>
      <c r="AE83" s="10">
        <v>5900</v>
      </c>
      <c r="AF83" s="12">
        <v>6293.49</v>
      </c>
      <c r="AG83" s="11">
        <v>11.2</v>
      </c>
      <c r="AH83" s="12">
        <v>6.01</v>
      </c>
      <c r="AI83" s="1">
        <v>2004</v>
      </c>
      <c r="AJ83" s="5" t="s">
        <v>64</v>
      </c>
      <c r="AK83" s="12">
        <v>0.76</v>
      </c>
      <c r="AL83" s="10">
        <v>450</v>
      </c>
      <c r="AM83" s="10">
        <v>270</v>
      </c>
      <c r="AN83" s="11">
        <v>8.5</v>
      </c>
      <c r="AO83" s="10">
        <v>280</v>
      </c>
      <c r="AP83" s="10" t="s">
        <v>33</v>
      </c>
      <c r="AQ83" s="10">
        <v>520</v>
      </c>
      <c r="AR83" s="10">
        <v>530</v>
      </c>
      <c r="AS83" s="12">
        <v>5.5</v>
      </c>
      <c r="AT83" s="12">
        <v>6.51</v>
      </c>
      <c r="AU83" s="10">
        <v>1600</v>
      </c>
      <c r="AV83" s="10">
        <v>4000</v>
      </c>
      <c r="AW83" s="15">
        <v>6361.86</v>
      </c>
      <c r="AX83" s="11">
        <v>15</v>
      </c>
      <c r="AY83" s="12">
        <v>4.24</v>
      </c>
      <c r="AZ83" s="1">
        <v>2004</v>
      </c>
      <c r="BA83" s="5" t="s">
        <v>64</v>
      </c>
      <c r="BB83" s="12">
        <v>0.63</v>
      </c>
      <c r="BC83" s="10">
        <v>180</v>
      </c>
      <c r="BD83" s="10">
        <v>170</v>
      </c>
      <c r="BE83" s="11">
        <v>7.2</v>
      </c>
      <c r="BF83" s="10">
        <v>1100</v>
      </c>
      <c r="BG83" s="10" t="s">
        <v>33</v>
      </c>
      <c r="BH83" s="10">
        <v>380</v>
      </c>
      <c r="BI83" s="10">
        <v>600</v>
      </c>
      <c r="BJ83" s="14">
        <v>2.1999999999999999E-2</v>
      </c>
      <c r="BK83" s="12">
        <v>7.03</v>
      </c>
      <c r="BL83" s="10">
        <v>1600</v>
      </c>
      <c r="BM83" s="10">
        <v>8600</v>
      </c>
      <c r="BN83" s="15">
        <v>6554.06</v>
      </c>
      <c r="BO83" s="11">
        <v>10.9</v>
      </c>
      <c r="BP83" s="12">
        <v>5.74</v>
      </c>
      <c r="BQ83" s="1">
        <v>2004</v>
      </c>
      <c r="BR83" s="5" t="s">
        <v>64</v>
      </c>
      <c r="BS83" s="9" t="s">
        <v>37</v>
      </c>
      <c r="BT83" s="10">
        <v>80</v>
      </c>
      <c r="BU83" s="13">
        <v>29</v>
      </c>
      <c r="BV83" s="11" t="s">
        <v>29</v>
      </c>
      <c r="BW83" s="22">
        <v>28</v>
      </c>
      <c r="BX83" s="11" t="s">
        <v>29</v>
      </c>
      <c r="BY83" s="10">
        <v>330</v>
      </c>
      <c r="BZ83" s="10">
        <v>20</v>
      </c>
      <c r="CA83" s="12">
        <v>2.2000000000000002</v>
      </c>
      <c r="CB83" s="12">
        <v>6.91</v>
      </c>
      <c r="CC83" s="13">
        <v>53</v>
      </c>
      <c r="CD83" s="10">
        <v>210</v>
      </c>
      <c r="CE83" s="12">
        <v>6223.85</v>
      </c>
      <c r="CF83" s="11">
        <v>11.7</v>
      </c>
      <c r="CG83" s="12">
        <v>0.64700000000000002</v>
      </c>
      <c r="CH83" s="1">
        <v>2004</v>
      </c>
      <c r="CI83" s="5" t="s">
        <v>64</v>
      </c>
      <c r="CJ83" s="12" t="s">
        <v>37</v>
      </c>
      <c r="CK83" s="10">
        <v>97</v>
      </c>
      <c r="CL83" s="10">
        <v>63</v>
      </c>
      <c r="CM83" s="10">
        <v>3.5</v>
      </c>
      <c r="CN83" s="10">
        <v>110</v>
      </c>
      <c r="CO83" s="10" t="s">
        <v>33</v>
      </c>
      <c r="CP83" s="10">
        <v>290</v>
      </c>
      <c r="CQ83" s="10">
        <v>160</v>
      </c>
      <c r="CR83" s="14">
        <v>0.75</v>
      </c>
      <c r="CS83" s="12">
        <v>6.94</v>
      </c>
      <c r="CT83" s="10">
        <v>120</v>
      </c>
      <c r="CU83" s="10">
        <v>440</v>
      </c>
      <c r="CV83" s="15">
        <v>6347.27</v>
      </c>
      <c r="CW83" s="11">
        <v>12</v>
      </c>
      <c r="CX83" s="12">
        <v>1.27</v>
      </c>
    </row>
    <row r="84" spans="1:102" ht="12" customHeight="1" x14ac:dyDescent="0.2">
      <c r="A84" s="1">
        <v>2005</v>
      </c>
      <c r="B84" s="5" t="s">
        <v>63</v>
      </c>
      <c r="C84" s="12">
        <v>4.4000000000000004</v>
      </c>
      <c r="D84" s="10">
        <v>410</v>
      </c>
      <c r="E84" s="10">
        <v>1100</v>
      </c>
      <c r="F84" s="11">
        <v>35</v>
      </c>
      <c r="G84" s="10">
        <v>3900</v>
      </c>
      <c r="H84" s="10" t="s">
        <v>33</v>
      </c>
      <c r="I84" s="10">
        <v>600</v>
      </c>
      <c r="J84" s="10">
        <v>1300</v>
      </c>
      <c r="K84" s="11">
        <v>110</v>
      </c>
      <c r="L84" s="12">
        <v>6.72</v>
      </c>
      <c r="M84" s="10">
        <v>9000</v>
      </c>
      <c r="N84" s="10">
        <v>17000</v>
      </c>
      <c r="O84" s="15">
        <v>6501.27</v>
      </c>
      <c r="P84" s="11">
        <v>14.7</v>
      </c>
      <c r="Q84" s="12">
        <v>17.899999999999999</v>
      </c>
      <c r="R84" s="1">
        <v>2005</v>
      </c>
      <c r="S84" s="5" t="s">
        <v>63</v>
      </c>
      <c r="T84" s="9">
        <v>3.1</v>
      </c>
      <c r="U84" s="10">
        <v>290</v>
      </c>
      <c r="V84" s="13">
        <v>530</v>
      </c>
      <c r="W84" s="11" t="s">
        <v>29</v>
      </c>
      <c r="X84" s="22">
        <v>510</v>
      </c>
      <c r="Y84" s="10" t="s">
        <v>29</v>
      </c>
      <c r="Z84" s="10">
        <v>310</v>
      </c>
      <c r="AA84" s="10">
        <v>550</v>
      </c>
      <c r="AB84" s="12">
        <v>8.8000000000000007</v>
      </c>
      <c r="AC84" s="12">
        <v>6.78</v>
      </c>
      <c r="AD84" s="13">
        <v>2300</v>
      </c>
      <c r="AE84" s="10">
        <v>4800</v>
      </c>
      <c r="AF84" s="12">
        <v>6291.08</v>
      </c>
      <c r="AG84" s="11">
        <v>11.2</v>
      </c>
      <c r="AH84" s="12">
        <v>6.12</v>
      </c>
      <c r="AI84" s="1">
        <v>2005</v>
      </c>
      <c r="AJ84" s="5" t="s">
        <v>63</v>
      </c>
      <c r="AK84" s="12">
        <v>0.76</v>
      </c>
      <c r="AL84" s="10">
        <v>460</v>
      </c>
      <c r="AM84" s="10">
        <v>290</v>
      </c>
      <c r="AN84" s="11">
        <v>9.8000000000000007</v>
      </c>
      <c r="AO84" s="10">
        <v>280</v>
      </c>
      <c r="AP84" s="10" t="s">
        <v>33</v>
      </c>
      <c r="AQ84" s="10">
        <v>510</v>
      </c>
      <c r="AR84" s="10">
        <v>460</v>
      </c>
      <c r="AS84" s="12">
        <v>4.5</v>
      </c>
      <c r="AT84" s="12">
        <v>6.41</v>
      </c>
      <c r="AU84" s="10">
        <v>1100</v>
      </c>
      <c r="AV84" s="10">
        <v>6800</v>
      </c>
      <c r="AW84" s="15">
        <v>6362.06</v>
      </c>
      <c r="AX84" s="11">
        <v>14.5</v>
      </c>
      <c r="AY84" s="12">
        <v>4.3499999999999996</v>
      </c>
      <c r="AZ84" s="1">
        <v>2005</v>
      </c>
      <c r="BA84" s="5" t="s">
        <v>63</v>
      </c>
      <c r="BB84" s="12">
        <v>0.72</v>
      </c>
      <c r="BC84" s="10">
        <v>190</v>
      </c>
      <c r="BD84" s="10">
        <v>180</v>
      </c>
      <c r="BE84" s="11">
        <v>7.8</v>
      </c>
      <c r="BF84" s="10">
        <v>960</v>
      </c>
      <c r="BG84" s="10" t="s">
        <v>33</v>
      </c>
      <c r="BH84" s="10">
        <v>340</v>
      </c>
      <c r="BI84" s="10">
        <v>480</v>
      </c>
      <c r="BJ84" s="14">
        <v>1.2E-2</v>
      </c>
      <c r="BK84" s="12">
        <v>6.86</v>
      </c>
      <c r="BL84" s="10">
        <v>1900</v>
      </c>
      <c r="BM84" s="10">
        <v>3400</v>
      </c>
      <c r="BN84" s="15">
        <v>6554.3</v>
      </c>
      <c r="BO84" s="11">
        <v>13.4</v>
      </c>
      <c r="BP84" s="12">
        <v>5.59</v>
      </c>
      <c r="BQ84" s="1">
        <v>2005</v>
      </c>
      <c r="BR84" s="5" t="s">
        <v>63</v>
      </c>
      <c r="BS84" s="9" t="s">
        <v>37</v>
      </c>
      <c r="BT84" s="10">
        <v>140</v>
      </c>
      <c r="BU84" s="13">
        <v>51</v>
      </c>
      <c r="BV84" s="11" t="s">
        <v>29</v>
      </c>
      <c r="BW84" s="22">
        <v>65</v>
      </c>
      <c r="BX84" s="11" t="s">
        <v>29</v>
      </c>
      <c r="BY84" s="10">
        <v>250</v>
      </c>
      <c r="BZ84" s="10">
        <v>100</v>
      </c>
      <c r="CA84" s="12">
        <v>0.6</v>
      </c>
      <c r="CB84" s="12">
        <v>6.73</v>
      </c>
      <c r="CC84" s="13">
        <v>230</v>
      </c>
      <c r="CD84" s="10">
        <v>800</v>
      </c>
      <c r="CE84" s="12">
        <v>6224.17</v>
      </c>
      <c r="CF84" s="11">
        <v>9</v>
      </c>
      <c r="CG84" s="12">
        <v>1.19</v>
      </c>
      <c r="CH84" s="1">
        <v>2005</v>
      </c>
      <c r="CI84" s="5" t="s">
        <v>63</v>
      </c>
      <c r="CJ84" s="12" t="s">
        <v>37</v>
      </c>
      <c r="CK84" s="10">
        <v>99</v>
      </c>
      <c r="CL84" s="10">
        <v>66</v>
      </c>
      <c r="CM84" s="10">
        <v>2.8</v>
      </c>
      <c r="CN84" s="10">
        <v>130</v>
      </c>
      <c r="CO84" s="10" t="s">
        <v>33</v>
      </c>
      <c r="CP84" s="10">
        <v>310</v>
      </c>
      <c r="CQ84" s="10">
        <v>150</v>
      </c>
      <c r="CR84" s="14">
        <v>0.72</v>
      </c>
      <c r="CS84" s="12">
        <v>6.95</v>
      </c>
      <c r="CT84" s="10">
        <v>250</v>
      </c>
      <c r="CU84" s="10">
        <v>1700</v>
      </c>
      <c r="CV84" s="15">
        <v>6347.36</v>
      </c>
      <c r="CW84" s="11">
        <v>12</v>
      </c>
      <c r="CX84" s="12">
        <v>1.34</v>
      </c>
    </row>
    <row r="85" spans="1:102" ht="12" customHeight="1" x14ac:dyDescent="0.2">
      <c r="A85" s="1">
        <v>2005</v>
      </c>
      <c r="B85" s="5" t="s">
        <v>61</v>
      </c>
      <c r="C85" s="12">
        <v>3.8</v>
      </c>
      <c r="D85" s="10">
        <v>480</v>
      </c>
      <c r="E85" s="10">
        <v>1300</v>
      </c>
      <c r="F85" s="11">
        <v>51</v>
      </c>
      <c r="G85" s="10">
        <v>4100</v>
      </c>
      <c r="H85" s="10" t="s">
        <v>33</v>
      </c>
      <c r="I85" s="10">
        <v>670</v>
      </c>
      <c r="J85" s="10">
        <v>1600</v>
      </c>
      <c r="K85" s="11">
        <v>150</v>
      </c>
      <c r="L85" s="12">
        <v>6.67</v>
      </c>
      <c r="M85" s="10">
        <v>9400</v>
      </c>
      <c r="N85" s="10">
        <v>21000</v>
      </c>
      <c r="O85" s="15">
        <v>6501.18</v>
      </c>
      <c r="P85" s="11">
        <v>13.7</v>
      </c>
      <c r="Q85" s="12">
        <v>19.7</v>
      </c>
      <c r="R85" s="1">
        <v>2005</v>
      </c>
      <c r="S85" s="5" t="s">
        <v>61</v>
      </c>
      <c r="T85" s="9">
        <v>4</v>
      </c>
      <c r="U85" s="10">
        <v>250</v>
      </c>
      <c r="V85" s="13">
        <v>480</v>
      </c>
      <c r="W85" s="11" t="s">
        <v>29</v>
      </c>
      <c r="X85" s="22">
        <v>460</v>
      </c>
      <c r="Y85" s="10" t="s">
        <v>29</v>
      </c>
      <c r="Z85" s="10">
        <v>330</v>
      </c>
      <c r="AA85" s="10">
        <v>550</v>
      </c>
      <c r="AB85" s="12">
        <v>9.3000000000000007</v>
      </c>
      <c r="AC85" s="12">
        <v>6.8</v>
      </c>
      <c r="AD85" s="13">
        <v>2400</v>
      </c>
      <c r="AE85" s="10">
        <v>4700</v>
      </c>
      <c r="AF85" s="12">
        <v>6296.49</v>
      </c>
      <c r="AG85" s="11">
        <v>12.9</v>
      </c>
      <c r="AH85" s="12">
        <v>5.85</v>
      </c>
      <c r="AI85" s="1">
        <v>2005</v>
      </c>
      <c r="AJ85" s="5" t="s">
        <v>61</v>
      </c>
      <c r="AK85" s="12">
        <v>0.52</v>
      </c>
      <c r="AL85" s="10">
        <v>540</v>
      </c>
      <c r="AM85" s="10">
        <v>330</v>
      </c>
      <c r="AN85" s="11">
        <v>10</v>
      </c>
      <c r="AO85" s="10">
        <v>320</v>
      </c>
      <c r="AP85" s="10" t="s">
        <v>33</v>
      </c>
      <c r="AQ85" s="10">
        <v>520</v>
      </c>
      <c r="AR85" s="10">
        <v>520</v>
      </c>
      <c r="AS85" s="12">
        <v>5.7</v>
      </c>
      <c r="AT85" s="12">
        <v>6.4</v>
      </c>
      <c r="AU85" s="10">
        <v>1300</v>
      </c>
      <c r="AV85" s="10">
        <v>4000</v>
      </c>
      <c r="AW85" s="15">
        <v>6362.15</v>
      </c>
      <c r="AX85" s="11">
        <v>14.4</v>
      </c>
      <c r="AY85" s="12">
        <v>4.87</v>
      </c>
      <c r="AZ85" s="1">
        <v>2005</v>
      </c>
      <c r="BA85" s="5" t="s">
        <v>61</v>
      </c>
      <c r="BB85" s="12">
        <v>0.72</v>
      </c>
      <c r="BC85" s="10">
        <v>230</v>
      </c>
      <c r="BD85" s="10">
        <v>220</v>
      </c>
      <c r="BE85" s="11">
        <v>14</v>
      </c>
      <c r="BF85" s="10">
        <v>1100</v>
      </c>
      <c r="BG85" s="10" t="s">
        <v>33</v>
      </c>
      <c r="BH85" s="10">
        <v>340</v>
      </c>
      <c r="BI85" s="10">
        <v>440</v>
      </c>
      <c r="BJ85" s="14">
        <v>1.2E-2</v>
      </c>
      <c r="BK85" s="12">
        <v>6.9</v>
      </c>
      <c r="BL85" s="10">
        <v>2000</v>
      </c>
      <c r="BM85" s="10">
        <v>4400</v>
      </c>
      <c r="BN85" s="15">
        <v>6553.9</v>
      </c>
      <c r="BO85" s="11">
        <v>11.7</v>
      </c>
      <c r="BP85" s="12">
        <v>5.84</v>
      </c>
      <c r="BQ85" s="1">
        <v>2005</v>
      </c>
      <c r="BR85" s="5" t="s">
        <v>61</v>
      </c>
      <c r="BS85" s="16">
        <v>0.76</v>
      </c>
      <c r="BT85" s="10">
        <v>130</v>
      </c>
      <c r="BU85" s="13">
        <v>49</v>
      </c>
      <c r="BV85" s="11" t="s">
        <v>29</v>
      </c>
      <c r="BW85" s="22">
        <v>54</v>
      </c>
      <c r="BX85" s="11" t="s">
        <v>29</v>
      </c>
      <c r="BY85" s="10">
        <v>300</v>
      </c>
      <c r="BZ85" s="10">
        <v>56</v>
      </c>
      <c r="CA85" s="12">
        <v>0.09</v>
      </c>
      <c r="CB85" s="12">
        <v>6.63</v>
      </c>
      <c r="CC85" s="13">
        <v>250</v>
      </c>
      <c r="CD85" s="10">
        <v>480</v>
      </c>
      <c r="CE85" s="12">
        <v>6223.97</v>
      </c>
      <c r="CF85" s="11">
        <v>12.4</v>
      </c>
      <c r="CG85" s="12">
        <v>1.22</v>
      </c>
      <c r="CH85" s="1">
        <v>2005</v>
      </c>
      <c r="CI85" s="5" t="s">
        <v>61</v>
      </c>
      <c r="CJ85" s="12" t="s">
        <v>37</v>
      </c>
      <c r="CK85" s="10">
        <v>110</v>
      </c>
      <c r="CL85" s="10">
        <v>64</v>
      </c>
      <c r="CM85" s="10">
        <v>3.6</v>
      </c>
      <c r="CN85" s="10">
        <v>110</v>
      </c>
      <c r="CO85" s="10" t="s">
        <v>33</v>
      </c>
      <c r="CP85" s="10">
        <v>300</v>
      </c>
      <c r="CQ85" s="10">
        <v>170</v>
      </c>
      <c r="CR85" s="14">
        <v>0.86</v>
      </c>
      <c r="CS85" s="12">
        <v>6.84</v>
      </c>
      <c r="CT85" s="10">
        <v>190</v>
      </c>
      <c r="CU85" s="10">
        <v>850</v>
      </c>
      <c r="CV85" s="15">
        <v>6347.43</v>
      </c>
      <c r="CW85" s="11">
        <v>11</v>
      </c>
      <c r="CX85" s="12">
        <v>1.43</v>
      </c>
    </row>
    <row r="86" spans="1:102" ht="12" customHeight="1" x14ac:dyDescent="0.2">
      <c r="A86" s="1">
        <v>2006</v>
      </c>
      <c r="B86" s="5" t="s">
        <v>63</v>
      </c>
      <c r="C86" s="12">
        <v>4.0999999999999996</v>
      </c>
      <c r="D86" s="10">
        <v>450</v>
      </c>
      <c r="E86" s="10">
        <v>1300</v>
      </c>
      <c r="F86" s="11">
        <v>44</v>
      </c>
      <c r="G86" s="10">
        <v>3800</v>
      </c>
      <c r="H86" s="10" t="s">
        <v>33</v>
      </c>
      <c r="I86" s="10">
        <v>580</v>
      </c>
      <c r="J86" s="10">
        <v>1900</v>
      </c>
      <c r="K86" s="11">
        <v>170</v>
      </c>
      <c r="L86" s="12">
        <v>6.58</v>
      </c>
      <c r="M86" s="10">
        <v>8200</v>
      </c>
      <c r="N86" s="10">
        <v>19000</v>
      </c>
      <c r="O86" s="15">
        <v>6501.16</v>
      </c>
      <c r="P86" s="11">
        <v>14.6</v>
      </c>
      <c r="Q86" s="12">
        <v>20.6</v>
      </c>
      <c r="R86" s="1">
        <v>2006</v>
      </c>
      <c r="S86" s="5" t="s">
        <v>63</v>
      </c>
      <c r="T86" s="9">
        <v>3.8</v>
      </c>
      <c r="U86" s="10">
        <v>300</v>
      </c>
      <c r="V86" s="13">
        <v>540</v>
      </c>
      <c r="W86" s="11" t="s">
        <v>29</v>
      </c>
      <c r="X86" s="22">
        <v>530</v>
      </c>
      <c r="Y86" s="10" t="s">
        <v>29</v>
      </c>
      <c r="Z86" s="10">
        <v>320</v>
      </c>
      <c r="AA86" s="10">
        <v>570</v>
      </c>
      <c r="AB86" s="12">
        <v>8.6999999999999993</v>
      </c>
      <c r="AC86" s="12">
        <v>6.92</v>
      </c>
      <c r="AD86" s="13">
        <v>2800</v>
      </c>
      <c r="AE86" s="10">
        <v>4900</v>
      </c>
      <c r="AF86" s="12">
        <v>6291.04</v>
      </c>
      <c r="AG86" s="11">
        <v>12.4</v>
      </c>
      <c r="AH86" s="12">
        <v>5.74</v>
      </c>
      <c r="AI86" s="1">
        <v>2006</v>
      </c>
      <c r="AJ86" s="5" t="s">
        <v>63</v>
      </c>
      <c r="AK86" s="12">
        <v>0.64</v>
      </c>
      <c r="AL86" s="10">
        <v>620</v>
      </c>
      <c r="AM86" s="10">
        <v>360</v>
      </c>
      <c r="AN86" s="11">
        <v>14</v>
      </c>
      <c r="AO86" s="10">
        <v>380</v>
      </c>
      <c r="AP86" s="10" t="s">
        <v>33</v>
      </c>
      <c r="AQ86" s="10">
        <v>530</v>
      </c>
      <c r="AR86" s="10">
        <v>830</v>
      </c>
      <c r="AS86" s="12">
        <v>7.8</v>
      </c>
      <c r="AT86" s="12">
        <v>6.36</v>
      </c>
      <c r="AU86" s="10">
        <v>1800</v>
      </c>
      <c r="AV86" s="10">
        <v>4600</v>
      </c>
      <c r="AW86" s="15">
        <v>6361.87</v>
      </c>
      <c r="AX86" s="11">
        <v>15.4</v>
      </c>
      <c r="AY86" s="12">
        <v>5.68</v>
      </c>
      <c r="AZ86" s="1">
        <v>2006</v>
      </c>
      <c r="BA86" s="5" t="s">
        <v>63</v>
      </c>
      <c r="BB86" s="12">
        <v>0.93</v>
      </c>
      <c r="BC86" s="10">
        <v>210</v>
      </c>
      <c r="BD86" s="10">
        <v>200</v>
      </c>
      <c r="BE86" s="11">
        <v>8.6</v>
      </c>
      <c r="BF86" s="10">
        <v>1200</v>
      </c>
      <c r="BG86" s="10" t="s">
        <v>33</v>
      </c>
      <c r="BH86" s="10">
        <v>350</v>
      </c>
      <c r="BI86" s="10">
        <v>520</v>
      </c>
      <c r="BJ86" s="14">
        <v>1.0999999999999999E-2</v>
      </c>
      <c r="BK86" s="12">
        <v>6.89</v>
      </c>
      <c r="BL86" s="10">
        <v>3600</v>
      </c>
      <c r="BM86" s="10">
        <v>4400</v>
      </c>
      <c r="BN86" s="15">
        <v>6554.11</v>
      </c>
      <c r="BO86" s="11">
        <v>13.6</v>
      </c>
      <c r="BP86" s="12">
        <v>5.69</v>
      </c>
      <c r="BQ86" s="1">
        <v>2006</v>
      </c>
      <c r="BR86" s="5" t="s">
        <v>63</v>
      </c>
      <c r="BS86" s="9" t="s">
        <v>37</v>
      </c>
      <c r="BT86" s="10">
        <v>91</v>
      </c>
      <c r="BU86" s="13">
        <v>30</v>
      </c>
      <c r="BV86" s="11" t="s">
        <v>29</v>
      </c>
      <c r="BW86" s="22">
        <v>37</v>
      </c>
      <c r="BX86" s="11" t="s">
        <v>29</v>
      </c>
      <c r="BY86" s="10">
        <v>240</v>
      </c>
      <c r="BZ86" s="10">
        <v>43</v>
      </c>
      <c r="CA86" s="12">
        <v>0.1</v>
      </c>
      <c r="CB86" s="12">
        <v>6.26</v>
      </c>
      <c r="CC86" s="13">
        <v>110</v>
      </c>
      <c r="CD86" s="10">
        <v>360</v>
      </c>
      <c r="CE86" s="12">
        <v>6224.57</v>
      </c>
      <c r="CF86" s="11">
        <v>10.1</v>
      </c>
      <c r="CG86" s="12">
        <v>0.67800000000000005</v>
      </c>
      <c r="CH86" s="1">
        <v>2006</v>
      </c>
      <c r="CI86" s="5" t="s">
        <v>63</v>
      </c>
      <c r="CJ86" s="12" t="s">
        <v>37</v>
      </c>
      <c r="CK86" s="10">
        <v>99</v>
      </c>
      <c r="CL86" s="10">
        <v>66</v>
      </c>
      <c r="CM86" s="10">
        <v>3.8</v>
      </c>
      <c r="CN86" s="10">
        <v>90</v>
      </c>
      <c r="CO86" s="10" t="s">
        <v>33</v>
      </c>
      <c r="CP86" s="10">
        <v>330</v>
      </c>
      <c r="CQ86" s="10">
        <v>160</v>
      </c>
      <c r="CR86" s="14">
        <v>0.79</v>
      </c>
      <c r="CS86" s="12">
        <v>7.04</v>
      </c>
      <c r="CT86" s="10">
        <v>200</v>
      </c>
      <c r="CU86" s="10">
        <v>870</v>
      </c>
      <c r="CV86" s="15">
        <v>6347.62</v>
      </c>
      <c r="CW86" s="11">
        <v>16.2</v>
      </c>
      <c r="CX86" s="12">
        <v>0.878</v>
      </c>
    </row>
    <row r="87" spans="1:102" ht="12" customHeight="1" x14ac:dyDescent="0.2">
      <c r="A87" s="1">
        <v>2006</v>
      </c>
      <c r="B87" s="5" t="s">
        <v>61</v>
      </c>
      <c r="C87" s="12">
        <v>4.0999999999999996</v>
      </c>
      <c r="D87" s="13">
        <v>470</v>
      </c>
      <c r="E87" s="13">
        <v>1200</v>
      </c>
      <c r="F87" s="11">
        <v>61</v>
      </c>
      <c r="G87" s="13">
        <v>4100</v>
      </c>
      <c r="H87" s="12" t="s">
        <v>33</v>
      </c>
      <c r="I87" s="13">
        <v>550</v>
      </c>
      <c r="J87" s="13">
        <v>1800</v>
      </c>
      <c r="K87" s="11">
        <v>150</v>
      </c>
      <c r="L87" s="12">
        <v>6.89</v>
      </c>
      <c r="M87" s="13">
        <v>9800</v>
      </c>
      <c r="N87" s="13">
        <v>20000</v>
      </c>
      <c r="O87" s="12">
        <v>6501.09</v>
      </c>
      <c r="P87" s="11">
        <v>14</v>
      </c>
      <c r="Q87" s="12">
        <v>19.8</v>
      </c>
      <c r="R87" s="1">
        <v>2006</v>
      </c>
      <c r="S87" s="5" t="s">
        <v>61</v>
      </c>
      <c r="T87" s="9">
        <v>4.4000000000000004</v>
      </c>
      <c r="U87" s="13">
        <v>250</v>
      </c>
      <c r="V87" s="13">
        <v>490</v>
      </c>
      <c r="W87" s="12" t="s">
        <v>29</v>
      </c>
      <c r="X87" s="13">
        <v>490</v>
      </c>
      <c r="Y87" s="12" t="s">
        <v>29</v>
      </c>
      <c r="Z87" s="13">
        <v>300</v>
      </c>
      <c r="AA87" s="13">
        <v>460</v>
      </c>
      <c r="AB87" s="12">
        <v>5.5</v>
      </c>
      <c r="AC87" s="12">
        <v>6.79</v>
      </c>
      <c r="AD87" s="13">
        <v>2200</v>
      </c>
      <c r="AE87" s="13">
        <v>4900</v>
      </c>
      <c r="AF87" s="12">
        <v>6295.45</v>
      </c>
      <c r="AG87" s="11">
        <v>12.9</v>
      </c>
      <c r="AH87" s="12">
        <v>5.05</v>
      </c>
      <c r="AI87" s="1">
        <v>2006</v>
      </c>
      <c r="AJ87" s="5" t="s">
        <v>61</v>
      </c>
      <c r="AK87" s="12">
        <v>0.93</v>
      </c>
      <c r="AL87" s="13">
        <v>630</v>
      </c>
      <c r="AM87" s="13">
        <v>370</v>
      </c>
      <c r="AN87" s="11">
        <v>17</v>
      </c>
      <c r="AO87" s="13">
        <v>410</v>
      </c>
      <c r="AP87" s="12" t="s">
        <v>33</v>
      </c>
      <c r="AQ87" s="13">
        <v>520</v>
      </c>
      <c r="AR87" s="13">
        <v>790</v>
      </c>
      <c r="AS87" s="12">
        <v>6.7</v>
      </c>
      <c r="AT87" s="12">
        <v>6.37</v>
      </c>
      <c r="AU87" s="13">
        <v>1300</v>
      </c>
      <c r="AV87" s="13">
        <v>5200</v>
      </c>
      <c r="AW87" s="12">
        <v>6361.41</v>
      </c>
      <c r="AX87" s="11">
        <v>14.8</v>
      </c>
      <c r="AY87" s="12">
        <v>5.38</v>
      </c>
      <c r="AZ87" s="1">
        <v>2006</v>
      </c>
      <c r="BA87" s="5" t="s">
        <v>61</v>
      </c>
      <c r="BB87" s="12">
        <v>0.8</v>
      </c>
      <c r="BC87" s="13">
        <v>180</v>
      </c>
      <c r="BD87" s="13">
        <v>180</v>
      </c>
      <c r="BE87" s="11">
        <v>15</v>
      </c>
      <c r="BF87" s="13">
        <v>1100</v>
      </c>
      <c r="BG87" s="12" t="s">
        <v>33</v>
      </c>
      <c r="BH87" s="13">
        <v>360</v>
      </c>
      <c r="BI87" s="13">
        <v>570</v>
      </c>
      <c r="BJ87" s="12" t="s">
        <v>67</v>
      </c>
      <c r="BK87" s="12">
        <v>6.9</v>
      </c>
      <c r="BL87" s="13">
        <v>1700</v>
      </c>
      <c r="BM87" s="13">
        <v>4700</v>
      </c>
      <c r="BN87" s="12">
        <v>6553.85</v>
      </c>
      <c r="BO87" s="11">
        <v>13.2</v>
      </c>
      <c r="BP87" s="12">
        <v>5.43</v>
      </c>
      <c r="BQ87" s="1">
        <v>2006</v>
      </c>
      <c r="BR87" s="5" t="s">
        <v>61</v>
      </c>
      <c r="BS87" s="12">
        <v>0.78</v>
      </c>
      <c r="BT87" s="13">
        <v>220</v>
      </c>
      <c r="BU87" s="13">
        <v>82</v>
      </c>
      <c r="BV87" s="12" t="s">
        <v>29</v>
      </c>
      <c r="BW87" s="13">
        <v>120</v>
      </c>
      <c r="BX87" s="12" t="s">
        <v>29</v>
      </c>
      <c r="BY87" s="13">
        <v>280</v>
      </c>
      <c r="BZ87" s="13">
        <v>180</v>
      </c>
      <c r="CA87" s="12">
        <v>0.68</v>
      </c>
      <c r="CB87" s="12">
        <v>6.67</v>
      </c>
      <c r="CC87" s="13">
        <v>600</v>
      </c>
      <c r="CD87" s="13">
        <v>1500</v>
      </c>
      <c r="CE87" s="12">
        <v>6224.52</v>
      </c>
      <c r="CF87" s="11">
        <v>13</v>
      </c>
      <c r="CG87" s="12">
        <v>2</v>
      </c>
      <c r="CH87" s="1">
        <v>2006</v>
      </c>
      <c r="CI87" s="5" t="s">
        <v>61</v>
      </c>
      <c r="CJ87" s="12" t="s">
        <v>37</v>
      </c>
      <c r="CK87" s="13">
        <v>110</v>
      </c>
      <c r="CL87" s="13">
        <v>73</v>
      </c>
      <c r="CM87" s="11">
        <v>4.8</v>
      </c>
      <c r="CN87" s="13">
        <v>99</v>
      </c>
      <c r="CO87" s="12" t="s">
        <v>33</v>
      </c>
      <c r="CP87" s="13">
        <v>290</v>
      </c>
      <c r="CQ87" s="13">
        <v>190</v>
      </c>
      <c r="CR87" s="14">
        <v>1.1000000000000001</v>
      </c>
      <c r="CS87" s="12">
        <v>6.9</v>
      </c>
      <c r="CT87" s="13">
        <v>230</v>
      </c>
      <c r="CU87" s="13">
        <v>1000</v>
      </c>
      <c r="CV87" s="12">
        <v>6347.46</v>
      </c>
      <c r="CW87" s="11">
        <v>11.6</v>
      </c>
      <c r="CX87" s="12">
        <v>1.39</v>
      </c>
    </row>
    <row r="88" spans="1:102" ht="12" customHeight="1" x14ac:dyDescent="0.2">
      <c r="A88" s="1">
        <v>2007</v>
      </c>
      <c r="B88" s="5" t="s">
        <v>63</v>
      </c>
      <c r="C88" s="12">
        <v>4.3</v>
      </c>
      <c r="D88" s="10">
        <v>470</v>
      </c>
      <c r="E88" s="10">
        <v>1300</v>
      </c>
      <c r="F88" s="11">
        <v>36</v>
      </c>
      <c r="G88" s="10">
        <v>3600</v>
      </c>
      <c r="H88" s="10" t="s">
        <v>33</v>
      </c>
      <c r="I88" s="10">
        <v>580</v>
      </c>
      <c r="J88" s="10">
        <v>1500</v>
      </c>
      <c r="K88" s="11">
        <v>120</v>
      </c>
      <c r="L88" s="10">
        <v>6.62</v>
      </c>
      <c r="M88" s="10">
        <v>9500</v>
      </c>
      <c r="N88" s="10">
        <v>19000</v>
      </c>
      <c r="O88" s="10">
        <v>6501.15</v>
      </c>
      <c r="P88" s="11">
        <v>14.3</v>
      </c>
      <c r="Q88" s="12">
        <v>21.2</v>
      </c>
      <c r="R88" s="1">
        <v>2007</v>
      </c>
      <c r="S88" s="5" t="s">
        <v>63</v>
      </c>
      <c r="T88" s="9">
        <v>3.8</v>
      </c>
      <c r="U88" s="13">
        <v>300</v>
      </c>
      <c r="V88" s="13">
        <v>530</v>
      </c>
      <c r="W88" s="11">
        <v>11</v>
      </c>
      <c r="X88" s="13">
        <v>460</v>
      </c>
      <c r="Y88" s="12" t="s">
        <v>33</v>
      </c>
      <c r="Z88" s="13">
        <v>310</v>
      </c>
      <c r="AA88" s="13">
        <v>520</v>
      </c>
      <c r="AB88" s="12">
        <v>6</v>
      </c>
      <c r="AC88" s="12">
        <v>6.67</v>
      </c>
      <c r="AD88" s="13">
        <v>2600</v>
      </c>
      <c r="AE88" s="13">
        <v>5000</v>
      </c>
      <c r="AF88" s="12">
        <v>6291.07</v>
      </c>
      <c r="AG88" s="11">
        <v>11.7</v>
      </c>
      <c r="AH88" s="12">
        <v>5.53</v>
      </c>
      <c r="AI88" s="1">
        <v>2007</v>
      </c>
      <c r="AJ88" s="5" t="s">
        <v>63</v>
      </c>
      <c r="AK88" s="12">
        <v>0.55000000000000004</v>
      </c>
      <c r="AL88" s="13">
        <v>580</v>
      </c>
      <c r="AM88" s="13">
        <v>350</v>
      </c>
      <c r="AN88" s="11">
        <v>12</v>
      </c>
      <c r="AO88" s="13">
        <v>370</v>
      </c>
      <c r="AP88" s="12" t="s">
        <v>33</v>
      </c>
      <c r="AQ88" s="13">
        <v>430</v>
      </c>
      <c r="AR88" s="13">
        <v>310</v>
      </c>
      <c r="AS88" s="12">
        <v>2.7</v>
      </c>
      <c r="AT88" s="12">
        <v>6.38</v>
      </c>
      <c r="AU88" s="13">
        <v>2400</v>
      </c>
      <c r="AV88" s="13">
        <v>4300</v>
      </c>
      <c r="AW88" s="12">
        <v>6362.02</v>
      </c>
      <c r="AX88" s="11">
        <v>15.9</v>
      </c>
      <c r="AY88" s="12">
        <v>4.8099999999999996</v>
      </c>
      <c r="AZ88" s="1">
        <v>2007</v>
      </c>
      <c r="BA88" s="5" t="s">
        <v>63</v>
      </c>
      <c r="BB88" s="12">
        <v>0.68</v>
      </c>
      <c r="BC88" s="13">
        <v>200</v>
      </c>
      <c r="BD88" s="13">
        <v>180</v>
      </c>
      <c r="BE88" s="11">
        <v>9.6</v>
      </c>
      <c r="BF88" s="13">
        <v>1100</v>
      </c>
      <c r="BG88" s="12" t="s">
        <v>33</v>
      </c>
      <c r="BH88" s="13">
        <v>380</v>
      </c>
      <c r="BI88" s="13">
        <v>500</v>
      </c>
      <c r="BJ88" s="12" t="s">
        <v>67</v>
      </c>
      <c r="BK88" s="12">
        <v>6.73</v>
      </c>
      <c r="BL88" s="13">
        <v>2100</v>
      </c>
      <c r="BM88" s="13">
        <v>4700</v>
      </c>
      <c r="BN88" s="12">
        <v>6554.17</v>
      </c>
      <c r="BO88" s="11">
        <v>13</v>
      </c>
      <c r="BP88" s="12">
        <v>6.05</v>
      </c>
      <c r="BQ88" s="1">
        <v>2007</v>
      </c>
      <c r="BR88" s="5" t="s">
        <v>63</v>
      </c>
      <c r="BS88" s="9" t="s">
        <v>37</v>
      </c>
      <c r="BT88" s="10">
        <v>100</v>
      </c>
      <c r="BU88" s="13">
        <v>39</v>
      </c>
      <c r="BV88" s="10">
        <v>1.5</v>
      </c>
      <c r="BW88" s="22">
        <v>46</v>
      </c>
      <c r="BX88" s="11" t="s">
        <v>33</v>
      </c>
      <c r="BY88" s="10">
        <v>260</v>
      </c>
      <c r="BZ88" s="10">
        <v>60</v>
      </c>
      <c r="CA88" s="12">
        <v>0.14000000000000001</v>
      </c>
      <c r="CB88" s="12">
        <v>6.78</v>
      </c>
      <c r="CC88" s="13">
        <v>170</v>
      </c>
      <c r="CD88" s="10">
        <v>410</v>
      </c>
      <c r="CE88" s="12">
        <v>6225.25</v>
      </c>
      <c r="CF88" s="11">
        <v>8.5</v>
      </c>
      <c r="CG88" s="12">
        <v>0.92800000000000005</v>
      </c>
      <c r="CH88" s="1">
        <v>2007</v>
      </c>
      <c r="CI88" s="5" t="s">
        <v>63</v>
      </c>
      <c r="CJ88" s="12" t="s">
        <v>37</v>
      </c>
      <c r="CK88" s="13">
        <v>100</v>
      </c>
      <c r="CL88" s="13">
        <v>66</v>
      </c>
      <c r="CM88" s="11">
        <v>3.3</v>
      </c>
      <c r="CN88" s="13">
        <v>91</v>
      </c>
      <c r="CO88" s="12" t="s">
        <v>33</v>
      </c>
      <c r="CP88" s="13">
        <v>310</v>
      </c>
      <c r="CQ88" s="13">
        <v>230</v>
      </c>
      <c r="CR88" s="14">
        <v>0.79</v>
      </c>
      <c r="CS88" s="12">
        <v>7.02</v>
      </c>
      <c r="CT88" s="13">
        <v>270</v>
      </c>
      <c r="CU88" s="13">
        <v>970</v>
      </c>
      <c r="CV88" s="12">
        <v>6347.58</v>
      </c>
      <c r="CW88" s="11">
        <v>11.7</v>
      </c>
      <c r="CX88" s="12">
        <v>1.52</v>
      </c>
    </row>
    <row r="89" spans="1:102" ht="12" customHeight="1" x14ac:dyDescent="0.2">
      <c r="A89" s="1">
        <v>2007</v>
      </c>
      <c r="B89" s="5" t="s">
        <v>61</v>
      </c>
      <c r="C89" s="12">
        <v>5</v>
      </c>
      <c r="D89" s="10">
        <v>430</v>
      </c>
      <c r="E89" s="10">
        <v>1200</v>
      </c>
      <c r="F89" s="11">
        <v>34</v>
      </c>
      <c r="G89" s="10">
        <v>3200</v>
      </c>
      <c r="H89" s="10" t="s">
        <v>41</v>
      </c>
      <c r="I89" s="10">
        <v>560</v>
      </c>
      <c r="J89" s="10">
        <v>1800</v>
      </c>
      <c r="K89" s="11">
        <v>110</v>
      </c>
      <c r="L89" s="12">
        <v>7.62</v>
      </c>
      <c r="M89" s="10">
        <v>11000</v>
      </c>
      <c r="N89" s="10">
        <v>17000</v>
      </c>
      <c r="O89" s="12">
        <v>6500.96</v>
      </c>
      <c r="P89" s="11">
        <v>15.4</v>
      </c>
      <c r="Q89" s="12">
        <v>18.5</v>
      </c>
      <c r="R89" s="1">
        <v>2007</v>
      </c>
      <c r="S89" s="5" t="s">
        <v>61</v>
      </c>
      <c r="T89" s="9">
        <v>3.8</v>
      </c>
      <c r="U89" s="13">
        <v>300</v>
      </c>
      <c r="V89" s="13">
        <v>490</v>
      </c>
      <c r="W89" s="11">
        <v>9.6</v>
      </c>
      <c r="X89" s="13">
        <v>540</v>
      </c>
      <c r="Y89" s="12" t="s">
        <v>33</v>
      </c>
      <c r="Z89" s="13">
        <v>310</v>
      </c>
      <c r="AA89" s="13">
        <v>480</v>
      </c>
      <c r="AB89" s="12">
        <v>8.3000000000000007</v>
      </c>
      <c r="AC89" s="12">
        <v>6.64</v>
      </c>
      <c r="AD89" s="13">
        <v>2600</v>
      </c>
      <c r="AE89" s="13">
        <v>5400</v>
      </c>
      <c r="AF89" s="12">
        <v>6290.58</v>
      </c>
      <c r="AG89" s="11">
        <v>12.7</v>
      </c>
      <c r="AH89" s="12">
        <v>5.79</v>
      </c>
      <c r="AI89" s="1">
        <v>2007</v>
      </c>
      <c r="AJ89" s="5" t="s">
        <v>61</v>
      </c>
      <c r="AK89" s="15">
        <v>4.5999999999999996</v>
      </c>
      <c r="AL89" s="13">
        <v>420</v>
      </c>
      <c r="AM89" s="13">
        <v>350</v>
      </c>
      <c r="AN89" s="11">
        <v>7.9</v>
      </c>
      <c r="AO89" s="13">
        <v>250</v>
      </c>
      <c r="AP89" s="12" t="s">
        <v>40</v>
      </c>
      <c r="AQ89" s="13">
        <v>290</v>
      </c>
      <c r="AR89" s="13">
        <v>460</v>
      </c>
      <c r="AS89" s="12">
        <v>5.9</v>
      </c>
      <c r="AT89" s="12">
        <v>7.36</v>
      </c>
      <c r="AU89" s="13">
        <v>2000</v>
      </c>
      <c r="AV89" s="13">
        <v>4300</v>
      </c>
      <c r="AW89" s="12">
        <v>6361.64</v>
      </c>
      <c r="AX89" s="11">
        <v>16.3</v>
      </c>
      <c r="AY89" s="12">
        <v>4.8499999999999996</v>
      </c>
      <c r="AZ89" s="1">
        <v>2007</v>
      </c>
      <c r="BA89" s="5" t="s">
        <v>61</v>
      </c>
      <c r="BB89" s="12">
        <v>0.68</v>
      </c>
      <c r="BC89" s="13">
        <v>170</v>
      </c>
      <c r="BD89" s="13">
        <v>160</v>
      </c>
      <c r="BE89" s="11">
        <v>7.5</v>
      </c>
      <c r="BF89" s="13">
        <v>950</v>
      </c>
      <c r="BG89" s="12" t="s">
        <v>41</v>
      </c>
      <c r="BH89" s="13">
        <v>340</v>
      </c>
      <c r="BI89" s="13">
        <v>510</v>
      </c>
      <c r="BJ89" s="12" t="s">
        <v>67</v>
      </c>
      <c r="BK89" s="12">
        <v>7.91</v>
      </c>
      <c r="BL89" s="13">
        <v>2400</v>
      </c>
      <c r="BM89" s="13">
        <v>4400</v>
      </c>
      <c r="BN89" s="12">
        <v>6553.81</v>
      </c>
      <c r="BO89" s="11">
        <v>12.5</v>
      </c>
      <c r="BP89" s="12">
        <v>6.01</v>
      </c>
      <c r="BQ89" s="1">
        <v>2007</v>
      </c>
      <c r="BR89" s="5" t="s">
        <v>61</v>
      </c>
      <c r="BS89" s="9" t="s">
        <v>37</v>
      </c>
      <c r="BT89" s="10">
        <v>150</v>
      </c>
      <c r="BU89" s="13">
        <v>54</v>
      </c>
      <c r="BV89" s="10">
        <v>1.7</v>
      </c>
      <c r="BW89" s="22">
        <v>42</v>
      </c>
      <c r="BX89" s="11" t="s">
        <v>33</v>
      </c>
      <c r="BY89" s="10">
        <v>280</v>
      </c>
      <c r="BZ89" s="10">
        <v>89</v>
      </c>
      <c r="CA89" s="12">
        <v>0.21</v>
      </c>
      <c r="CB89" s="12">
        <v>6.43</v>
      </c>
      <c r="CC89" s="13">
        <v>280</v>
      </c>
      <c r="CD89" s="10">
        <v>840</v>
      </c>
      <c r="CE89" s="12">
        <v>6223.91</v>
      </c>
      <c r="CF89" s="11">
        <v>12.4</v>
      </c>
      <c r="CG89" s="12">
        <v>1.39</v>
      </c>
      <c r="CH89" s="1">
        <v>2007</v>
      </c>
      <c r="CI89" s="5" t="s">
        <v>61</v>
      </c>
      <c r="CJ89" s="12" t="s">
        <v>37</v>
      </c>
      <c r="CK89" s="13">
        <v>110</v>
      </c>
      <c r="CL89" s="13">
        <v>71</v>
      </c>
      <c r="CM89" s="12" t="s">
        <v>65</v>
      </c>
      <c r="CN89" s="13">
        <v>88</v>
      </c>
      <c r="CO89" s="12" t="s">
        <v>40</v>
      </c>
      <c r="CP89" s="13">
        <v>270</v>
      </c>
      <c r="CQ89" s="13">
        <v>180</v>
      </c>
      <c r="CR89" s="14">
        <v>0.81</v>
      </c>
      <c r="CS89" s="12">
        <v>7.82</v>
      </c>
      <c r="CT89" s="13">
        <v>250</v>
      </c>
      <c r="CU89" s="13">
        <v>1000</v>
      </c>
      <c r="CV89" s="12">
        <v>6346.92</v>
      </c>
      <c r="CW89" s="11">
        <v>11.4</v>
      </c>
      <c r="CX89" s="12">
        <v>1.4</v>
      </c>
    </row>
    <row r="90" spans="1:102" ht="12" customHeight="1" x14ac:dyDescent="0.2">
      <c r="A90" s="1">
        <v>2008</v>
      </c>
      <c r="B90" s="5" t="s">
        <v>63</v>
      </c>
      <c r="C90" s="12">
        <v>5.2</v>
      </c>
      <c r="D90" s="10">
        <v>430</v>
      </c>
      <c r="E90" s="10">
        <v>1200</v>
      </c>
      <c r="F90" s="11">
        <v>33</v>
      </c>
      <c r="G90" s="10">
        <v>3500</v>
      </c>
      <c r="H90" s="10" t="s">
        <v>33</v>
      </c>
      <c r="I90" s="10">
        <v>570</v>
      </c>
      <c r="J90" s="10">
        <v>1600</v>
      </c>
      <c r="K90" s="11">
        <v>95</v>
      </c>
      <c r="L90" s="12">
        <v>6.82</v>
      </c>
      <c r="M90" s="10">
        <v>11000</v>
      </c>
      <c r="N90" s="10">
        <v>19000</v>
      </c>
      <c r="O90" s="12">
        <v>6501.23</v>
      </c>
      <c r="P90" s="11">
        <v>14.1</v>
      </c>
      <c r="Q90" s="12">
        <v>21.3</v>
      </c>
      <c r="R90" s="1">
        <v>2008</v>
      </c>
      <c r="S90" s="5" t="s">
        <v>63</v>
      </c>
      <c r="T90" s="9">
        <v>3.6</v>
      </c>
      <c r="U90" s="13">
        <v>300</v>
      </c>
      <c r="V90" s="13">
        <v>500</v>
      </c>
      <c r="W90" s="11">
        <v>12</v>
      </c>
      <c r="X90" s="13">
        <v>530</v>
      </c>
      <c r="Y90" s="12" t="s">
        <v>33</v>
      </c>
      <c r="Z90" s="13">
        <v>330</v>
      </c>
      <c r="AA90" s="13">
        <v>500</v>
      </c>
      <c r="AB90" s="12">
        <v>8.6999999999999993</v>
      </c>
      <c r="AC90" s="12">
        <v>7.24</v>
      </c>
      <c r="AD90" s="13">
        <v>2700</v>
      </c>
      <c r="AE90" s="13">
        <v>5300</v>
      </c>
      <c r="AF90" s="12">
        <v>6290.37</v>
      </c>
      <c r="AG90" s="11">
        <v>12.1</v>
      </c>
      <c r="AH90" s="12">
        <v>5.78</v>
      </c>
      <c r="AI90" s="1">
        <v>2008</v>
      </c>
      <c r="AJ90" s="5" t="s">
        <v>63</v>
      </c>
      <c r="AK90" s="12">
        <v>5.9</v>
      </c>
      <c r="AL90" s="13">
        <v>440</v>
      </c>
      <c r="AM90" s="13">
        <v>350</v>
      </c>
      <c r="AN90" s="11">
        <v>19</v>
      </c>
      <c r="AO90" s="13">
        <v>280</v>
      </c>
      <c r="AP90" s="12" t="s">
        <v>33</v>
      </c>
      <c r="AQ90" s="13">
        <v>280</v>
      </c>
      <c r="AR90" s="13">
        <v>540</v>
      </c>
      <c r="AS90" s="12">
        <v>9.9</v>
      </c>
      <c r="AT90" s="12">
        <v>6.88</v>
      </c>
      <c r="AU90" s="13">
        <v>2000</v>
      </c>
      <c r="AV90" s="13">
        <v>4100</v>
      </c>
      <c r="AW90" s="12">
        <v>6361.39</v>
      </c>
      <c r="AX90" s="11">
        <v>14</v>
      </c>
      <c r="AY90" s="12">
        <v>5.13</v>
      </c>
      <c r="AZ90" s="1">
        <v>2008</v>
      </c>
      <c r="BA90" s="5" t="s">
        <v>63</v>
      </c>
      <c r="BB90" s="12">
        <v>0.83</v>
      </c>
      <c r="BC90" s="13">
        <v>170</v>
      </c>
      <c r="BD90" s="13">
        <v>160</v>
      </c>
      <c r="BE90" s="11">
        <v>11</v>
      </c>
      <c r="BF90" s="13">
        <v>1300</v>
      </c>
      <c r="BG90" s="12" t="s">
        <v>33</v>
      </c>
      <c r="BH90" s="13">
        <v>330</v>
      </c>
      <c r="BI90" s="13">
        <v>430</v>
      </c>
      <c r="BJ90" s="14">
        <v>4.5999999999999999E-2</v>
      </c>
      <c r="BK90" s="12">
        <v>7.41</v>
      </c>
      <c r="BL90" s="13">
        <v>2300</v>
      </c>
      <c r="BM90" s="13">
        <v>4500</v>
      </c>
      <c r="BN90" s="12">
        <v>6554.09</v>
      </c>
      <c r="BO90" s="11">
        <v>10.3</v>
      </c>
      <c r="BP90" s="12">
        <v>6.01</v>
      </c>
      <c r="BQ90" s="1">
        <v>2008</v>
      </c>
      <c r="BR90" s="5" t="s">
        <v>63</v>
      </c>
      <c r="BS90" s="9" t="s">
        <v>37</v>
      </c>
      <c r="BT90" s="10">
        <v>98</v>
      </c>
      <c r="BU90" s="13">
        <v>36</v>
      </c>
      <c r="BV90" s="10">
        <v>1.7</v>
      </c>
      <c r="BW90" s="22">
        <v>43</v>
      </c>
      <c r="BX90" s="11" t="s">
        <v>33</v>
      </c>
      <c r="BY90" s="10">
        <v>260</v>
      </c>
      <c r="BZ90" s="10">
        <v>58</v>
      </c>
      <c r="CA90" s="12">
        <v>0.13</v>
      </c>
      <c r="CB90" s="12">
        <v>7.08</v>
      </c>
      <c r="CC90" s="13">
        <v>160</v>
      </c>
      <c r="CD90" s="10">
        <v>680</v>
      </c>
      <c r="CE90" s="12">
        <v>6224.22</v>
      </c>
      <c r="CF90" s="11">
        <v>7.7</v>
      </c>
      <c r="CG90" s="12">
        <v>0.91</v>
      </c>
      <c r="CH90" s="1">
        <v>2008</v>
      </c>
      <c r="CI90" s="5" t="s">
        <v>63</v>
      </c>
      <c r="CJ90" s="12" t="s">
        <v>37</v>
      </c>
      <c r="CK90" s="13">
        <v>150</v>
      </c>
      <c r="CL90" s="13">
        <v>98</v>
      </c>
      <c r="CM90" s="11">
        <v>5.0999999999999996</v>
      </c>
      <c r="CN90" s="13">
        <v>160</v>
      </c>
      <c r="CO90" s="12" t="s">
        <v>33</v>
      </c>
      <c r="CP90" s="13">
        <v>330</v>
      </c>
      <c r="CQ90" s="13">
        <v>300</v>
      </c>
      <c r="CR90" s="14">
        <v>0.93</v>
      </c>
      <c r="CS90" s="12">
        <v>7.27</v>
      </c>
      <c r="CT90" s="13">
        <v>380</v>
      </c>
      <c r="CU90" s="13">
        <v>1300</v>
      </c>
      <c r="CV90" s="12">
        <v>6348.21</v>
      </c>
      <c r="CW90" s="11">
        <v>11.1</v>
      </c>
      <c r="CX90" s="12">
        <v>2.1</v>
      </c>
    </row>
    <row r="91" spans="1:102" ht="12" customHeight="1" x14ac:dyDescent="0.2">
      <c r="A91" s="1">
        <v>2008</v>
      </c>
      <c r="B91" s="5" t="s">
        <v>61</v>
      </c>
      <c r="C91" s="12">
        <v>5.4</v>
      </c>
      <c r="D91" s="10">
        <v>410</v>
      </c>
      <c r="E91" s="10">
        <v>1200</v>
      </c>
      <c r="F91" s="11">
        <v>38</v>
      </c>
      <c r="G91" s="10">
        <v>3300</v>
      </c>
      <c r="H91" s="10" t="s">
        <v>33</v>
      </c>
      <c r="I91" s="10">
        <v>590</v>
      </c>
      <c r="J91" s="10">
        <v>1700</v>
      </c>
      <c r="K91" s="11">
        <v>120</v>
      </c>
      <c r="L91" s="12">
        <v>7.15</v>
      </c>
      <c r="M91" s="10">
        <v>11000</v>
      </c>
      <c r="N91" s="10">
        <v>19000</v>
      </c>
      <c r="O91" s="12">
        <v>6501.07</v>
      </c>
      <c r="P91" s="11">
        <v>14.5</v>
      </c>
      <c r="Q91" s="12">
        <v>19.5</v>
      </c>
      <c r="R91" s="1">
        <v>2008</v>
      </c>
      <c r="S91" s="5" t="s">
        <v>61</v>
      </c>
      <c r="T91" s="9">
        <v>5.4</v>
      </c>
      <c r="U91" s="13">
        <v>280</v>
      </c>
      <c r="V91" s="13">
        <v>480</v>
      </c>
      <c r="W91" s="11">
        <v>8.4</v>
      </c>
      <c r="X91" s="13">
        <v>490</v>
      </c>
      <c r="Y91" s="12" t="s">
        <v>33</v>
      </c>
      <c r="Z91" s="13">
        <v>290</v>
      </c>
      <c r="AA91" s="13">
        <v>520</v>
      </c>
      <c r="AB91" s="12">
        <v>6.9</v>
      </c>
      <c r="AC91" s="12">
        <v>7.4</v>
      </c>
      <c r="AD91" s="13">
        <v>2700</v>
      </c>
      <c r="AE91" s="13">
        <v>3000</v>
      </c>
      <c r="AF91" s="12">
        <v>6294.18</v>
      </c>
      <c r="AG91" s="11">
        <v>12.7</v>
      </c>
      <c r="AH91" s="12">
        <v>4.88</v>
      </c>
      <c r="AI91" s="1">
        <v>2008</v>
      </c>
      <c r="AJ91" s="5" t="s">
        <v>61</v>
      </c>
      <c r="AK91" s="12">
        <v>0.73</v>
      </c>
      <c r="AL91" s="13">
        <v>590</v>
      </c>
      <c r="AM91" s="13">
        <v>340</v>
      </c>
      <c r="AN91" s="11">
        <v>12</v>
      </c>
      <c r="AO91" s="13">
        <v>340</v>
      </c>
      <c r="AP91" s="12" t="s">
        <v>33</v>
      </c>
      <c r="AQ91" s="13">
        <v>460</v>
      </c>
      <c r="AR91" s="13">
        <v>470</v>
      </c>
      <c r="AS91" s="12">
        <v>5.6</v>
      </c>
      <c r="AT91" s="12">
        <v>6.94</v>
      </c>
      <c r="AU91" s="13">
        <v>2100</v>
      </c>
      <c r="AV91" s="13">
        <v>3000</v>
      </c>
      <c r="AW91" s="12">
        <v>6361.63</v>
      </c>
      <c r="AX91" s="11">
        <v>14.1</v>
      </c>
      <c r="AY91" s="12">
        <v>4.42</v>
      </c>
      <c r="AZ91" s="1">
        <v>2008</v>
      </c>
      <c r="BA91" s="5" t="s">
        <v>61</v>
      </c>
      <c r="BB91" s="12">
        <v>0.76</v>
      </c>
      <c r="BC91" s="13">
        <v>170</v>
      </c>
      <c r="BD91" s="13">
        <v>160</v>
      </c>
      <c r="BE91" s="11">
        <v>7.9</v>
      </c>
      <c r="BF91" s="13">
        <v>1100</v>
      </c>
      <c r="BG91" s="12" t="s">
        <v>33</v>
      </c>
      <c r="BH91" s="13">
        <v>340</v>
      </c>
      <c r="BI91" s="13">
        <v>480</v>
      </c>
      <c r="BJ91" s="12" t="s">
        <v>67</v>
      </c>
      <c r="BK91" s="12">
        <v>7.21</v>
      </c>
      <c r="BL91" s="13">
        <v>2400</v>
      </c>
      <c r="BM91" s="13">
        <v>3000</v>
      </c>
      <c r="BN91" s="12">
        <v>6553.76</v>
      </c>
      <c r="BO91" s="11">
        <v>12.1</v>
      </c>
      <c r="BP91" s="12">
        <v>5.29</v>
      </c>
      <c r="BQ91" s="1">
        <v>2008</v>
      </c>
      <c r="BR91" s="5" t="s">
        <v>61</v>
      </c>
      <c r="BS91" s="12">
        <v>0.6</v>
      </c>
      <c r="BT91" s="10">
        <v>97</v>
      </c>
      <c r="BU91" s="13">
        <v>45</v>
      </c>
      <c r="BV91" s="10">
        <v>3.4</v>
      </c>
      <c r="BW91" s="22">
        <v>39</v>
      </c>
      <c r="BX91" s="11" t="s">
        <v>33</v>
      </c>
      <c r="BY91" s="10">
        <v>300</v>
      </c>
      <c r="BZ91" s="10">
        <v>51</v>
      </c>
      <c r="CA91" s="12">
        <v>7.5999999999999998E-2</v>
      </c>
      <c r="CB91" s="12">
        <v>7.11</v>
      </c>
      <c r="CC91" s="13">
        <v>170</v>
      </c>
      <c r="CD91" s="10">
        <v>640</v>
      </c>
      <c r="CE91" s="12">
        <v>6224.05</v>
      </c>
      <c r="CF91" s="11">
        <v>12.9</v>
      </c>
      <c r="CG91" s="12">
        <v>0.83299999999999996</v>
      </c>
      <c r="CH91" s="1">
        <v>2008</v>
      </c>
      <c r="CI91" s="5" t="s">
        <v>61</v>
      </c>
      <c r="CJ91" s="12" t="s">
        <v>37</v>
      </c>
      <c r="CK91" s="13">
        <v>120</v>
      </c>
      <c r="CL91" s="13">
        <v>80</v>
      </c>
      <c r="CM91" s="11">
        <v>4</v>
      </c>
      <c r="CN91" s="13">
        <v>140</v>
      </c>
      <c r="CO91" s="12" t="s">
        <v>33</v>
      </c>
      <c r="CP91" s="13">
        <v>310</v>
      </c>
      <c r="CQ91" s="13">
        <v>250</v>
      </c>
      <c r="CR91" s="14">
        <v>0.82</v>
      </c>
      <c r="CS91" s="12">
        <v>7.33</v>
      </c>
      <c r="CT91" s="13">
        <v>290</v>
      </c>
      <c r="CU91" s="13">
        <v>1100</v>
      </c>
      <c r="CV91" s="12">
        <v>6347.66</v>
      </c>
      <c r="CW91" s="11">
        <v>11.1</v>
      </c>
      <c r="CX91" s="12">
        <v>1.62</v>
      </c>
    </row>
    <row r="92" spans="1:102" ht="12" customHeight="1" x14ac:dyDescent="0.2">
      <c r="A92" s="1">
        <v>2009</v>
      </c>
      <c r="B92" s="5" t="s">
        <v>63</v>
      </c>
      <c r="C92" s="12">
        <v>4.7</v>
      </c>
      <c r="D92" s="10">
        <v>650</v>
      </c>
      <c r="E92" s="10">
        <v>1700</v>
      </c>
      <c r="F92" s="11">
        <v>32</v>
      </c>
      <c r="G92" s="10">
        <v>2600</v>
      </c>
      <c r="H92" s="10" t="s">
        <v>33</v>
      </c>
      <c r="I92" s="10">
        <v>570</v>
      </c>
      <c r="J92" s="10">
        <v>1800</v>
      </c>
      <c r="K92" s="11">
        <v>110</v>
      </c>
      <c r="L92" s="12">
        <v>7.01</v>
      </c>
      <c r="M92" s="10">
        <v>11000</v>
      </c>
      <c r="N92" s="10">
        <v>19000</v>
      </c>
      <c r="O92" s="12">
        <v>6501.09</v>
      </c>
      <c r="P92" s="11">
        <v>12.9</v>
      </c>
      <c r="Q92" s="12">
        <v>24.8</v>
      </c>
      <c r="R92" s="1">
        <v>2009</v>
      </c>
      <c r="S92" s="5" t="s">
        <v>63</v>
      </c>
      <c r="T92" s="9">
        <v>4.5</v>
      </c>
      <c r="U92" s="13">
        <v>320</v>
      </c>
      <c r="V92" s="13">
        <v>540</v>
      </c>
      <c r="W92" s="11">
        <v>9.8000000000000007</v>
      </c>
      <c r="X92" s="13">
        <v>490</v>
      </c>
      <c r="Y92" s="12" t="s">
        <v>33</v>
      </c>
      <c r="Z92" s="13">
        <v>300</v>
      </c>
      <c r="AA92" s="13">
        <v>550</v>
      </c>
      <c r="AB92" s="12">
        <v>8.1999999999999993</v>
      </c>
      <c r="AC92" s="12">
        <v>7.42</v>
      </c>
      <c r="AD92" s="13">
        <v>2700</v>
      </c>
      <c r="AE92" s="13">
        <v>4500</v>
      </c>
      <c r="AF92" s="12">
        <v>6290.84</v>
      </c>
      <c r="AG92" s="11">
        <v>9.6999999999999993</v>
      </c>
      <c r="AH92" s="12">
        <v>5.67</v>
      </c>
      <c r="AI92" s="1">
        <v>2009</v>
      </c>
      <c r="AJ92" s="5" t="s">
        <v>63</v>
      </c>
      <c r="AK92" s="12">
        <v>0.74</v>
      </c>
      <c r="AL92" s="13">
        <v>640</v>
      </c>
      <c r="AM92" s="13">
        <v>370</v>
      </c>
      <c r="AN92" s="11">
        <v>14</v>
      </c>
      <c r="AO92" s="13">
        <v>380</v>
      </c>
      <c r="AP92" s="12" t="s">
        <v>33</v>
      </c>
      <c r="AQ92" s="13">
        <v>490</v>
      </c>
      <c r="AR92" s="13">
        <v>580</v>
      </c>
      <c r="AS92" s="12">
        <v>2.7</v>
      </c>
      <c r="AT92" s="12">
        <v>6.78</v>
      </c>
      <c r="AU92" s="13">
        <v>2300</v>
      </c>
      <c r="AV92" s="13">
        <v>4200</v>
      </c>
      <c r="AW92" s="12">
        <v>6361.36</v>
      </c>
      <c r="AX92" s="11">
        <v>13.8</v>
      </c>
      <c r="AY92" s="12">
        <v>5.3</v>
      </c>
      <c r="AZ92" s="1">
        <v>2009</v>
      </c>
      <c r="BA92" s="5" t="s">
        <v>63</v>
      </c>
      <c r="BB92" s="12">
        <v>0.86</v>
      </c>
      <c r="BC92" s="13">
        <v>210</v>
      </c>
      <c r="BD92" s="13">
        <v>190</v>
      </c>
      <c r="BE92" s="11">
        <v>9.6999999999999993</v>
      </c>
      <c r="BF92" s="13">
        <v>1500</v>
      </c>
      <c r="BG92" s="12" t="s">
        <v>33</v>
      </c>
      <c r="BH92" s="13">
        <v>340</v>
      </c>
      <c r="BI92" s="13">
        <v>490</v>
      </c>
      <c r="BJ92" s="12" t="s">
        <v>67</v>
      </c>
      <c r="BK92" s="12">
        <v>7.5</v>
      </c>
      <c r="BL92" s="13">
        <v>2300</v>
      </c>
      <c r="BM92" s="13">
        <v>3700</v>
      </c>
      <c r="BN92" s="12">
        <v>6554.12</v>
      </c>
      <c r="BO92" s="11">
        <v>11.5</v>
      </c>
      <c r="BP92" s="12">
        <v>5.82</v>
      </c>
      <c r="BQ92" s="1">
        <v>2009</v>
      </c>
      <c r="BR92" s="5" t="s">
        <v>63</v>
      </c>
      <c r="BS92" s="9" t="s">
        <v>37</v>
      </c>
      <c r="BT92" s="10">
        <v>74</v>
      </c>
      <c r="BU92" s="13">
        <v>31</v>
      </c>
      <c r="BV92" s="10">
        <v>2.2000000000000002</v>
      </c>
      <c r="BW92" s="22">
        <v>31</v>
      </c>
      <c r="BX92" s="11" t="s">
        <v>33</v>
      </c>
      <c r="BY92" s="10">
        <v>240</v>
      </c>
      <c r="BZ92" s="10">
        <v>41</v>
      </c>
      <c r="CA92" s="12">
        <v>0.11</v>
      </c>
      <c r="CB92" s="12">
        <v>7.4</v>
      </c>
      <c r="CC92" s="13">
        <v>97</v>
      </c>
      <c r="CD92" s="10">
        <v>280</v>
      </c>
      <c r="CE92" s="12">
        <v>6224.11</v>
      </c>
      <c r="CF92" s="11">
        <v>8.3000000000000007</v>
      </c>
      <c r="CG92" s="12">
        <v>0.98499999999999999</v>
      </c>
      <c r="CH92" s="1">
        <v>2009</v>
      </c>
      <c r="CI92" s="5" t="s">
        <v>63</v>
      </c>
      <c r="CJ92" s="12"/>
      <c r="CK92" s="13"/>
      <c r="CL92" s="13"/>
      <c r="CM92" s="12"/>
      <c r="CN92" s="13"/>
      <c r="CO92" s="12" t="s">
        <v>101</v>
      </c>
      <c r="CP92" s="13"/>
      <c r="CQ92" s="13"/>
      <c r="CR92" s="12"/>
      <c r="CS92" s="12"/>
      <c r="CT92" s="13"/>
      <c r="CU92" s="13"/>
      <c r="CV92" s="12"/>
      <c r="CW92" s="12"/>
      <c r="CX92" s="12"/>
    </row>
    <row r="93" spans="1:102" ht="12" customHeight="1" x14ac:dyDescent="0.2">
      <c r="A93" s="1">
        <v>2009</v>
      </c>
      <c r="B93" s="5" t="s">
        <v>61</v>
      </c>
      <c r="C93" s="12">
        <v>5.4</v>
      </c>
      <c r="D93" s="10">
        <v>450</v>
      </c>
      <c r="E93" s="10">
        <v>1300</v>
      </c>
      <c r="F93" s="11">
        <v>34</v>
      </c>
      <c r="G93" s="10">
        <v>4200</v>
      </c>
      <c r="H93" s="10" t="s">
        <v>33</v>
      </c>
      <c r="I93" s="10">
        <v>550</v>
      </c>
      <c r="J93" s="10">
        <v>1700</v>
      </c>
      <c r="K93" s="11">
        <v>170</v>
      </c>
      <c r="L93" s="12">
        <v>6.91</v>
      </c>
      <c r="M93" s="10">
        <v>9600</v>
      </c>
      <c r="N93" s="10">
        <v>20000</v>
      </c>
      <c r="O93" s="12">
        <v>6501.04</v>
      </c>
      <c r="P93" s="11">
        <v>13.6</v>
      </c>
      <c r="Q93" s="12">
        <v>25.4</v>
      </c>
      <c r="R93" s="1">
        <v>2009</v>
      </c>
      <c r="S93" s="5" t="s">
        <v>61</v>
      </c>
      <c r="T93" s="9">
        <v>5.2</v>
      </c>
      <c r="U93" s="13">
        <v>360</v>
      </c>
      <c r="V93" s="13">
        <v>610</v>
      </c>
      <c r="W93" s="11">
        <v>15</v>
      </c>
      <c r="X93" s="10">
        <v>500</v>
      </c>
      <c r="Y93" s="10" t="s">
        <v>33</v>
      </c>
      <c r="Z93" s="13">
        <v>270</v>
      </c>
      <c r="AA93" s="13">
        <v>600</v>
      </c>
      <c r="AB93" s="12">
        <v>6.3</v>
      </c>
      <c r="AC93" s="12">
        <v>7.32</v>
      </c>
      <c r="AD93" s="13">
        <v>2400</v>
      </c>
      <c r="AE93" s="13">
        <v>5400</v>
      </c>
      <c r="AF93" s="12">
        <v>6291.82</v>
      </c>
      <c r="AG93" s="11">
        <v>13.3</v>
      </c>
      <c r="AH93" s="12">
        <v>5.95</v>
      </c>
      <c r="AI93" s="1">
        <v>2009</v>
      </c>
      <c r="AJ93" s="5" t="s">
        <v>61</v>
      </c>
      <c r="AK93" s="12">
        <v>0.66</v>
      </c>
      <c r="AL93" s="13">
        <v>630</v>
      </c>
      <c r="AM93" s="13">
        <v>370</v>
      </c>
      <c r="AN93" s="11">
        <v>13</v>
      </c>
      <c r="AO93" s="13">
        <v>410</v>
      </c>
      <c r="AP93" s="12" t="s">
        <v>33</v>
      </c>
      <c r="AQ93" s="13">
        <v>490</v>
      </c>
      <c r="AR93" s="13">
        <v>630</v>
      </c>
      <c r="AS93" s="12">
        <v>7.2</v>
      </c>
      <c r="AT93" s="12">
        <v>6.62</v>
      </c>
      <c r="AU93" s="13">
        <v>2000</v>
      </c>
      <c r="AV93" s="13">
        <v>4600</v>
      </c>
      <c r="AW93" s="12">
        <v>6361.37</v>
      </c>
      <c r="AX93" s="11">
        <v>13.1</v>
      </c>
      <c r="AY93" s="12">
        <v>5.69</v>
      </c>
      <c r="AZ93" s="1">
        <v>2009</v>
      </c>
      <c r="BA93" s="5" t="s">
        <v>61</v>
      </c>
      <c r="BB93" s="12">
        <v>0.75</v>
      </c>
      <c r="BC93" s="13">
        <v>180</v>
      </c>
      <c r="BD93" s="13">
        <v>170</v>
      </c>
      <c r="BE93" s="11">
        <v>8.5</v>
      </c>
      <c r="BF93" s="13">
        <v>1200</v>
      </c>
      <c r="BG93" s="12" t="s">
        <v>33</v>
      </c>
      <c r="BH93" s="13">
        <v>360</v>
      </c>
      <c r="BI93" s="13">
        <v>470</v>
      </c>
      <c r="BJ93" s="12" t="s">
        <v>67</v>
      </c>
      <c r="BK93" s="12">
        <v>7.33</v>
      </c>
      <c r="BL93" s="13">
        <v>2200</v>
      </c>
      <c r="BM93" s="13">
        <v>4500</v>
      </c>
      <c r="BN93" s="12">
        <v>6553.98</v>
      </c>
      <c r="BO93" s="11">
        <v>12.1</v>
      </c>
      <c r="BP93" s="12">
        <v>6.03</v>
      </c>
      <c r="BQ93" s="1">
        <v>2009</v>
      </c>
      <c r="BR93" s="5" t="s">
        <v>61</v>
      </c>
      <c r="BS93" s="12">
        <v>1.2</v>
      </c>
      <c r="BT93" s="10">
        <v>120</v>
      </c>
      <c r="BU93" s="13">
        <v>62</v>
      </c>
      <c r="BV93" s="10">
        <v>5.6</v>
      </c>
      <c r="BW93" s="22">
        <v>42</v>
      </c>
      <c r="BX93" s="11" t="s">
        <v>33</v>
      </c>
      <c r="BY93" s="10">
        <v>270</v>
      </c>
      <c r="BZ93" s="10">
        <v>83</v>
      </c>
      <c r="CA93" s="12">
        <v>0.17</v>
      </c>
      <c r="CB93" s="12">
        <v>7.13</v>
      </c>
      <c r="CC93" s="13">
        <v>260</v>
      </c>
      <c r="CD93" s="10">
        <v>740</v>
      </c>
      <c r="CE93" s="12">
        <v>6224.1</v>
      </c>
      <c r="CF93" s="11">
        <v>12.6</v>
      </c>
      <c r="CG93" s="12">
        <v>1.26</v>
      </c>
      <c r="CH93" s="1">
        <v>2009</v>
      </c>
      <c r="CI93" s="5" t="s">
        <v>61</v>
      </c>
      <c r="CJ93" s="12"/>
      <c r="CK93" s="13"/>
      <c r="CL93" s="13"/>
      <c r="CM93" s="12"/>
      <c r="CN93" s="13"/>
      <c r="CO93" s="12" t="s">
        <v>101</v>
      </c>
      <c r="CP93" s="13"/>
      <c r="CQ93" s="13"/>
      <c r="CR93" s="12"/>
      <c r="CS93" s="12"/>
      <c r="CT93" s="13"/>
      <c r="CU93" s="13"/>
      <c r="CV93" s="12"/>
      <c r="CW93" s="12"/>
      <c r="CX93" s="12"/>
    </row>
    <row r="94" spans="1:102" ht="12" customHeight="1" x14ac:dyDescent="0.2">
      <c r="A94" s="1">
        <v>2010</v>
      </c>
      <c r="B94" s="5" t="s">
        <v>63</v>
      </c>
      <c r="C94" s="12">
        <v>6.1</v>
      </c>
      <c r="D94" s="10">
        <v>450</v>
      </c>
      <c r="E94" s="10">
        <v>1300</v>
      </c>
      <c r="F94" s="11">
        <v>46</v>
      </c>
      <c r="G94" s="10">
        <v>3800</v>
      </c>
      <c r="H94" s="10" t="s">
        <v>33</v>
      </c>
      <c r="I94" s="10">
        <v>610</v>
      </c>
      <c r="J94" s="10">
        <v>1600</v>
      </c>
      <c r="K94" s="11">
        <v>96</v>
      </c>
      <c r="L94" s="12">
        <v>7.01</v>
      </c>
      <c r="M94" s="10">
        <v>11000</v>
      </c>
      <c r="N94" s="10">
        <v>20000</v>
      </c>
      <c r="O94" s="12">
        <v>6501.07</v>
      </c>
      <c r="P94" s="11">
        <v>12.1</v>
      </c>
      <c r="Q94" s="12">
        <v>21.4</v>
      </c>
      <c r="R94" s="1">
        <v>2010</v>
      </c>
      <c r="S94" s="5" t="s">
        <v>63</v>
      </c>
      <c r="T94" s="9">
        <v>4.5</v>
      </c>
      <c r="U94" s="13">
        <v>310</v>
      </c>
      <c r="V94" s="13">
        <v>510</v>
      </c>
      <c r="W94" s="11">
        <v>10</v>
      </c>
      <c r="X94" s="10">
        <v>540</v>
      </c>
      <c r="Y94" s="27" t="s">
        <v>33</v>
      </c>
      <c r="Z94" s="13">
        <v>290</v>
      </c>
      <c r="AA94" s="13">
        <v>550</v>
      </c>
      <c r="AB94" s="12">
        <v>6.5</v>
      </c>
      <c r="AC94" s="12">
        <v>7.19</v>
      </c>
      <c r="AD94" s="13">
        <v>2700</v>
      </c>
      <c r="AE94" s="13">
        <v>4600</v>
      </c>
      <c r="AF94" s="12">
        <v>6290.6</v>
      </c>
      <c r="AG94" s="11">
        <v>13.2</v>
      </c>
      <c r="AH94" s="12">
        <v>6.07</v>
      </c>
      <c r="AI94" s="1">
        <v>2010</v>
      </c>
      <c r="AJ94" s="5" t="s">
        <v>63</v>
      </c>
      <c r="AK94" s="12">
        <v>0.72</v>
      </c>
      <c r="AL94" s="13">
        <v>650</v>
      </c>
      <c r="AM94" s="13">
        <v>350</v>
      </c>
      <c r="AN94" s="11">
        <v>13</v>
      </c>
      <c r="AO94" s="13">
        <v>370</v>
      </c>
      <c r="AP94" s="12" t="s">
        <v>33</v>
      </c>
      <c r="AQ94" s="13">
        <v>490</v>
      </c>
      <c r="AR94" s="13">
        <v>660</v>
      </c>
      <c r="AS94" s="12">
        <v>7.2</v>
      </c>
      <c r="AT94" s="12">
        <v>6.75</v>
      </c>
      <c r="AU94" s="13">
        <v>2300</v>
      </c>
      <c r="AV94" s="13">
        <v>4200</v>
      </c>
      <c r="AW94" s="12">
        <v>6361.47</v>
      </c>
      <c r="AX94" s="11">
        <v>14.4</v>
      </c>
      <c r="AY94" s="12">
        <v>6.04</v>
      </c>
      <c r="AZ94" s="1">
        <v>2010</v>
      </c>
      <c r="BA94" s="5" t="s">
        <v>63</v>
      </c>
      <c r="BB94" s="12">
        <v>0.79</v>
      </c>
      <c r="BC94" s="13">
        <v>180</v>
      </c>
      <c r="BD94" s="13">
        <v>170</v>
      </c>
      <c r="BE94" s="11">
        <v>8.6999999999999993</v>
      </c>
      <c r="BF94" s="13">
        <v>1200</v>
      </c>
      <c r="BG94" s="12" t="s">
        <v>33</v>
      </c>
      <c r="BH94" s="13">
        <v>350</v>
      </c>
      <c r="BI94" s="13">
        <v>480</v>
      </c>
      <c r="BJ94" s="12" t="s">
        <v>67</v>
      </c>
      <c r="BK94" s="12">
        <v>7.52</v>
      </c>
      <c r="BL94" s="13">
        <v>2400</v>
      </c>
      <c r="BM94" s="13">
        <v>4100</v>
      </c>
      <c r="BN94" s="12">
        <v>6554.17</v>
      </c>
      <c r="BO94" s="11">
        <v>11.4</v>
      </c>
      <c r="BP94" s="12">
        <v>6.33</v>
      </c>
      <c r="BQ94" s="1">
        <v>2010</v>
      </c>
      <c r="BR94" s="5" t="s">
        <v>63</v>
      </c>
      <c r="BS94" s="25" t="s">
        <v>37</v>
      </c>
      <c r="BT94" s="10">
        <v>110</v>
      </c>
      <c r="BU94" s="13">
        <v>47</v>
      </c>
      <c r="BV94" s="10">
        <v>2.6</v>
      </c>
      <c r="BW94" s="22">
        <v>58</v>
      </c>
      <c r="BX94" s="26" t="s">
        <v>33</v>
      </c>
      <c r="BY94" s="10">
        <v>240</v>
      </c>
      <c r="BZ94" s="10">
        <v>97</v>
      </c>
      <c r="CA94" s="12">
        <v>0.22</v>
      </c>
      <c r="CB94" s="12">
        <v>7.26</v>
      </c>
      <c r="CC94" s="13">
        <v>220</v>
      </c>
      <c r="CD94" s="10">
        <v>640</v>
      </c>
      <c r="CE94" s="12">
        <v>6224.35</v>
      </c>
      <c r="CF94" s="11">
        <v>8.4</v>
      </c>
      <c r="CG94" s="12">
        <v>1.1499999999999999</v>
      </c>
      <c r="CH94" s="5">
        <v>2014</v>
      </c>
      <c r="CI94" s="5" t="s">
        <v>61</v>
      </c>
      <c r="CJ94" s="25" t="s">
        <v>37</v>
      </c>
      <c r="CK94" s="13">
        <v>118</v>
      </c>
      <c r="CL94" s="13">
        <v>88.7</v>
      </c>
      <c r="CM94" s="11">
        <v>4.01</v>
      </c>
      <c r="CN94" s="13">
        <v>143</v>
      </c>
      <c r="CO94" s="25" t="s">
        <v>33</v>
      </c>
      <c r="CP94" s="13">
        <v>310</v>
      </c>
      <c r="CQ94" s="13">
        <v>217</v>
      </c>
      <c r="CR94" s="14">
        <v>0.95</v>
      </c>
      <c r="CS94" s="12">
        <v>7.42</v>
      </c>
      <c r="CT94" s="13">
        <v>338</v>
      </c>
      <c r="CU94" s="13">
        <v>980</v>
      </c>
      <c r="CV94" s="12">
        <v>6345.73</v>
      </c>
      <c r="CW94" s="11">
        <v>12.26</v>
      </c>
      <c r="CX94" s="12">
        <v>1.79</v>
      </c>
    </row>
    <row r="95" spans="1:102" ht="12" customHeight="1" x14ac:dyDescent="0.2">
      <c r="A95" s="1">
        <v>2010</v>
      </c>
      <c r="B95" s="5" t="s">
        <v>61</v>
      </c>
      <c r="C95" s="12">
        <v>5.85</v>
      </c>
      <c r="D95" s="10">
        <v>406</v>
      </c>
      <c r="E95" s="10">
        <v>1230</v>
      </c>
      <c r="F95" s="11">
        <v>32.299999999999997</v>
      </c>
      <c r="G95" s="10">
        <v>3380</v>
      </c>
      <c r="H95" s="27" t="s">
        <v>33</v>
      </c>
      <c r="I95" s="10">
        <v>609</v>
      </c>
      <c r="J95" s="10">
        <v>1350</v>
      </c>
      <c r="K95" s="11">
        <v>100</v>
      </c>
      <c r="L95" s="12">
        <v>7.15</v>
      </c>
      <c r="M95" s="10">
        <v>9900</v>
      </c>
      <c r="N95" s="10">
        <v>20000</v>
      </c>
      <c r="O95" s="12">
        <v>6501.07</v>
      </c>
      <c r="P95" s="11">
        <v>15</v>
      </c>
      <c r="Q95" s="12">
        <v>21.6</v>
      </c>
      <c r="R95" s="1">
        <v>2010</v>
      </c>
      <c r="S95" s="5" t="s">
        <v>61</v>
      </c>
      <c r="T95" s="9">
        <v>4.8</v>
      </c>
      <c r="U95" s="13">
        <v>295</v>
      </c>
      <c r="V95" s="13">
        <v>500</v>
      </c>
      <c r="W95" s="11">
        <v>8.98</v>
      </c>
      <c r="X95" s="10">
        <v>468</v>
      </c>
      <c r="Y95" s="27" t="s">
        <v>33</v>
      </c>
      <c r="Z95" s="13">
        <v>273</v>
      </c>
      <c r="AA95" s="13">
        <v>585</v>
      </c>
      <c r="AB95" s="12">
        <v>6.36</v>
      </c>
      <c r="AC95" s="12">
        <v>7.17</v>
      </c>
      <c r="AD95" s="13">
        <v>2570</v>
      </c>
      <c r="AE95" s="13">
        <v>4400</v>
      </c>
      <c r="AF95" s="12">
        <v>6292.64</v>
      </c>
      <c r="AG95" s="11">
        <v>14.6</v>
      </c>
      <c r="AH95" s="12">
        <v>6.51</v>
      </c>
      <c r="AI95" s="1">
        <v>2010</v>
      </c>
      <c r="AJ95" s="5" t="s">
        <v>61</v>
      </c>
      <c r="AK95" s="12">
        <v>0.72699999999999998</v>
      </c>
      <c r="AL95" s="13">
        <v>559</v>
      </c>
      <c r="AM95" s="13">
        <v>343</v>
      </c>
      <c r="AN95" s="11">
        <v>12.1</v>
      </c>
      <c r="AO95" s="13">
        <v>363</v>
      </c>
      <c r="AP95" s="25" t="s">
        <v>33</v>
      </c>
      <c r="AQ95" s="13">
        <v>501</v>
      </c>
      <c r="AR95" s="13">
        <v>495</v>
      </c>
      <c r="AS95" s="12">
        <v>6.62</v>
      </c>
      <c r="AT95" s="12">
        <v>6.77</v>
      </c>
      <c r="AU95" s="13">
        <v>1950</v>
      </c>
      <c r="AV95" s="13">
        <v>4440</v>
      </c>
      <c r="AW95" s="12">
        <v>6361.64</v>
      </c>
      <c r="AX95" s="11">
        <v>15.1</v>
      </c>
      <c r="AY95" s="12">
        <v>6.14</v>
      </c>
      <c r="AZ95" s="1">
        <v>2010</v>
      </c>
      <c r="BA95" s="5" t="s">
        <v>61</v>
      </c>
      <c r="BB95" s="12">
        <v>0.81799999999999995</v>
      </c>
      <c r="BC95" s="13">
        <v>166</v>
      </c>
      <c r="BD95" s="13">
        <v>159</v>
      </c>
      <c r="BE95" s="11">
        <v>7.72</v>
      </c>
      <c r="BF95" s="13">
        <v>1090</v>
      </c>
      <c r="BG95" s="25" t="s">
        <v>33</v>
      </c>
      <c r="BH95" s="13">
        <v>357</v>
      </c>
      <c r="BI95" s="13">
        <v>467</v>
      </c>
      <c r="BJ95" s="25" t="s">
        <v>67</v>
      </c>
      <c r="BK95" s="12">
        <v>7.27</v>
      </c>
      <c r="BL95" s="13">
        <v>2480</v>
      </c>
      <c r="BM95" s="13">
        <v>3900</v>
      </c>
      <c r="BN95" s="12">
        <v>6553.76</v>
      </c>
      <c r="BO95" s="11">
        <v>12</v>
      </c>
      <c r="BP95" s="12">
        <v>6.61</v>
      </c>
      <c r="BQ95" s="1">
        <v>2010</v>
      </c>
      <c r="BR95" s="5" t="s">
        <v>61</v>
      </c>
      <c r="BS95" s="12">
        <v>2.76</v>
      </c>
      <c r="BT95" s="10">
        <v>243</v>
      </c>
      <c r="BU95" s="13">
        <v>155</v>
      </c>
      <c r="BV95" s="11">
        <v>7.69</v>
      </c>
      <c r="BW95" s="22">
        <v>103</v>
      </c>
      <c r="BX95" s="26" t="s">
        <v>33</v>
      </c>
      <c r="BY95" s="10">
        <v>294</v>
      </c>
      <c r="BZ95" s="10">
        <v>246</v>
      </c>
      <c r="CA95" s="12">
        <v>0.56299999999999994</v>
      </c>
      <c r="CB95" s="12">
        <v>7</v>
      </c>
      <c r="CC95" s="13">
        <v>673</v>
      </c>
      <c r="CD95" s="10">
        <v>1740</v>
      </c>
      <c r="CE95" s="12">
        <v>6224.07</v>
      </c>
      <c r="CF95" s="11">
        <v>12.7</v>
      </c>
      <c r="CG95" s="12">
        <v>2.84</v>
      </c>
      <c r="CH95" s="5">
        <v>2015</v>
      </c>
      <c r="CI95" s="5" t="s">
        <v>63</v>
      </c>
      <c r="CJ95" s="25" t="s">
        <v>37</v>
      </c>
      <c r="CK95" s="13">
        <v>117</v>
      </c>
      <c r="CL95" s="13">
        <v>78</v>
      </c>
      <c r="CM95" s="11">
        <v>3.88</v>
      </c>
      <c r="CN95" s="13">
        <v>132</v>
      </c>
      <c r="CO95" s="25" t="s">
        <v>33</v>
      </c>
      <c r="CP95" s="13">
        <v>326</v>
      </c>
      <c r="CQ95" s="13">
        <v>188</v>
      </c>
      <c r="CR95" s="14">
        <v>0.81499999999999995</v>
      </c>
      <c r="CS95" s="12">
        <v>7.22</v>
      </c>
      <c r="CT95" s="13">
        <v>297</v>
      </c>
      <c r="CU95" s="13">
        <v>1100</v>
      </c>
      <c r="CV95" s="12">
        <v>6345.26</v>
      </c>
      <c r="CW95" s="11">
        <v>11.29</v>
      </c>
      <c r="CX95" s="12">
        <v>1.66</v>
      </c>
    </row>
    <row r="96" spans="1:102" ht="12" customHeight="1" x14ac:dyDescent="0.2">
      <c r="A96" s="1">
        <v>2011</v>
      </c>
      <c r="B96" s="5" t="s">
        <v>63</v>
      </c>
      <c r="C96" s="12">
        <v>5.68</v>
      </c>
      <c r="D96" s="10">
        <v>456</v>
      </c>
      <c r="E96" s="10">
        <v>1280</v>
      </c>
      <c r="F96" s="11">
        <v>27.8</v>
      </c>
      <c r="G96" s="10">
        <v>4060</v>
      </c>
      <c r="H96" s="27" t="s">
        <v>46</v>
      </c>
      <c r="I96" s="10">
        <v>604</v>
      </c>
      <c r="J96" s="10">
        <v>1860</v>
      </c>
      <c r="K96" s="11">
        <v>112</v>
      </c>
      <c r="L96" s="12">
        <v>7.12</v>
      </c>
      <c r="M96" s="10">
        <v>11100</v>
      </c>
      <c r="N96" s="10">
        <v>19700</v>
      </c>
      <c r="O96" s="12">
        <v>6501</v>
      </c>
      <c r="P96" s="11">
        <v>12.2</v>
      </c>
      <c r="Q96" s="12">
        <v>19.899999999999999</v>
      </c>
      <c r="R96" s="1">
        <v>2011</v>
      </c>
      <c r="S96" s="5" t="s">
        <v>63</v>
      </c>
      <c r="T96" s="9">
        <v>4.05</v>
      </c>
      <c r="U96" s="13">
        <v>307</v>
      </c>
      <c r="V96" s="13">
        <v>500</v>
      </c>
      <c r="W96" s="11">
        <v>8.5</v>
      </c>
      <c r="X96" s="10">
        <v>520</v>
      </c>
      <c r="Y96" s="27" t="s">
        <v>40</v>
      </c>
      <c r="Z96" s="13">
        <v>304</v>
      </c>
      <c r="AA96" s="13">
        <v>553</v>
      </c>
      <c r="AB96" s="12">
        <v>7.21</v>
      </c>
      <c r="AC96" s="12">
        <v>7.12</v>
      </c>
      <c r="AD96" s="13">
        <v>2610</v>
      </c>
      <c r="AE96" s="13">
        <v>4700</v>
      </c>
      <c r="AF96" s="12">
        <v>6290.64</v>
      </c>
      <c r="AG96" s="11">
        <v>14.8</v>
      </c>
      <c r="AH96" s="12">
        <v>5.26</v>
      </c>
      <c r="AI96" s="1">
        <v>2011</v>
      </c>
      <c r="AJ96" s="5" t="s">
        <v>63</v>
      </c>
      <c r="AK96" s="12">
        <v>0.73329999999999995</v>
      </c>
      <c r="AL96" s="13">
        <v>600</v>
      </c>
      <c r="AM96" s="13">
        <v>353</v>
      </c>
      <c r="AN96" s="11">
        <v>11.7</v>
      </c>
      <c r="AO96" s="13">
        <v>394</v>
      </c>
      <c r="AP96" s="25" t="s">
        <v>40</v>
      </c>
      <c r="AQ96" s="13">
        <v>497</v>
      </c>
      <c r="AR96" s="13">
        <v>528</v>
      </c>
      <c r="AS96" s="12">
        <v>6.68</v>
      </c>
      <c r="AT96" s="12">
        <v>6.16</v>
      </c>
      <c r="AU96" s="13">
        <v>2290</v>
      </c>
      <c r="AV96" s="13">
        <v>4570</v>
      </c>
      <c r="AW96" s="12">
        <v>6361.37</v>
      </c>
      <c r="AX96" s="11">
        <v>15.4</v>
      </c>
      <c r="AY96" s="12">
        <v>5.77</v>
      </c>
      <c r="AZ96" s="1">
        <v>2011</v>
      </c>
      <c r="BA96" s="5" t="s">
        <v>63</v>
      </c>
      <c r="BB96" s="12">
        <v>0.78700000000000003</v>
      </c>
      <c r="BC96" s="13">
        <v>179</v>
      </c>
      <c r="BD96" s="13">
        <v>166</v>
      </c>
      <c r="BE96" s="11">
        <v>7.35</v>
      </c>
      <c r="BF96" s="13">
        <v>1220</v>
      </c>
      <c r="BG96" s="25" t="s">
        <v>40</v>
      </c>
      <c r="BH96" s="13">
        <v>364</v>
      </c>
      <c r="BI96" s="13">
        <v>564</v>
      </c>
      <c r="BJ96" s="25" t="s">
        <v>67</v>
      </c>
      <c r="BK96" s="12">
        <v>7.22</v>
      </c>
      <c r="BL96" s="13">
        <v>2420</v>
      </c>
      <c r="BM96" s="13">
        <v>4480</v>
      </c>
      <c r="BN96" s="12">
        <v>6553.97</v>
      </c>
      <c r="BO96" s="11">
        <v>12.1</v>
      </c>
      <c r="BP96" s="12">
        <v>5.93</v>
      </c>
      <c r="BQ96" s="1">
        <v>2011</v>
      </c>
      <c r="BR96" s="5" t="s">
        <v>63</v>
      </c>
      <c r="BS96" s="12">
        <v>0.61799999999999999</v>
      </c>
      <c r="BT96" s="13">
        <v>91.5</v>
      </c>
      <c r="BU96" s="13">
        <v>62.3</v>
      </c>
      <c r="BV96" s="11">
        <v>2.58</v>
      </c>
      <c r="BW96" s="13">
        <v>65.099999999999994</v>
      </c>
      <c r="BX96" s="26" t="s">
        <v>40</v>
      </c>
      <c r="BY96" s="10">
        <v>290</v>
      </c>
      <c r="BZ96" s="10">
        <v>90</v>
      </c>
      <c r="CA96" s="12">
        <v>0.14799999999999999</v>
      </c>
      <c r="CB96" s="12">
        <v>7.05</v>
      </c>
      <c r="CC96" s="13">
        <v>200</v>
      </c>
      <c r="CD96" s="10">
        <v>656</v>
      </c>
      <c r="CE96" s="12">
        <v>6224.8</v>
      </c>
      <c r="CF96" s="11">
        <v>8.8000000000000007</v>
      </c>
      <c r="CG96" s="12">
        <v>1.08</v>
      </c>
      <c r="CH96" s="5">
        <v>2015</v>
      </c>
      <c r="CI96" s="5" t="s">
        <v>61</v>
      </c>
      <c r="CO96" s="10" t="s">
        <v>101</v>
      </c>
    </row>
    <row r="97" spans="1:93" ht="12" customHeight="1" x14ac:dyDescent="0.2">
      <c r="A97" s="5">
        <v>2011</v>
      </c>
      <c r="B97" s="5" t="s">
        <v>61</v>
      </c>
      <c r="C97" s="12">
        <v>5.71</v>
      </c>
      <c r="D97" s="10">
        <v>519</v>
      </c>
      <c r="E97" s="10">
        <v>1490</v>
      </c>
      <c r="F97" s="11">
        <v>35.299999999999997</v>
      </c>
      <c r="G97" s="10">
        <v>3490</v>
      </c>
      <c r="H97" s="10" t="s">
        <v>49</v>
      </c>
      <c r="I97" s="10">
        <v>574</v>
      </c>
      <c r="J97" s="10">
        <v>1400</v>
      </c>
      <c r="K97" s="11">
        <v>137</v>
      </c>
      <c r="L97" s="12">
        <v>6.88</v>
      </c>
      <c r="M97" s="10">
        <v>10500</v>
      </c>
      <c r="N97" s="10">
        <v>19500</v>
      </c>
      <c r="O97" s="12">
        <v>6501.25</v>
      </c>
      <c r="P97" s="11">
        <v>14.1</v>
      </c>
      <c r="Q97" s="12">
        <v>18.5</v>
      </c>
      <c r="R97" s="5">
        <v>2011</v>
      </c>
      <c r="S97" s="5" t="s">
        <v>61</v>
      </c>
      <c r="T97" s="9">
        <v>5.2</v>
      </c>
      <c r="U97" s="13">
        <v>396</v>
      </c>
      <c r="V97" s="13">
        <v>584</v>
      </c>
      <c r="W97" s="11">
        <v>9.41</v>
      </c>
      <c r="X97" s="10">
        <v>546</v>
      </c>
      <c r="Y97" s="10" t="s">
        <v>41</v>
      </c>
      <c r="Z97" s="13">
        <v>267</v>
      </c>
      <c r="AA97" s="13">
        <v>711</v>
      </c>
      <c r="AB97" s="12">
        <v>7.48</v>
      </c>
      <c r="AC97" s="12">
        <v>7.24</v>
      </c>
      <c r="AD97" s="13">
        <v>2860</v>
      </c>
      <c r="AE97" s="13">
        <v>5580</v>
      </c>
      <c r="AF97" s="12">
        <v>6293.17</v>
      </c>
      <c r="AG97" s="11">
        <v>12.4</v>
      </c>
      <c r="AH97" s="12">
        <v>6.38</v>
      </c>
      <c r="AI97" s="5">
        <v>2011</v>
      </c>
      <c r="AJ97" s="5" t="s">
        <v>61</v>
      </c>
      <c r="AK97" s="12">
        <v>0.74199999999999999</v>
      </c>
      <c r="AL97" s="13">
        <v>672</v>
      </c>
      <c r="AM97" s="13">
        <v>359</v>
      </c>
      <c r="AN97" s="11">
        <v>12.7</v>
      </c>
      <c r="AO97" s="13">
        <v>398</v>
      </c>
      <c r="AP97" s="12" t="s">
        <v>40</v>
      </c>
      <c r="AQ97" s="13">
        <v>495</v>
      </c>
      <c r="AR97" s="13">
        <v>570</v>
      </c>
      <c r="AS97" s="12">
        <v>6.79</v>
      </c>
      <c r="AT97" s="12">
        <v>6.74</v>
      </c>
      <c r="AU97" s="13">
        <v>2580</v>
      </c>
      <c r="AV97" s="13">
        <v>4800</v>
      </c>
      <c r="AW97" s="12">
        <v>6361.48</v>
      </c>
      <c r="AX97" s="11">
        <v>14.3</v>
      </c>
      <c r="AY97" s="12">
        <v>5.65</v>
      </c>
      <c r="AZ97" s="5">
        <v>2011</v>
      </c>
      <c r="BA97" s="5" t="s">
        <v>61</v>
      </c>
      <c r="BB97" s="12">
        <v>0.75900000000000001</v>
      </c>
      <c r="BC97" s="13">
        <v>201</v>
      </c>
      <c r="BD97" s="13">
        <v>155</v>
      </c>
      <c r="BE97" s="11">
        <v>7.06</v>
      </c>
      <c r="BF97" s="13">
        <v>1140</v>
      </c>
      <c r="BG97" s="12" t="s">
        <v>40</v>
      </c>
      <c r="BH97" s="13">
        <v>328</v>
      </c>
      <c r="BI97" s="13">
        <v>492</v>
      </c>
      <c r="BJ97" s="12" t="s">
        <v>67</v>
      </c>
      <c r="BK97" s="12">
        <v>7.34</v>
      </c>
      <c r="BL97" s="13">
        <v>2380</v>
      </c>
      <c r="BM97" s="13">
        <v>4620</v>
      </c>
      <c r="BN97" s="12">
        <v>6553.82</v>
      </c>
      <c r="BO97" s="11">
        <v>12.9</v>
      </c>
      <c r="BP97" s="12">
        <v>6.09</v>
      </c>
      <c r="BQ97" s="5">
        <v>2011</v>
      </c>
      <c r="BR97" s="5" t="s">
        <v>61</v>
      </c>
      <c r="BS97" s="12">
        <v>1.73</v>
      </c>
      <c r="BT97" s="10">
        <v>241</v>
      </c>
      <c r="BU97" s="13">
        <v>108</v>
      </c>
      <c r="BV97" s="11">
        <v>7.38</v>
      </c>
      <c r="BW97" s="13">
        <v>92.2</v>
      </c>
      <c r="BX97" s="11" t="s">
        <v>41</v>
      </c>
      <c r="BY97" s="10">
        <v>256</v>
      </c>
      <c r="BZ97" s="10">
        <v>124</v>
      </c>
      <c r="CA97" s="12">
        <v>0.66200000000000003</v>
      </c>
      <c r="CB97" s="12">
        <v>7.05</v>
      </c>
      <c r="CC97" s="13">
        <v>631</v>
      </c>
      <c r="CD97" s="10">
        <v>1540</v>
      </c>
      <c r="CE97" s="12">
        <v>6224.39</v>
      </c>
      <c r="CF97" s="11">
        <v>12.9</v>
      </c>
      <c r="CG97" s="12">
        <v>2.12</v>
      </c>
      <c r="CH97" s="5">
        <v>2016</v>
      </c>
      <c r="CI97" s="5" t="s">
        <v>63</v>
      </c>
      <c r="CO97" s="10" t="s">
        <v>101</v>
      </c>
    </row>
    <row r="98" spans="1:93" ht="12" customHeight="1" x14ac:dyDescent="0.2">
      <c r="A98" s="5">
        <v>2012</v>
      </c>
      <c r="B98" s="5" t="s">
        <v>63</v>
      </c>
      <c r="C98" s="12">
        <v>4.8899999999999997</v>
      </c>
      <c r="D98" s="10">
        <v>464</v>
      </c>
      <c r="E98" s="10">
        <v>1350</v>
      </c>
      <c r="F98" s="11">
        <v>32.200000000000003</v>
      </c>
      <c r="G98" s="10">
        <v>3870</v>
      </c>
      <c r="H98" s="27" t="s">
        <v>46</v>
      </c>
      <c r="I98" s="10">
        <v>625</v>
      </c>
      <c r="J98" s="10">
        <v>1270</v>
      </c>
      <c r="K98" s="11">
        <v>134</v>
      </c>
      <c r="L98" s="12">
        <v>6.92</v>
      </c>
      <c r="M98" s="10">
        <v>10500</v>
      </c>
      <c r="N98" s="10">
        <v>18600</v>
      </c>
      <c r="O98" s="12">
        <v>6500.99</v>
      </c>
      <c r="P98" s="11">
        <v>13.41</v>
      </c>
      <c r="Q98" s="12">
        <v>19.8</v>
      </c>
      <c r="R98" s="5">
        <v>2012</v>
      </c>
      <c r="S98" s="5" t="s">
        <v>63</v>
      </c>
      <c r="T98" s="9">
        <v>4.37</v>
      </c>
      <c r="U98" s="13">
        <v>353</v>
      </c>
      <c r="V98" s="13">
        <v>536</v>
      </c>
      <c r="W98" s="11">
        <v>8.84</v>
      </c>
      <c r="X98" s="10">
        <v>568</v>
      </c>
      <c r="Y98" s="27" t="s">
        <v>40</v>
      </c>
      <c r="Z98" s="13">
        <v>274</v>
      </c>
      <c r="AA98" s="13">
        <v>568</v>
      </c>
      <c r="AB98" s="12">
        <v>6.93</v>
      </c>
      <c r="AC98" s="12">
        <v>7.26</v>
      </c>
      <c r="AD98" s="13">
        <v>2710</v>
      </c>
      <c r="AE98" s="13">
        <v>5220</v>
      </c>
      <c r="AF98" s="12">
        <v>6290.81</v>
      </c>
      <c r="AG98" s="11">
        <v>14.09</v>
      </c>
      <c r="AH98" s="12">
        <v>6.28</v>
      </c>
      <c r="AI98" s="5">
        <v>2012</v>
      </c>
      <c r="AJ98" s="5" t="s">
        <v>63</v>
      </c>
      <c r="AK98" s="12">
        <v>0.70199999999999996</v>
      </c>
      <c r="AL98" s="13">
        <v>579</v>
      </c>
      <c r="AM98" s="13">
        <v>337</v>
      </c>
      <c r="AN98" s="11">
        <v>11.8</v>
      </c>
      <c r="AO98" s="13">
        <v>376</v>
      </c>
      <c r="AP98" s="25" t="s">
        <v>40</v>
      </c>
      <c r="AQ98" s="13">
        <v>500</v>
      </c>
      <c r="AR98" s="13">
        <v>597</v>
      </c>
      <c r="AS98" s="12">
        <v>6.74</v>
      </c>
      <c r="AT98" s="12">
        <v>6.73</v>
      </c>
      <c r="AU98" s="13">
        <v>2580</v>
      </c>
      <c r="AV98" s="13">
        <v>4360</v>
      </c>
      <c r="AW98" s="12">
        <v>6361.59</v>
      </c>
      <c r="AX98" s="11">
        <v>15.1</v>
      </c>
      <c r="AY98" s="12">
        <v>5.64</v>
      </c>
      <c r="AZ98" s="5">
        <v>2012</v>
      </c>
      <c r="BA98" s="5" t="s">
        <v>63</v>
      </c>
      <c r="BB98" s="12">
        <v>0.70099999999999996</v>
      </c>
      <c r="BC98" s="13">
        <v>189</v>
      </c>
      <c r="BD98" s="13">
        <v>168</v>
      </c>
      <c r="BE98" s="11">
        <v>7.42</v>
      </c>
      <c r="BF98" s="13">
        <v>1050</v>
      </c>
      <c r="BG98" s="25" t="s">
        <v>40</v>
      </c>
      <c r="BH98" s="13">
        <v>338</v>
      </c>
      <c r="BI98" s="13">
        <v>453</v>
      </c>
      <c r="BJ98" s="25" t="s">
        <v>67</v>
      </c>
      <c r="BK98" s="12">
        <v>7.34</v>
      </c>
      <c r="BL98" s="13">
        <v>2890</v>
      </c>
      <c r="BM98" s="13">
        <v>4340</v>
      </c>
      <c r="BN98" s="12">
        <v>6553.8</v>
      </c>
      <c r="BO98" s="11">
        <v>12.95</v>
      </c>
      <c r="BP98" s="12">
        <v>6.02</v>
      </c>
      <c r="BQ98" s="5">
        <v>2012</v>
      </c>
      <c r="BR98" s="5" t="s">
        <v>63</v>
      </c>
      <c r="BS98" s="25" t="s">
        <v>37</v>
      </c>
      <c r="BT98" s="13">
        <v>82.1</v>
      </c>
      <c r="BU98" s="13">
        <v>35.700000000000003</v>
      </c>
      <c r="BV98" s="11">
        <v>2.37</v>
      </c>
      <c r="BW98" s="13">
        <v>39.700000000000003</v>
      </c>
      <c r="BX98" s="26" t="s">
        <v>40</v>
      </c>
      <c r="BY98" s="10">
        <v>277</v>
      </c>
      <c r="BZ98" s="13">
        <v>36.6</v>
      </c>
      <c r="CA98" s="12">
        <v>0.14399999999999999</v>
      </c>
      <c r="CB98" s="12">
        <v>7.34</v>
      </c>
      <c r="CC98" s="13">
        <v>142</v>
      </c>
      <c r="CD98" s="10">
        <v>420</v>
      </c>
      <c r="CE98" s="12">
        <v>6224.58</v>
      </c>
      <c r="CF98" s="11">
        <v>6.86</v>
      </c>
      <c r="CG98" s="12">
        <v>0.83299999999999996</v>
      </c>
      <c r="CH98" s="5">
        <v>2016</v>
      </c>
      <c r="CI98" s="5" t="s">
        <v>61</v>
      </c>
    </row>
    <row r="99" spans="1:93" ht="12" customHeight="1" x14ac:dyDescent="0.2">
      <c r="A99" s="5">
        <v>2012</v>
      </c>
      <c r="B99" s="5" t="s">
        <v>61</v>
      </c>
      <c r="C99" s="12">
        <v>5.28</v>
      </c>
      <c r="D99" s="10">
        <v>415</v>
      </c>
      <c r="E99" s="10">
        <v>1310</v>
      </c>
      <c r="F99" s="11">
        <v>34.299999999999997</v>
      </c>
      <c r="G99" s="10">
        <v>3510</v>
      </c>
      <c r="H99" s="10" t="s">
        <v>46</v>
      </c>
      <c r="I99" s="10">
        <v>626</v>
      </c>
      <c r="J99" s="10">
        <v>1420</v>
      </c>
      <c r="K99" s="11">
        <v>121</v>
      </c>
      <c r="L99" s="12">
        <v>7.41</v>
      </c>
      <c r="M99" s="10">
        <v>12200</v>
      </c>
      <c r="N99" s="10">
        <v>23000</v>
      </c>
      <c r="O99" s="12">
        <v>6501.18</v>
      </c>
      <c r="P99" s="11">
        <v>14.2</v>
      </c>
      <c r="Q99" s="12">
        <v>23.8</v>
      </c>
      <c r="R99" s="5">
        <v>2012</v>
      </c>
      <c r="S99" s="5" t="s">
        <v>61</v>
      </c>
      <c r="T99" s="9">
        <v>4.26</v>
      </c>
      <c r="U99" s="13">
        <v>351</v>
      </c>
      <c r="V99" s="13">
        <v>539</v>
      </c>
      <c r="W99" s="11">
        <v>9.3000000000000007</v>
      </c>
      <c r="X99" s="10">
        <v>501</v>
      </c>
      <c r="Y99" s="10" t="s">
        <v>41</v>
      </c>
      <c r="Z99" s="13">
        <v>263</v>
      </c>
      <c r="AA99" s="13">
        <v>618</v>
      </c>
      <c r="AB99" s="12">
        <v>6.65</v>
      </c>
      <c r="AC99" s="12">
        <v>6.96</v>
      </c>
      <c r="AD99" s="13">
        <v>2310</v>
      </c>
      <c r="AE99" s="13">
        <v>5200</v>
      </c>
      <c r="AF99" s="12">
        <v>6291.5</v>
      </c>
      <c r="AG99" s="11">
        <v>12.9</v>
      </c>
      <c r="AH99" s="12">
        <v>6.42</v>
      </c>
      <c r="AI99" s="5">
        <v>2012</v>
      </c>
      <c r="AJ99" s="5" t="s">
        <v>61</v>
      </c>
      <c r="AK99" s="12">
        <v>0.67100000000000004</v>
      </c>
      <c r="AL99" s="13">
        <v>547</v>
      </c>
      <c r="AM99" s="13">
        <v>307</v>
      </c>
      <c r="AN99" s="11">
        <v>10.9</v>
      </c>
      <c r="AO99" s="13">
        <v>341</v>
      </c>
      <c r="AP99" s="12" t="s">
        <v>40</v>
      </c>
      <c r="AQ99" s="13">
        <v>530</v>
      </c>
      <c r="AR99" s="13">
        <v>524</v>
      </c>
      <c r="AS99" s="12">
        <v>7.38</v>
      </c>
      <c r="AT99" s="12">
        <v>6.79</v>
      </c>
      <c r="AU99" s="13">
        <v>2110</v>
      </c>
      <c r="AV99" s="13">
        <v>4020</v>
      </c>
      <c r="AW99" s="12">
        <v>6361.63</v>
      </c>
      <c r="AX99" s="11">
        <v>15.1</v>
      </c>
      <c r="AY99" s="12">
        <v>5.56</v>
      </c>
      <c r="AZ99" s="5">
        <v>2012</v>
      </c>
      <c r="BA99" s="5" t="s">
        <v>61</v>
      </c>
      <c r="BB99" s="12">
        <v>0.67</v>
      </c>
      <c r="BC99" s="13">
        <v>151</v>
      </c>
      <c r="BD99" s="13">
        <v>139</v>
      </c>
      <c r="BE99" s="11">
        <v>6.48</v>
      </c>
      <c r="BF99" s="13">
        <v>927</v>
      </c>
      <c r="BG99" s="12" t="s">
        <v>40</v>
      </c>
      <c r="BH99" s="13">
        <v>351</v>
      </c>
      <c r="BI99" s="13">
        <v>403</v>
      </c>
      <c r="BJ99" s="12" t="s">
        <v>67</v>
      </c>
      <c r="BK99" s="12">
        <v>7.49</v>
      </c>
      <c r="BL99" s="13">
        <v>2350</v>
      </c>
      <c r="BM99" s="13">
        <v>4120</v>
      </c>
      <c r="BN99" s="12">
        <v>6553.5</v>
      </c>
      <c r="BO99" s="11">
        <v>13.2</v>
      </c>
      <c r="BP99" s="12">
        <v>5.91</v>
      </c>
      <c r="BQ99" s="5">
        <v>2012</v>
      </c>
      <c r="BR99" s="5" t="s">
        <v>61</v>
      </c>
      <c r="BS99" s="12">
        <v>1.65</v>
      </c>
      <c r="BT99" s="10">
        <v>202</v>
      </c>
      <c r="BU99" s="13">
        <v>96.2</v>
      </c>
      <c r="BV99" s="11">
        <v>6.28</v>
      </c>
      <c r="BW99" s="13">
        <v>77.8</v>
      </c>
      <c r="BX99" s="11" t="s">
        <v>41</v>
      </c>
      <c r="BY99" s="10">
        <v>336</v>
      </c>
      <c r="BZ99" s="13">
        <v>87.6</v>
      </c>
      <c r="CA99" s="12">
        <v>0.50700000000000001</v>
      </c>
      <c r="CB99" s="12">
        <v>7.15</v>
      </c>
      <c r="CC99" s="13">
        <v>669</v>
      </c>
      <c r="CD99" s="10">
        <v>1260</v>
      </c>
      <c r="CE99" s="12">
        <v>6223.57</v>
      </c>
      <c r="CF99" s="11">
        <v>14.1</v>
      </c>
      <c r="CG99" s="12">
        <v>1.97</v>
      </c>
    </row>
    <row r="100" spans="1:93" ht="12" customHeight="1" x14ac:dyDescent="0.2">
      <c r="A100" s="5">
        <v>2013</v>
      </c>
      <c r="B100" s="5" t="s">
        <v>63</v>
      </c>
      <c r="C100" s="12">
        <v>5.88</v>
      </c>
      <c r="D100" s="10">
        <v>424</v>
      </c>
      <c r="E100" s="10">
        <v>1390</v>
      </c>
      <c r="F100" s="11">
        <v>32.6</v>
      </c>
      <c r="G100" s="10">
        <v>3290</v>
      </c>
      <c r="H100" s="10" t="s">
        <v>40</v>
      </c>
      <c r="I100" s="10">
        <v>616</v>
      </c>
      <c r="J100" s="10">
        <v>1480</v>
      </c>
      <c r="K100" s="11">
        <v>122</v>
      </c>
      <c r="L100" s="12">
        <v>7.17</v>
      </c>
      <c r="M100" s="10">
        <v>13100</v>
      </c>
      <c r="N100" s="10">
        <v>19500</v>
      </c>
      <c r="O100" s="12">
        <v>6501.12</v>
      </c>
      <c r="P100" s="11">
        <v>12.07</v>
      </c>
      <c r="Q100" s="12">
        <v>19.899999999999999</v>
      </c>
      <c r="R100" s="5">
        <v>2013</v>
      </c>
      <c r="S100" s="5" t="s">
        <v>63</v>
      </c>
      <c r="T100" s="9">
        <v>5.0199999999999996</v>
      </c>
      <c r="U100" s="13">
        <v>461</v>
      </c>
      <c r="V100" s="13">
        <v>713</v>
      </c>
      <c r="W100" s="11">
        <v>10.199999999999999</v>
      </c>
      <c r="X100" s="10">
        <v>654</v>
      </c>
      <c r="Y100" s="27" t="s">
        <v>41</v>
      </c>
      <c r="Z100" s="13">
        <v>283</v>
      </c>
      <c r="AA100" s="13">
        <v>846</v>
      </c>
      <c r="AB100" s="12">
        <v>7.75</v>
      </c>
      <c r="AC100" s="12">
        <v>7.26</v>
      </c>
      <c r="AD100" s="13">
        <v>3130</v>
      </c>
      <c r="AE100" s="13">
        <v>5320</v>
      </c>
      <c r="AF100" s="12">
        <v>6290.51</v>
      </c>
      <c r="AG100" s="11">
        <v>11.59</v>
      </c>
      <c r="AH100" s="12">
        <v>7.01</v>
      </c>
      <c r="AI100" s="5">
        <v>2013</v>
      </c>
      <c r="AJ100" s="5" t="s">
        <v>63</v>
      </c>
      <c r="AK100" s="12">
        <v>0.82</v>
      </c>
      <c r="AL100" s="13">
        <v>590</v>
      </c>
      <c r="AM100" s="13">
        <v>349</v>
      </c>
      <c r="AN100" s="11">
        <v>12.6</v>
      </c>
      <c r="AO100" s="13">
        <v>427</v>
      </c>
      <c r="AP100" s="25" t="s">
        <v>40</v>
      </c>
      <c r="AQ100" s="13">
        <v>519</v>
      </c>
      <c r="AR100" s="13">
        <v>499</v>
      </c>
      <c r="AS100" s="12">
        <v>9.9499999999999993</v>
      </c>
      <c r="AT100" s="12">
        <v>6.8</v>
      </c>
      <c r="AU100" s="13">
        <v>1960</v>
      </c>
      <c r="AV100" s="13">
        <v>4480</v>
      </c>
      <c r="AW100" s="12">
        <v>6361.41</v>
      </c>
      <c r="AX100" s="11">
        <v>14.03</v>
      </c>
      <c r="AY100" s="12">
        <v>6</v>
      </c>
      <c r="AZ100" s="5">
        <v>2013</v>
      </c>
      <c r="BA100" s="5" t="s">
        <v>63</v>
      </c>
      <c r="BB100" s="12">
        <v>0.82799999999999996</v>
      </c>
      <c r="BC100" s="13">
        <v>174</v>
      </c>
      <c r="BD100" s="13">
        <v>159</v>
      </c>
      <c r="BE100" s="11">
        <v>7.13</v>
      </c>
      <c r="BF100" s="13">
        <v>1090</v>
      </c>
      <c r="BG100" s="12" t="s">
        <v>40</v>
      </c>
      <c r="BH100" s="13">
        <v>344</v>
      </c>
      <c r="BI100" s="13">
        <v>454</v>
      </c>
      <c r="BJ100" s="12">
        <v>1.06E-2</v>
      </c>
      <c r="BK100" s="12">
        <v>7.45</v>
      </c>
      <c r="BL100" s="13">
        <v>2310</v>
      </c>
      <c r="BM100" s="13">
        <v>4460</v>
      </c>
      <c r="BN100" s="12">
        <v>6553.81</v>
      </c>
      <c r="BO100" s="11">
        <v>10.78</v>
      </c>
      <c r="BP100" s="12">
        <v>6.12</v>
      </c>
      <c r="BQ100" s="5">
        <v>2013</v>
      </c>
      <c r="BR100" s="5" t="s">
        <v>63</v>
      </c>
      <c r="BS100" s="12" t="s">
        <v>37</v>
      </c>
      <c r="BT100" s="13">
        <v>95.9</v>
      </c>
      <c r="BU100" s="13">
        <v>46.2</v>
      </c>
      <c r="BV100" s="11">
        <v>3.17</v>
      </c>
      <c r="BW100" s="13">
        <v>41.2</v>
      </c>
      <c r="BX100" s="11" t="s">
        <v>41</v>
      </c>
      <c r="BY100" s="10">
        <v>290</v>
      </c>
      <c r="BZ100" s="13">
        <v>46.2</v>
      </c>
      <c r="CA100" s="12">
        <v>9.4399999999999998E-2</v>
      </c>
      <c r="CB100" s="12">
        <v>7.23</v>
      </c>
      <c r="CC100" s="13">
        <v>164</v>
      </c>
      <c r="CD100" s="10">
        <v>440</v>
      </c>
      <c r="CE100" s="12">
        <v>6223.9</v>
      </c>
      <c r="CF100" s="11">
        <v>9.1</v>
      </c>
      <c r="CG100" s="12">
        <v>0.97899999999999998</v>
      </c>
    </row>
    <row r="101" spans="1:93" ht="12" customHeight="1" x14ac:dyDescent="0.2">
      <c r="A101" s="5">
        <v>2013</v>
      </c>
      <c r="B101" s="5" t="s">
        <v>61</v>
      </c>
      <c r="C101" s="12">
        <v>5.63</v>
      </c>
      <c r="D101" s="10">
        <v>414</v>
      </c>
      <c r="E101" s="10">
        <v>1270</v>
      </c>
      <c r="F101" s="11">
        <v>37</v>
      </c>
      <c r="G101" s="10">
        <v>3480</v>
      </c>
      <c r="H101" s="27" t="s">
        <v>46</v>
      </c>
      <c r="I101" s="10">
        <v>644</v>
      </c>
      <c r="J101" s="10">
        <v>1340</v>
      </c>
      <c r="K101" s="11">
        <v>133</v>
      </c>
      <c r="L101" s="12">
        <v>6.99</v>
      </c>
      <c r="M101" s="10">
        <v>11500</v>
      </c>
      <c r="N101" s="10">
        <v>19200</v>
      </c>
      <c r="O101" s="12">
        <v>6501.26</v>
      </c>
      <c r="P101" s="11">
        <v>14.42</v>
      </c>
      <c r="Q101" s="12">
        <v>20</v>
      </c>
      <c r="R101" s="5">
        <v>2013</v>
      </c>
      <c r="S101" s="5" t="s">
        <v>61</v>
      </c>
      <c r="T101" s="9">
        <v>4</v>
      </c>
      <c r="U101" s="13">
        <v>322</v>
      </c>
      <c r="V101" s="13">
        <v>495</v>
      </c>
      <c r="W101" s="11">
        <v>9.66</v>
      </c>
      <c r="X101" s="10">
        <v>485</v>
      </c>
      <c r="Y101" s="27" t="s">
        <v>40</v>
      </c>
      <c r="Z101" s="13">
        <v>272</v>
      </c>
      <c r="AA101" s="13">
        <v>751</v>
      </c>
      <c r="AB101" s="12">
        <v>7.09</v>
      </c>
      <c r="AC101" s="12">
        <v>7.06</v>
      </c>
      <c r="AD101" s="13">
        <v>3080</v>
      </c>
      <c r="AE101" s="13">
        <v>5340</v>
      </c>
      <c r="AF101" s="12">
        <v>6290.82</v>
      </c>
      <c r="AG101" s="11">
        <v>11.04</v>
      </c>
      <c r="AH101" s="12">
        <v>6.93</v>
      </c>
      <c r="AI101" s="5">
        <v>2013</v>
      </c>
      <c r="AJ101" s="5" t="s">
        <v>61</v>
      </c>
      <c r="AK101" s="12">
        <v>0.63</v>
      </c>
      <c r="AL101" s="13">
        <v>496</v>
      </c>
      <c r="AM101" s="13">
        <v>310</v>
      </c>
      <c r="AN101" s="11">
        <v>11.9</v>
      </c>
      <c r="AO101" s="13">
        <v>339</v>
      </c>
      <c r="AP101" s="25" t="s">
        <v>40</v>
      </c>
      <c r="AQ101" s="13">
        <v>465</v>
      </c>
      <c r="AR101" s="13">
        <v>413</v>
      </c>
      <c r="AS101" s="12">
        <v>6.35</v>
      </c>
      <c r="AT101" s="12">
        <v>6.75</v>
      </c>
      <c r="AU101" s="13">
        <v>2770</v>
      </c>
      <c r="AV101" s="13">
        <v>4240</v>
      </c>
      <c r="AW101" s="12">
        <v>6361.46</v>
      </c>
      <c r="AX101" s="11">
        <v>15.11</v>
      </c>
      <c r="AY101" s="12">
        <v>5.28</v>
      </c>
      <c r="AZ101" s="5">
        <v>2013</v>
      </c>
      <c r="BA101" s="5" t="s">
        <v>61</v>
      </c>
      <c r="BB101" s="12">
        <v>0.71499999999999997</v>
      </c>
      <c r="BC101" s="13">
        <v>163</v>
      </c>
      <c r="BD101" s="13">
        <v>151</v>
      </c>
      <c r="BE101" s="11">
        <v>10.199999999999999</v>
      </c>
      <c r="BF101" s="13">
        <v>1010</v>
      </c>
      <c r="BG101" s="25" t="s">
        <v>40</v>
      </c>
      <c r="BH101" s="13">
        <v>329</v>
      </c>
      <c r="BI101" s="13">
        <v>460</v>
      </c>
      <c r="BJ101" s="25" t="s">
        <v>67</v>
      </c>
      <c r="BK101" s="12">
        <v>7.34</v>
      </c>
      <c r="BL101" s="13">
        <v>2610</v>
      </c>
      <c r="BM101" s="13">
        <v>4200</v>
      </c>
      <c r="BN101" s="12">
        <v>6553.8</v>
      </c>
      <c r="BO101" s="11">
        <v>13.07</v>
      </c>
      <c r="BP101" s="12">
        <v>6.34</v>
      </c>
      <c r="BQ101" s="5">
        <v>2013</v>
      </c>
      <c r="BR101" s="5" t="s">
        <v>61</v>
      </c>
      <c r="BS101" s="12">
        <v>5.38</v>
      </c>
      <c r="BT101" s="10">
        <v>445</v>
      </c>
      <c r="BU101" s="13">
        <v>284</v>
      </c>
      <c r="BV101" s="11">
        <v>15.2</v>
      </c>
      <c r="BW101" s="13">
        <v>235</v>
      </c>
      <c r="BX101" s="26" t="s">
        <v>40</v>
      </c>
      <c r="BY101" s="10">
        <v>344</v>
      </c>
      <c r="BZ101" s="13">
        <v>524</v>
      </c>
      <c r="CA101" s="12">
        <v>1.02</v>
      </c>
      <c r="CB101" s="12">
        <v>6.79</v>
      </c>
      <c r="CC101" s="13">
        <v>1830</v>
      </c>
      <c r="CD101" s="10">
        <v>3660</v>
      </c>
      <c r="CE101" s="12">
        <v>6223.61</v>
      </c>
      <c r="CF101" s="11">
        <v>13.64</v>
      </c>
      <c r="CG101" s="12">
        <v>4.8099999999999996</v>
      </c>
    </row>
    <row r="102" spans="1:93" ht="12" customHeight="1" x14ac:dyDescent="0.2">
      <c r="A102" s="5">
        <v>2014</v>
      </c>
      <c r="B102" s="5" t="s">
        <v>63</v>
      </c>
      <c r="C102" s="12">
        <v>5.26</v>
      </c>
      <c r="D102" s="10">
        <v>439</v>
      </c>
      <c r="E102" s="10">
        <v>1330</v>
      </c>
      <c r="F102" s="11">
        <v>47.2</v>
      </c>
      <c r="G102" s="10">
        <v>3670</v>
      </c>
      <c r="H102" s="10" t="s">
        <v>40</v>
      </c>
      <c r="I102" s="10">
        <v>609</v>
      </c>
      <c r="J102" s="10">
        <v>1570</v>
      </c>
      <c r="K102" s="11">
        <v>103</v>
      </c>
      <c r="L102" s="12">
        <v>7.08</v>
      </c>
      <c r="M102" s="10">
        <v>10700</v>
      </c>
      <c r="N102" s="10">
        <v>18700</v>
      </c>
      <c r="O102" s="12">
        <v>6501.19</v>
      </c>
      <c r="P102" s="11">
        <v>12.72</v>
      </c>
      <c r="Q102" s="12">
        <v>20.7</v>
      </c>
      <c r="R102" s="5">
        <v>2014</v>
      </c>
      <c r="S102" s="5" t="s">
        <v>63</v>
      </c>
      <c r="T102" s="9">
        <v>4.01</v>
      </c>
      <c r="U102" s="13">
        <v>366</v>
      </c>
      <c r="V102" s="13">
        <v>577</v>
      </c>
      <c r="W102" s="11">
        <v>11</v>
      </c>
      <c r="X102" s="10">
        <v>566</v>
      </c>
      <c r="Y102" s="10" t="s">
        <v>40</v>
      </c>
      <c r="Z102" s="13">
        <v>290</v>
      </c>
      <c r="AA102" s="13">
        <v>655</v>
      </c>
      <c r="AB102" s="12">
        <v>7.39</v>
      </c>
      <c r="AC102" s="12">
        <v>7.32</v>
      </c>
      <c r="AD102" s="13">
        <v>2340</v>
      </c>
      <c r="AE102" s="13">
        <v>5120</v>
      </c>
      <c r="AF102" s="12">
        <v>6290.32</v>
      </c>
      <c r="AG102" s="11">
        <v>14.52</v>
      </c>
      <c r="AH102" s="12">
        <v>6.99</v>
      </c>
      <c r="AI102" s="5">
        <v>2014</v>
      </c>
      <c r="AJ102" s="5" t="s">
        <v>63</v>
      </c>
      <c r="AK102" s="12">
        <v>0.67500000000000004</v>
      </c>
      <c r="AL102" s="13">
        <v>491</v>
      </c>
      <c r="AM102" s="13">
        <v>290</v>
      </c>
      <c r="AN102" s="11">
        <v>10.6</v>
      </c>
      <c r="AO102" s="13">
        <v>302</v>
      </c>
      <c r="AP102" s="25" t="s">
        <v>40</v>
      </c>
      <c r="AQ102" s="13">
        <v>458</v>
      </c>
      <c r="AR102" s="13">
        <v>325</v>
      </c>
      <c r="AS102" s="12">
        <v>6.05</v>
      </c>
      <c r="AT102" s="12">
        <v>7</v>
      </c>
      <c r="AU102" s="13">
        <v>2300</v>
      </c>
      <c r="AV102" s="13">
        <v>3760</v>
      </c>
      <c r="AW102" s="12">
        <v>6361.46</v>
      </c>
      <c r="AX102" s="11">
        <v>14.45</v>
      </c>
      <c r="AY102" s="12">
        <v>4.78</v>
      </c>
      <c r="AZ102" s="5">
        <v>2014</v>
      </c>
      <c r="BA102" s="5" t="s">
        <v>63</v>
      </c>
      <c r="BB102" s="12">
        <v>0.78100000000000003</v>
      </c>
      <c r="BC102" s="13">
        <v>175</v>
      </c>
      <c r="BD102" s="13">
        <v>172</v>
      </c>
      <c r="BE102" s="11">
        <v>9.4700000000000006</v>
      </c>
      <c r="BF102" s="13">
        <v>1160</v>
      </c>
      <c r="BG102" s="12" t="s">
        <v>40</v>
      </c>
      <c r="BH102" s="13">
        <v>347</v>
      </c>
      <c r="BI102" s="13">
        <v>461</v>
      </c>
      <c r="BJ102" s="12" t="s">
        <v>67</v>
      </c>
      <c r="BK102" s="12">
        <v>7.44</v>
      </c>
      <c r="BL102" s="13">
        <v>2520</v>
      </c>
      <c r="BM102" s="13">
        <v>4100</v>
      </c>
      <c r="BN102" s="12">
        <v>6553.95</v>
      </c>
      <c r="BO102" s="11">
        <v>12.26</v>
      </c>
      <c r="BP102" s="12">
        <v>6.41</v>
      </c>
      <c r="BQ102" s="5">
        <v>2014</v>
      </c>
      <c r="BR102" s="5" t="s">
        <v>63</v>
      </c>
      <c r="BS102" s="12">
        <v>0.93400000000000005</v>
      </c>
      <c r="BT102" s="10">
        <v>112</v>
      </c>
      <c r="BU102" s="13">
        <v>58.8</v>
      </c>
      <c r="BV102" s="11">
        <v>5.67</v>
      </c>
      <c r="BW102" s="13">
        <v>57.1</v>
      </c>
      <c r="BX102" s="26" t="s">
        <v>40</v>
      </c>
      <c r="BY102" s="10">
        <v>301</v>
      </c>
      <c r="BZ102" s="13">
        <v>87.2</v>
      </c>
      <c r="CA102" s="12">
        <v>0.156</v>
      </c>
      <c r="CB102" s="12">
        <v>7.22</v>
      </c>
      <c r="CC102" s="13">
        <v>239</v>
      </c>
      <c r="CD102" s="10">
        <v>580</v>
      </c>
      <c r="CE102" s="12">
        <v>6223.75</v>
      </c>
      <c r="CF102" s="11">
        <v>8.42</v>
      </c>
      <c r="CG102" s="12">
        <v>1.26</v>
      </c>
    </row>
    <row r="103" spans="1:93" ht="12" customHeight="1" x14ac:dyDescent="0.2">
      <c r="A103" s="5">
        <v>2014</v>
      </c>
      <c r="B103" s="5" t="s">
        <v>61</v>
      </c>
      <c r="C103" s="12">
        <v>6.33</v>
      </c>
      <c r="D103" s="10">
        <v>422</v>
      </c>
      <c r="E103" s="10">
        <v>1280</v>
      </c>
      <c r="F103" s="11">
        <v>34.5</v>
      </c>
      <c r="G103" s="10">
        <v>3860</v>
      </c>
      <c r="H103" s="27" t="s">
        <v>33</v>
      </c>
      <c r="I103" s="10">
        <v>585</v>
      </c>
      <c r="J103" s="10">
        <v>1620</v>
      </c>
      <c r="K103" s="11">
        <v>88</v>
      </c>
      <c r="L103" s="12">
        <v>7.05</v>
      </c>
      <c r="M103" s="10">
        <v>11200</v>
      </c>
      <c r="N103" s="10">
        <v>18500</v>
      </c>
      <c r="O103" s="12">
        <v>6501.13</v>
      </c>
      <c r="P103" s="11">
        <v>15.24</v>
      </c>
      <c r="Q103" s="12">
        <v>19.3</v>
      </c>
      <c r="R103" s="5">
        <v>2014</v>
      </c>
      <c r="S103" s="5" t="s">
        <v>61</v>
      </c>
      <c r="T103" s="9">
        <v>4.7300000000000004</v>
      </c>
      <c r="U103" s="13">
        <v>390</v>
      </c>
      <c r="V103" s="13">
        <v>596</v>
      </c>
      <c r="W103" s="11">
        <v>10</v>
      </c>
      <c r="X103" s="10">
        <v>518</v>
      </c>
      <c r="Y103" s="27" t="s">
        <v>33</v>
      </c>
      <c r="Z103" s="13">
        <v>275</v>
      </c>
      <c r="AA103" s="13">
        <v>986</v>
      </c>
      <c r="AB103" s="12">
        <v>6.24</v>
      </c>
      <c r="AC103" s="12">
        <v>7.29</v>
      </c>
      <c r="AD103" s="13">
        <v>3020</v>
      </c>
      <c r="AE103" s="13">
        <v>5160</v>
      </c>
      <c r="AF103" s="12">
        <v>6292.62</v>
      </c>
      <c r="AG103" s="11">
        <v>14</v>
      </c>
      <c r="AH103" s="12">
        <v>6.83</v>
      </c>
      <c r="AI103" s="5">
        <v>2014</v>
      </c>
      <c r="AJ103" s="5" t="s">
        <v>61</v>
      </c>
      <c r="AK103" s="12">
        <v>0.73499999999999999</v>
      </c>
      <c r="AL103" s="13">
        <v>524</v>
      </c>
      <c r="AM103" s="13">
        <v>312</v>
      </c>
      <c r="AN103" s="11">
        <v>11.3</v>
      </c>
      <c r="AO103" s="13">
        <v>317</v>
      </c>
      <c r="AP103" s="25" t="s">
        <v>33</v>
      </c>
      <c r="AQ103" s="13">
        <v>499</v>
      </c>
      <c r="AR103" s="13">
        <v>388</v>
      </c>
      <c r="AS103" s="12">
        <v>5.45</v>
      </c>
      <c r="AT103" s="12">
        <v>6.86</v>
      </c>
      <c r="AU103" s="13">
        <v>2390</v>
      </c>
      <c r="AV103" s="13">
        <v>4260</v>
      </c>
      <c r="AW103" s="12">
        <v>6361.42</v>
      </c>
      <c r="AX103" s="11">
        <v>16.52</v>
      </c>
      <c r="AY103" s="12">
        <v>5.19</v>
      </c>
      <c r="AZ103" s="5">
        <v>2014</v>
      </c>
      <c r="BA103" s="5" t="s">
        <v>61</v>
      </c>
      <c r="BB103" s="12">
        <v>0.80100000000000005</v>
      </c>
      <c r="BC103" s="13">
        <v>170</v>
      </c>
      <c r="BD103" s="13">
        <v>164</v>
      </c>
      <c r="BE103" s="11">
        <v>7.59</v>
      </c>
      <c r="BF103" s="13">
        <v>1100</v>
      </c>
      <c r="BG103" s="25" t="s">
        <v>33</v>
      </c>
      <c r="BH103" s="13">
        <v>337</v>
      </c>
      <c r="BI103" s="13">
        <v>483</v>
      </c>
      <c r="BJ103" s="25" t="s">
        <v>67</v>
      </c>
      <c r="BK103" s="12">
        <v>7.45</v>
      </c>
      <c r="BL103" s="13">
        <v>2420</v>
      </c>
      <c r="BM103" s="13">
        <v>4420</v>
      </c>
      <c r="BN103" s="56">
        <v>6553.5899999999992</v>
      </c>
      <c r="BO103" s="11">
        <v>13.34</v>
      </c>
      <c r="BP103" s="12">
        <v>6.14</v>
      </c>
      <c r="BQ103" s="5">
        <v>2014</v>
      </c>
      <c r="BR103" s="5" t="s">
        <v>61</v>
      </c>
      <c r="BS103" s="12">
        <v>1.54</v>
      </c>
      <c r="BT103" s="10">
        <v>233</v>
      </c>
      <c r="BU103" s="13">
        <v>115</v>
      </c>
      <c r="BV103" s="11">
        <v>6.62</v>
      </c>
      <c r="BW103" s="13">
        <v>96.4</v>
      </c>
      <c r="BX103" s="26" t="s">
        <v>33</v>
      </c>
      <c r="BY103" s="10">
        <v>320</v>
      </c>
      <c r="BZ103" s="13">
        <v>186</v>
      </c>
      <c r="CA103" s="12">
        <v>0.71199999999999997</v>
      </c>
      <c r="CB103" s="12">
        <v>6.99</v>
      </c>
      <c r="CC103" s="13">
        <v>621</v>
      </c>
      <c r="CD103" s="10">
        <v>1200</v>
      </c>
      <c r="CE103" s="12">
        <v>6223.59</v>
      </c>
      <c r="CF103" s="11">
        <v>13.38</v>
      </c>
      <c r="CG103" s="12">
        <v>2.12</v>
      </c>
    </row>
    <row r="104" spans="1:93" ht="12" customHeight="1" x14ac:dyDescent="0.2">
      <c r="A104" s="5">
        <v>2015</v>
      </c>
      <c r="B104" s="5" t="s">
        <v>63</v>
      </c>
      <c r="C104" s="12">
        <v>5.52</v>
      </c>
      <c r="D104" s="10">
        <v>431</v>
      </c>
      <c r="E104" s="10">
        <v>1250</v>
      </c>
      <c r="F104" s="11">
        <v>38.6</v>
      </c>
      <c r="G104" s="10">
        <v>3690</v>
      </c>
      <c r="H104" s="27" t="s">
        <v>33</v>
      </c>
      <c r="I104" s="10">
        <v>598</v>
      </c>
      <c r="J104" s="10">
        <v>1460</v>
      </c>
      <c r="K104" s="11">
        <v>90.2</v>
      </c>
      <c r="L104" s="12">
        <v>7.05</v>
      </c>
      <c r="M104" s="10">
        <v>11100</v>
      </c>
      <c r="N104" s="10">
        <v>18200</v>
      </c>
      <c r="O104" s="12">
        <v>6501.18</v>
      </c>
      <c r="P104" s="11">
        <v>14.21</v>
      </c>
      <c r="Q104" s="12">
        <v>19.399999999999999</v>
      </c>
      <c r="R104" s="5">
        <v>2015</v>
      </c>
      <c r="S104" s="5" t="s">
        <v>63</v>
      </c>
      <c r="T104" s="9">
        <v>5.72</v>
      </c>
      <c r="U104" s="13">
        <v>411</v>
      </c>
      <c r="V104" s="13">
        <v>581</v>
      </c>
      <c r="W104" s="11">
        <v>11.1</v>
      </c>
      <c r="X104" s="10">
        <v>570</v>
      </c>
      <c r="Y104" s="27" t="s">
        <v>33</v>
      </c>
      <c r="Z104" s="13">
        <v>286</v>
      </c>
      <c r="AA104" s="13">
        <v>961</v>
      </c>
      <c r="AB104" s="12">
        <v>5.48</v>
      </c>
      <c r="AC104" s="12">
        <v>7.19</v>
      </c>
      <c r="AD104" s="13">
        <v>2950</v>
      </c>
      <c r="AE104" s="13">
        <v>5320</v>
      </c>
      <c r="AF104" s="12">
        <v>6290.63</v>
      </c>
      <c r="AG104" s="11">
        <v>12.7</v>
      </c>
      <c r="AH104" s="12">
        <v>6.84</v>
      </c>
      <c r="AI104" s="5">
        <v>2015</v>
      </c>
      <c r="AJ104" s="5" t="s">
        <v>63</v>
      </c>
      <c r="AK104" s="12">
        <v>0.76900000000000002</v>
      </c>
      <c r="AL104" s="13">
        <v>568</v>
      </c>
      <c r="AM104" s="13">
        <v>349</v>
      </c>
      <c r="AN104" s="11">
        <v>12.4</v>
      </c>
      <c r="AO104" s="13">
        <v>345</v>
      </c>
      <c r="AP104" s="25" t="s">
        <v>33</v>
      </c>
      <c r="AQ104" s="13">
        <v>498</v>
      </c>
      <c r="AR104" s="13">
        <v>391</v>
      </c>
      <c r="AS104" s="12">
        <v>7.4</v>
      </c>
      <c r="AT104" s="12">
        <v>6.79</v>
      </c>
      <c r="AU104" s="13">
        <v>2330</v>
      </c>
      <c r="AV104" s="13">
        <v>4360</v>
      </c>
      <c r="AW104" s="12">
        <v>6361.38</v>
      </c>
      <c r="AX104" s="11">
        <v>13.68</v>
      </c>
      <c r="AY104" s="12">
        <v>5.33</v>
      </c>
      <c r="AZ104" s="5">
        <v>2015</v>
      </c>
      <c r="BA104" s="5" t="s">
        <v>63</v>
      </c>
      <c r="BB104" s="12">
        <v>2.04</v>
      </c>
      <c r="BC104" s="13">
        <v>179</v>
      </c>
      <c r="BD104" s="13">
        <v>163</v>
      </c>
      <c r="BE104" s="11">
        <v>10.1</v>
      </c>
      <c r="BF104" s="13">
        <v>1110</v>
      </c>
      <c r="BG104" s="25" t="s">
        <v>33</v>
      </c>
      <c r="BH104" s="13">
        <v>338</v>
      </c>
      <c r="BI104" s="13">
        <v>472</v>
      </c>
      <c r="BJ104" s="25" t="s">
        <v>67</v>
      </c>
      <c r="BK104" s="12">
        <v>7.38</v>
      </c>
      <c r="BL104" s="13">
        <v>2490</v>
      </c>
      <c r="BM104" s="13">
        <v>4200</v>
      </c>
      <c r="BN104" s="56">
        <v>6553.84</v>
      </c>
      <c r="BO104" s="11">
        <v>13.69</v>
      </c>
      <c r="BP104" s="12">
        <v>6.15</v>
      </c>
      <c r="BQ104" s="5">
        <v>2015</v>
      </c>
      <c r="BR104" s="5" t="s">
        <v>63</v>
      </c>
      <c r="BS104" s="12">
        <v>0.57799999999999996</v>
      </c>
      <c r="BT104" s="10">
        <v>102</v>
      </c>
      <c r="BU104" s="13">
        <v>50.4</v>
      </c>
      <c r="BV104" s="11">
        <v>3.56</v>
      </c>
      <c r="BW104" s="13">
        <v>51.5</v>
      </c>
      <c r="BX104" s="26" t="s">
        <v>33</v>
      </c>
      <c r="BY104" s="10">
        <v>294</v>
      </c>
      <c r="BZ104" s="13">
        <v>64.5</v>
      </c>
      <c r="CA104" s="12">
        <v>9.4600000000000004E-2</v>
      </c>
      <c r="CB104" s="12">
        <v>7.05</v>
      </c>
      <c r="CC104" s="13">
        <v>200</v>
      </c>
      <c r="CD104" s="10">
        <v>592</v>
      </c>
      <c r="CE104" s="12">
        <v>6224.2</v>
      </c>
      <c r="CF104" s="11">
        <v>9</v>
      </c>
      <c r="CG104" s="12">
        <v>1.06</v>
      </c>
    </row>
    <row r="105" spans="1:93" ht="12" customHeight="1" x14ac:dyDescent="0.2">
      <c r="A105" s="5">
        <v>2015</v>
      </c>
      <c r="B105" s="5" t="s">
        <v>61</v>
      </c>
      <c r="C105" s="12">
        <v>5.81</v>
      </c>
      <c r="D105" s="10">
        <v>416</v>
      </c>
      <c r="E105" s="10">
        <v>1170</v>
      </c>
      <c r="F105" s="11">
        <v>40.5</v>
      </c>
      <c r="G105" s="10">
        <v>3650</v>
      </c>
      <c r="H105" s="27" t="s">
        <v>33</v>
      </c>
      <c r="I105" s="10">
        <v>570</v>
      </c>
      <c r="J105" s="10">
        <v>1450</v>
      </c>
      <c r="K105" s="11">
        <v>93.2</v>
      </c>
      <c r="L105" s="12">
        <v>7.04</v>
      </c>
      <c r="M105" s="10">
        <v>11000</v>
      </c>
      <c r="N105" s="10">
        <v>18300</v>
      </c>
      <c r="O105" s="12">
        <v>6501.1</v>
      </c>
      <c r="P105" s="11">
        <v>14.94</v>
      </c>
      <c r="Q105" s="12">
        <v>19.5</v>
      </c>
      <c r="R105" s="5">
        <v>2015</v>
      </c>
      <c r="S105" s="5" t="s">
        <v>61</v>
      </c>
      <c r="T105" s="9">
        <v>5.01</v>
      </c>
      <c r="U105" s="13">
        <v>404</v>
      </c>
      <c r="V105" s="13">
        <v>572</v>
      </c>
      <c r="W105" s="11">
        <v>10.9</v>
      </c>
      <c r="X105" s="10">
        <v>563</v>
      </c>
      <c r="Y105" s="27" t="s">
        <v>33</v>
      </c>
      <c r="Z105" s="13">
        <v>287</v>
      </c>
      <c r="AA105" s="13">
        <v>866</v>
      </c>
      <c r="AB105" s="12">
        <v>5.73</v>
      </c>
      <c r="AC105" s="12">
        <v>7.16</v>
      </c>
      <c r="AD105" s="13">
        <v>2870</v>
      </c>
      <c r="AE105" s="13">
        <v>5240</v>
      </c>
      <c r="AF105" s="12">
        <v>6290.54</v>
      </c>
      <c r="AG105" s="11">
        <v>13.51</v>
      </c>
      <c r="AH105" s="12">
        <v>6.88</v>
      </c>
      <c r="AI105" s="5">
        <v>2015</v>
      </c>
      <c r="AJ105" s="5" t="s">
        <v>61</v>
      </c>
      <c r="AK105" s="12">
        <v>0.76200000000000001</v>
      </c>
      <c r="AL105" s="13">
        <v>625</v>
      </c>
      <c r="AM105" s="13">
        <v>334</v>
      </c>
      <c r="AN105" s="11">
        <v>12.8</v>
      </c>
      <c r="AO105" s="13">
        <v>361</v>
      </c>
      <c r="AP105" s="25" t="s">
        <v>33</v>
      </c>
      <c r="AQ105" s="13">
        <v>514</v>
      </c>
      <c r="AR105" s="13">
        <v>406</v>
      </c>
      <c r="AS105" s="12">
        <v>8.1199999999999992</v>
      </c>
      <c r="AT105" s="12">
        <v>6.66</v>
      </c>
      <c r="AU105" s="13">
        <v>2390</v>
      </c>
      <c r="AV105" s="13">
        <v>4300</v>
      </c>
      <c r="AW105" s="12">
        <v>6361.24</v>
      </c>
      <c r="AX105" s="11">
        <v>16.329999999999998</v>
      </c>
      <c r="AY105" s="12">
        <v>5.35</v>
      </c>
      <c r="AZ105" s="5">
        <v>2015</v>
      </c>
      <c r="BA105" s="5" t="s">
        <v>61</v>
      </c>
      <c r="BB105" s="12">
        <v>0.77100000000000002</v>
      </c>
      <c r="BC105" s="13">
        <v>192</v>
      </c>
      <c r="BD105" s="13">
        <v>174</v>
      </c>
      <c r="BE105" s="11">
        <v>7.96</v>
      </c>
      <c r="BF105" s="13">
        <v>1150</v>
      </c>
      <c r="BG105" s="25" t="s">
        <v>33</v>
      </c>
      <c r="BH105" s="13">
        <v>338</v>
      </c>
      <c r="BI105" s="13">
        <v>442</v>
      </c>
      <c r="BJ105" s="25" t="s">
        <v>67</v>
      </c>
      <c r="BK105" s="12">
        <v>7.26</v>
      </c>
      <c r="BL105" s="13">
        <v>2490</v>
      </c>
      <c r="BM105" s="13">
        <v>4420</v>
      </c>
      <c r="BN105" s="56">
        <v>6553.47</v>
      </c>
      <c r="BO105" s="11">
        <v>13.06</v>
      </c>
      <c r="BP105" s="12">
        <v>6.17</v>
      </c>
      <c r="BQ105" s="5">
        <v>2015</v>
      </c>
      <c r="BR105" s="5" t="s">
        <v>61</v>
      </c>
      <c r="BS105" s="25" t="s">
        <v>37</v>
      </c>
      <c r="BT105" s="10">
        <v>101</v>
      </c>
      <c r="BU105" s="13">
        <v>44.7</v>
      </c>
      <c r="BV105" s="11">
        <v>3.4</v>
      </c>
      <c r="BW105" s="13">
        <v>36.700000000000003</v>
      </c>
      <c r="BX105" s="26" t="s">
        <v>33</v>
      </c>
      <c r="BY105" s="10">
        <v>304</v>
      </c>
      <c r="BZ105" s="13">
        <v>35.5</v>
      </c>
      <c r="CA105" s="12">
        <v>3.0599999999999999E-2</v>
      </c>
      <c r="CB105" s="12">
        <v>6.78</v>
      </c>
      <c r="CC105" s="13">
        <v>109</v>
      </c>
      <c r="CD105" s="10">
        <v>460</v>
      </c>
      <c r="CE105" s="12">
        <v>6223.76</v>
      </c>
      <c r="CF105" s="11">
        <v>13.27</v>
      </c>
      <c r="CG105" s="12">
        <v>0.89500000000000002</v>
      </c>
    </row>
    <row r="106" spans="1:93" ht="12" customHeight="1" x14ac:dyDescent="0.2">
      <c r="A106" s="5">
        <v>2016</v>
      </c>
      <c r="B106" s="5" t="s">
        <v>63</v>
      </c>
      <c r="C106" s="12">
        <v>6.3</v>
      </c>
      <c r="D106" s="10">
        <v>446</v>
      </c>
      <c r="E106" s="10">
        <v>1330</v>
      </c>
      <c r="F106" s="11">
        <v>31.3</v>
      </c>
      <c r="G106" s="10">
        <v>4420</v>
      </c>
      <c r="H106" s="27" t="s">
        <v>33</v>
      </c>
      <c r="I106" s="10">
        <v>572</v>
      </c>
      <c r="J106" s="10">
        <v>1470</v>
      </c>
      <c r="K106" s="11">
        <v>94.1</v>
      </c>
      <c r="L106" s="12">
        <v>7.13</v>
      </c>
      <c r="M106" s="10">
        <v>11900</v>
      </c>
      <c r="N106" s="10">
        <v>18500</v>
      </c>
      <c r="O106" s="12">
        <v>6501.09</v>
      </c>
      <c r="P106" s="11">
        <v>13.66</v>
      </c>
      <c r="Q106" s="12">
        <v>19.2</v>
      </c>
      <c r="R106" s="5">
        <v>2016</v>
      </c>
      <c r="S106" s="5" t="s">
        <v>63</v>
      </c>
      <c r="T106" s="9">
        <v>4.46</v>
      </c>
      <c r="U106" s="13">
        <v>393</v>
      </c>
      <c r="V106" s="13">
        <v>600</v>
      </c>
      <c r="W106" s="11">
        <v>9.32</v>
      </c>
      <c r="X106" s="10">
        <v>560</v>
      </c>
      <c r="Y106" s="27" t="s">
        <v>33</v>
      </c>
      <c r="Z106" s="13">
        <v>264</v>
      </c>
      <c r="AA106" s="13">
        <v>956</v>
      </c>
      <c r="AB106" s="12">
        <v>5.72</v>
      </c>
      <c r="AC106" s="12">
        <v>7.29</v>
      </c>
      <c r="AD106" s="13">
        <v>3010</v>
      </c>
      <c r="AE106" s="13">
        <v>5700</v>
      </c>
      <c r="AF106" s="12">
        <v>6290.2</v>
      </c>
      <c r="AG106" s="11">
        <v>12.49</v>
      </c>
      <c r="AH106" s="12">
        <v>6.88</v>
      </c>
      <c r="AI106" s="5">
        <v>2016</v>
      </c>
      <c r="AJ106" s="5" t="s">
        <v>63</v>
      </c>
      <c r="AK106" s="12">
        <v>0.68400000000000005</v>
      </c>
      <c r="AL106" s="13">
        <v>643</v>
      </c>
      <c r="AM106" s="13">
        <v>373</v>
      </c>
      <c r="AN106" s="11">
        <v>11.2</v>
      </c>
      <c r="AO106" s="13">
        <v>386</v>
      </c>
      <c r="AP106" s="25" t="s">
        <v>33</v>
      </c>
      <c r="AQ106" s="13">
        <v>510</v>
      </c>
      <c r="AR106" s="13">
        <v>436</v>
      </c>
      <c r="AS106" s="12">
        <v>10.4</v>
      </c>
      <c r="AT106" s="12">
        <v>6.77</v>
      </c>
      <c r="AU106" s="13">
        <v>2460</v>
      </c>
      <c r="AV106" s="13">
        <v>4500</v>
      </c>
      <c r="AW106" s="12">
        <v>6361.37</v>
      </c>
      <c r="AX106" s="11">
        <v>13.89</v>
      </c>
      <c r="AY106" s="12">
        <v>5.44</v>
      </c>
      <c r="AZ106" s="5">
        <v>2016</v>
      </c>
      <c r="BA106" s="5" t="s">
        <v>63</v>
      </c>
      <c r="BB106" s="12">
        <v>0.74399999999999999</v>
      </c>
      <c r="BC106" s="13">
        <v>197</v>
      </c>
      <c r="BD106" s="13">
        <v>181</v>
      </c>
      <c r="BE106" s="11">
        <v>7.35</v>
      </c>
      <c r="BF106" s="13">
        <v>1140</v>
      </c>
      <c r="BG106" s="25" t="s">
        <v>33</v>
      </c>
      <c r="BH106" s="13">
        <v>328</v>
      </c>
      <c r="BI106" s="13">
        <v>445</v>
      </c>
      <c r="BJ106" s="25">
        <v>3.9399999999999998E-2</v>
      </c>
      <c r="BK106" s="12">
        <v>7.48</v>
      </c>
      <c r="BL106" s="13">
        <v>2570</v>
      </c>
      <c r="BM106" s="13">
        <v>4460</v>
      </c>
      <c r="BN106" s="56">
        <v>6553.78</v>
      </c>
      <c r="BO106" s="11">
        <v>12.03</v>
      </c>
      <c r="BP106" s="12">
        <v>6.18</v>
      </c>
      <c r="BQ106" s="5">
        <v>2016</v>
      </c>
      <c r="BR106" s="5" t="s">
        <v>63</v>
      </c>
      <c r="BS106" s="25" t="s">
        <v>37</v>
      </c>
      <c r="BT106" s="10">
        <v>82.1</v>
      </c>
      <c r="BU106" s="13">
        <v>35.9</v>
      </c>
      <c r="BV106" s="11">
        <v>2.16</v>
      </c>
      <c r="BW106" s="13">
        <v>34</v>
      </c>
      <c r="BX106" s="26" t="s">
        <v>33</v>
      </c>
      <c r="BY106" s="10">
        <v>258</v>
      </c>
      <c r="BZ106" s="13">
        <v>40.799999999999997</v>
      </c>
      <c r="CA106" s="12">
        <v>9.64E-2</v>
      </c>
      <c r="CB106" s="12">
        <v>7.28</v>
      </c>
      <c r="CC106" s="13">
        <v>136</v>
      </c>
      <c r="CD106" s="10">
        <v>428</v>
      </c>
      <c r="CE106" s="12">
        <v>6224.63</v>
      </c>
      <c r="CF106" s="11">
        <v>8.51</v>
      </c>
      <c r="CG106" s="12">
        <v>0.84199999999999997</v>
      </c>
    </row>
    <row r="107" spans="1:93" ht="12" customHeight="1" x14ac:dyDescent="0.2">
      <c r="A107" s="5">
        <v>2016</v>
      </c>
      <c r="B107" s="5" t="s">
        <v>61</v>
      </c>
      <c r="C107" s="12"/>
      <c r="D107" s="10"/>
      <c r="E107" s="10"/>
      <c r="F107" s="11"/>
      <c r="G107" s="10"/>
      <c r="H107" s="27"/>
      <c r="I107" s="10"/>
      <c r="J107" s="10"/>
      <c r="K107" s="11"/>
      <c r="L107" s="12"/>
      <c r="M107" s="10"/>
      <c r="N107" s="10"/>
      <c r="O107" s="12"/>
      <c r="P107" s="11"/>
      <c r="Q107" s="12"/>
      <c r="R107" s="5">
        <v>2016</v>
      </c>
      <c r="S107" s="5" t="s">
        <v>61</v>
      </c>
      <c r="T107" s="9"/>
      <c r="U107" s="13"/>
      <c r="V107" s="13"/>
      <c r="W107" s="11"/>
      <c r="X107" s="10"/>
      <c r="Y107" s="27"/>
      <c r="Z107" s="13"/>
      <c r="AA107" s="13"/>
      <c r="AB107" s="12"/>
      <c r="AC107" s="12"/>
      <c r="AD107" s="13"/>
      <c r="AE107" s="13"/>
      <c r="AF107" s="12"/>
      <c r="AG107" s="11"/>
      <c r="AH107" s="12"/>
      <c r="AI107" s="5">
        <v>2016</v>
      </c>
      <c r="AJ107" s="5" t="s">
        <v>61</v>
      </c>
      <c r="AK107" s="12"/>
      <c r="AL107" s="13"/>
      <c r="AM107" s="13"/>
      <c r="AN107" s="11"/>
      <c r="AO107" s="13"/>
      <c r="AP107" s="25"/>
      <c r="AQ107" s="13"/>
      <c r="AR107" s="13"/>
      <c r="AS107" s="12"/>
      <c r="AT107" s="12"/>
      <c r="AU107" s="13"/>
      <c r="AV107" s="13"/>
      <c r="AW107" s="12"/>
      <c r="AX107" s="11"/>
      <c r="AY107" s="12"/>
      <c r="AZ107" s="5">
        <v>2016</v>
      </c>
      <c r="BA107" s="5" t="s">
        <v>61</v>
      </c>
      <c r="BB107" s="12"/>
      <c r="BC107" s="13"/>
      <c r="BD107" s="13"/>
      <c r="BE107" s="11"/>
      <c r="BF107" s="13"/>
      <c r="BG107" s="25"/>
      <c r="BH107" s="13"/>
      <c r="BI107" s="13"/>
      <c r="BJ107" s="25"/>
      <c r="BK107" s="12"/>
      <c r="BL107" s="13"/>
      <c r="BM107" s="13"/>
      <c r="BN107" s="56"/>
      <c r="BO107" s="11"/>
      <c r="BP107" s="12"/>
      <c r="BQ107" s="5">
        <v>2016</v>
      </c>
      <c r="BR107" s="5" t="s">
        <v>61</v>
      </c>
      <c r="BS107" s="25"/>
      <c r="BT107" s="10"/>
      <c r="BU107" s="13"/>
      <c r="BV107" s="11"/>
      <c r="BW107" s="13"/>
      <c r="BX107" s="26"/>
      <c r="BY107" s="10"/>
      <c r="BZ107" s="13"/>
      <c r="CA107" s="12"/>
      <c r="CB107" s="12"/>
      <c r="CC107" s="13"/>
      <c r="CD107" s="10"/>
      <c r="CE107" s="12"/>
      <c r="CF107" s="11"/>
      <c r="CG107" s="12"/>
    </row>
    <row r="108" spans="1:93" ht="12" customHeight="1" x14ac:dyDescent="0.2">
      <c r="A108" s="5"/>
      <c r="B108" s="5"/>
      <c r="C108" s="12"/>
      <c r="D108" s="10"/>
      <c r="E108" s="10"/>
      <c r="F108" s="11"/>
      <c r="G108" s="10"/>
      <c r="H108" s="27"/>
      <c r="I108" s="10"/>
      <c r="J108" s="10"/>
      <c r="K108" s="11"/>
      <c r="L108" s="12"/>
      <c r="M108" s="10"/>
      <c r="N108" s="10"/>
      <c r="O108" s="12"/>
      <c r="P108" s="11"/>
      <c r="Q108" s="12"/>
      <c r="R108" s="5"/>
      <c r="S108" s="5"/>
      <c r="T108" s="9"/>
      <c r="U108" s="13"/>
      <c r="V108" s="13"/>
      <c r="W108" s="11"/>
      <c r="X108" s="10"/>
      <c r="Y108" s="27"/>
      <c r="Z108" s="13"/>
      <c r="AA108" s="13"/>
      <c r="AB108" s="12"/>
      <c r="AC108" s="12"/>
      <c r="AD108" s="13"/>
      <c r="AE108" s="13"/>
      <c r="AF108" s="12"/>
      <c r="AG108" s="11"/>
      <c r="AH108" s="12"/>
      <c r="AI108" s="5"/>
      <c r="AJ108" s="5"/>
      <c r="AK108" s="12"/>
      <c r="AL108" s="13"/>
      <c r="AM108" s="13"/>
      <c r="AN108" s="11"/>
      <c r="AO108" s="13"/>
      <c r="AP108" s="25"/>
      <c r="AQ108" s="13"/>
      <c r="AR108" s="13"/>
      <c r="AS108" s="12"/>
      <c r="AT108" s="12"/>
      <c r="AU108" s="13"/>
      <c r="AV108" s="13"/>
      <c r="AW108" s="12"/>
      <c r="AX108" s="11"/>
      <c r="AY108" s="12"/>
      <c r="AZ108" s="5"/>
      <c r="BA108" s="5"/>
      <c r="BB108" s="12"/>
      <c r="BC108" s="13"/>
      <c r="BD108" s="13"/>
      <c r="BE108" s="11"/>
      <c r="BF108" s="13"/>
      <c r="BG108" s="25"/>
      <c r="BH108" s="13"/>
      <c r="BI108" s="13"/>
      <c r="BJ108" s="25"/>
      <c r="BK108" s="12"/>
      <c r="BL108" s="13"/>
      <c r="BM108" s="13"/>
      <c r="BN108" s="56"/>
      <c r="BO108" s="11"/>
      <c r="BP108" s="12"/>
      <c r="BQ108" s="5"/>
      <c r="BR108" s="5"/>
      <c r="BS108" s="12"/>
      <c r="BT108" s="10"/>
      <c r="BU108" s="13"/>
      <c r="BV108" s="11"/>
      <c r="BW108" s="13"/>
      <c r="BX108" s="26"/>
      <c r="BY108" s="10"/>
      <c r="BZ108" s="13"/>
      <c r="CA108" s="12"/>
      <c r="CB108" s="12"/>
      <c r="CC108" s="13"/>
      <c r="CD108" s="10"/>
      <c r="CE108" s="12"/>
      <c r="CF108" s="11"/>
      <c r="CG108" s="12"/>
    </row>
    <row r="109" spans="1:93" x14ac:dyDescent="0.2">
      <c r="A109" s="3"/>
      <c r="B109" s="3"/>
      <c r="C109" s="3"/>
      <c r="D109" s="3"/>
      <c r="E109" s="3"/>
      <c r="F109" s="3"/>
      <c r="G109" s="3"/>
      <c r="H109" s="4" t="s">
        <v>117</v>
      </c>
      <c r="I109" s="3"/>
      <c r="J109" s="3"/>
      <c r="K109" s="3"/>
      <c r="L109" s="3"/>
      <c r="M109" s="3"/>
      <c r="N109" s="3"/>
      <c r="O109" s="3"/>
      <c r="P109" s="3"/>
      <c r="Q109" s="3"/>
      <c r="AZ109" s="3"/>
      <c r="BA109" s="3"/>
      <c r="BB109" s="3"/>
      <c r="BC109" s="3"/>
      <c r="BD109" s="3"/>
      <c r="BE109" s="3"/>
      <c r="BF109" s="3"/>
      <c r="BG109" s="4" t="s">
        <v>118</v>
      </c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4" t="s">
        <v>71</v>
      </c>
      <c r="BY109" s="3"/>
      <c r="BZ109" s="3"/>
      <c r="CA109" s="3"/>
      <c r="CB109" s="3"/>
      <c r="CC109" s="3"/>
      <c r="CD109" s="3"/>
      <c r="CE109" s="3"/>
      <c r="CF109" s="3"/>
      <c r="CG109" s="3"/>
    </row>
    <row r="110" spans="1:93" x14ac:dyDescent="0.2">
      <c r="G110" s="5" t="s">
        <v>8</v>
      </c>
      <c r="P110" s="1"/>
      <c r="BF110" s="5" t="s">
        <v>8</v>
      </c>
      <c r="BW110" s="5" t="s">
        <v>73</v>
      </c>
    </row>
    <row r="111" spans="1:93" ht="7.5" customHeight="1" x14ac:dyDescent="0.2">
      <c r="A111" s="6" t="s">
        <v>10</v>
      </c>
      <c r="B111" s="6" t="s">
        <v>11</v>
      </c>
      <c r="C111" s="7" t="s">
        <v>12</v>
      </c>
      <c r="D111" s="6" t="s">
        <v>13</v>
      </c>
      <c r="E111" s="6" t="s">
        <v>14</v>
      </c>
      <c r="F111" s="7" t="s">
        <v>15</v>
      </c>
      <c r="G111" s="6" t="s">
        <v>16</v>
      </c>
      <c r="H111" s="6" t="s">
        <v>17</v>
      </c>
      <c r="I111" s="6" t="s">
        <v>18</v>
      </c>
      <c r="J111" s="6" t="s">
        <v>19</v>
      </c>
      <c r="K111" s="6" t="s">
        <v>21</v>
      </c>
      <c r="L111" s="6" t="s">
        <v>22</v>
      </c>
      <c r="M111" s="6" t="s">
        <v>23</v>
      </c>
      <c r="N111" s="6" t="s">
        <v>24</v>
      </c>
      <c r="O111" s="7" t="s">
        <v>25</v>
      </c>
      <c r="P111" s="7" t="s">
        <v>26</v>
      </c>
      <c r="Q111" s="7" t="s">
        <v>27</v>
      </c>
      <c r="AZ111" s="6" t="s">
        <v>10</v>
      </c>
      <c r="BA111" s="6" t="s">
        <v>11</v>
      </c>
      <c r="BB111" s="7" t="s">
        <v>12</v>
      </c>
      <c r="BC111" s="6" t="s">
        <v>13</v>
      </c>
      <c r="BD111" s="6" t="s">
        <v>14</v>
      </c>
      <c r="BE111" s="7" t="s">
        <v>15</v>
      </c>
      <c r="BF111" s="6" t="s">
        <v>16</v>
      </c>
      <c r="BG111" s="6" t="s">
        <v>17</v>
      </c>
      <c r="BH111" s="6" t="s">
        <v>18</v>
      </c>
      <c r="BI111" s="6" t="s">
        <v>19</v>
      </c>
      <c r="BJ111" s="6" t="s">
        <v>21</v>
      </c>
      <c r="BK111" s="6" t="s">
        <v>22</v>
      </c>
      <c r="BL111" s="6" t="s">
        <v>23</v>
      </c>
      <c r="BM111" s="6" t="s">
        <v>24</v>
      </c>
      <c r="BN111" s="7" t="s">
        <v>25</v>
      </c>
      <c r="BO111" s="7" t="s">
        <v>26</v>
      </c>
      <c r="BP111" s="7" t="s">
        <v>27</v>
      </c>
      <c r="BQ111" s="6" t="s">
        <v>10</v>
      </c>
      <c r="BR111" s="6" t="s">
        <v>11</v>
      </c>
      <c r="BS111" s="7" t="s">
        <v>12</v>
      </c>
      <c r="BT111" s="6" t="s">
        <v>13</v>
      </c>
      <c r="BU111" s="6" t="s">
        <v>14</v>
      </c>
      <c r="BV111" s="7" t="s">
        <v>15</v>
      </c>
      <c r="BW111" s="6" t="s">
        <v>16</v>
      </c>
      <c r="BX111" s="6" t="s">
        <v>17</v>
      </c>
      <c r="BY111" s="6" t="s">
        <v>18</v>
      </c>
      <c r="BZ111" s="6" t="s">
        <v>19</v>
      </c>
      <c r="CA111" s="6" t="s">
        <v>21</v>
      </c>
      <c r="CB111" s="6" t="s">
        <v>22</v>
      </c>
      <c r="CC111" s="6" t="s">
        <v>23</v>
      </c>
      <c r="CD111" s="6" t="s">
        <v>24</v>
      </c>
      <c r="CE111" s="7" t="s">
        <v>25</v>
      </c>
      <c r="CF111" s="7" t="s">
        <v>26</v>
      </c>
      <c r="CG111" s="7" t="s">
        <v>27</v>
      </c>
    </row>
    <row r="112" spans="1:93" ht="12" customHeight="1" x14ac:dyDescent="0.2">
      <c r="A112" s="1">
        <v>2003</v>
      </c>
      <c r="B112" s="5" t="s">
        <v>61</v>
      </c>
      <c r="I112" s="1" t="s">
        <v>109</v>
      </c>
      <c r="P112" s="1"/>
      <c r="AZ112" s="1">
        <v>2003</v>
      </c>
      <c r="BA112" s="5" t="s">
        <v>61</v>
      </c>
      <c r="BB112" s="12"/>
      <c r="BC112" s="10"/>
      <c r="BD112" s="10"/>
      <c r="BE112" s="11"/>
      <c r="BF112" s="10"/>
      <c r="BG112" s="10"/>
      <c r="BH112" s="10"/>
      <c r="BI112" s="10"/>
      <c r="BJ112" s="14"/>
      <c r="BK112" s="12"/>
      <c r="BL112" s="10"/>
      <c r="BM112" s="10"/>
      <c r="BN112" s="12"/>
      <c r="BO112" s="12"/>
      <c r="BP112" s="12"/>
      <c r="BQ112" s="1">
        <v>2003</v>
      </c>
      <c r="BR112" s="5" t="s">
        <v>61</v>
      </c>
      <c r="BS112" s="9">
        <v>0.15</v>
      </c>
      <c r="BT112" s="13">
        <v>73.5</v>
      </c>
      <c r="BU112" s="13">
        <v>37.299999999999997</v>
      </c>
      <c r="BV112" s="11" t="s">
        <v>29</v>
      </c>
      <c r="BW112" s="13">
        <v>35.1</v>
      </c>
      <c r="BX112" s="11" t="s">
        <v>30</v>
      </c>
      <c r="BY112" s="13">
        <v>242</v>
      </c>
      <c r="BZ112" s="13">
        <v>23.9</v>
      </c>
      <c r="CA112" s="10" t="s">
        <v>30</v>
      </c>
      <c r="CB112" s="12">
        <v>6.97</v>
      </c>
      <c r="CC112" s="13">
        <v>125</v>
      </c>
      <c r="CD112" s="10">
        <v>455</v>
      </c>
      <c r="CE112" s="12">
        <v>6259.36</v>
      </c>
      <c r="CF112" s="11">
        <v>12</v>
      </c>
      <c r="CG112" s="12">
        <v>0.67700000000000005</v>
      </c>
    </row>
    <row r="113" spans="1:85" ht="12" customHeight="1" x14ac:dyDescent="0.2">
      <c r="A113" s="1">
        <v>2004</v>
      </c>
      <c r="B113" s="5" t="s">
        <v>62</v>
      </c>
      <c r="I113" s="1" t="s">
        <v>109</v>
      </c>
      <c r="P113" s="1"/>
      <c r="AZ113" s="1">
        <v>2004</v>
      </c>
      <c r="BA113" s="5" t="s">
        <v>62</v>
      </c>
      <c r="BB113" s="12"/>
      <c r="BC113" s="10"/>
      <c r="BD113" s="10"/>
      <c r="BE113" s="11"/>
      <c r="BF113" s="10"/>
      <c r="BG113" s="10"/>
      <c r="BH113" s="10" t="s">
        <v>109</v>
      </c>
      <c r="BI113" s="10"/>
      <c r="BJ113" s="14"/>
      <c r="BK113" s="12"/>
      <c r="BL113" s="10"/>
      <c r="BM113" s="10"/>
      <c r="BN113" s="15"/>
      <c r="BO113" s="12"/>
      <c r="BP113" s="12"/>
      <c r="BQ113" s="1">
        <v>2004</v>
      </c>
      <c r="BR113" s="5" t="s">
        <v>62</v>
      </c>
      <c r="BS113" s="12"/>
      <c r="BT113" s="10"/>
      <c r="BU113" s="10"/>
      <c r="BV113" s="11"/>
      <c r="BW113" s="10" t="s">
        <v>32</v>
      </c>
      <c r="BX113" s="10"/>
      <c r="BY113" s="10"/>
      <c r="BZ113" s="10"/>
      <c r="CA113" s="10"/>
      <c r="CB113" s="12"/>
      <c r="CC113" s="10"/>
      <c r="CD113" s="10"/>
      <c r="CE113" s="10"/>
      <c r="CF113" s="11"/>
      <c r="CG113" s="12"/>
    </row>
    <row r="114" spans="1:85" ht="12" customHeight="1" x14ac:dyDescent="0.2">
      <c r="A114" s="1">
        <v>2004</v>
      </c>
      <c r="B114" s="5" t="s">
        <v>63</v>
      </c>
      <c r="I114" s="1" t="s">
        <v>109</v>
      </c>
      <c r="P114" s="1"/>
      <c r="AZ114" s="1">
        <v>2004</v>
      </c>
      <c r="BA114" s="5" t="s">
        <v>63</v>
      </c>
      <c r="BB114" s="12"/>
      <c r="BC114" s="10"/>
      <c r="BD114" s="10"/>
      <c r="BE114" s="11"/>
      <c r="BF114" s="10"/>
      <c r="BG114" s="10"/>
      <c r="BH114" s="10" t="s">
        <v>109</v>
      </c>
      <c r="BI114" s="10"/>
      <c r="BJ114" s="14"/>
      <c r="BK114" s="12"/>
      <c r="BL114" s="10"/>
      <c r="BM114" s="10"/>
      <c r="BN114" s="15"/>
      <c r="BO114" s="12"/>
      <c r="BP114" s="12"/>
      <c r="BQ114" s="1">
        <v>2004</v>
      </c>
      <c r="BR114" s="5" t="s">
        <v>63</v>
      </c>
      <c r="BS114" s="16">
        <v>0.23</v>
      </c>
      <c r="BT114" s="10">
        <v>72</v>
      </c>
      <c r="BU114" s="13">
        <v>36</v>
      </c>
      <c r="BV114" s="11" t="s">
        <v>29</v>
      </c>
      <c r="BW114" s="22">
        <v>42</v>
      </c>
      <c r="BX114" s="11" t="s">
        <v>29</v>
      </c>
      <c r="BY114" s="10">
        <v>250</v>
      </c>
      <c r="BZ114" s="10">
        <v>25</v>
      </c>
      <c r="CA114" s="12">
        <v>0.18</v>
      </c>
      <c r="CB114" s="12">
        <v>6.69</v>
      </c>
      <c r="CC114" s="13">
        <v>86</v>
      </c>
      <c r="CD114" s="10">
        <v>440</v>
      </c>
      <c r="CE114" s="12">
        <v>6259.69</v>
      </c>
      <c r="CF114" s="11">
        <v>9.6</v>
      </c>
      <c r="CG114" s="12">
        <v>0.65600000000000003</v>
      </c>
    </row>
    <row r="115" spans="1:85" ht="12" customHeight="1" x14ac:dyDescent="0.2">
      <c r="A115" s="1">
        <v>2004</v>
      </c>
      <c r="B115" s="5" t="s">
        <v>64</v>
      </c>
      <c r="I115" s="1" t="s">
        <v>109</v>
      </c>
      <c r="P115" s="1"/>
      <c r="AZ115" s="1">
        <v>2004</v>
      </c>
      <c r="BA115" s="5" t="s">
        <v>64</v>
      </c>
      <c r="BB115" s="12"/>
      <c r="BC115" s="10"/>
      <c r="BD115" s="10"/>
      <c r="BE115" s="11"/>
      <c r="BF115" s="10"/>
      <c r="BG115" s="10"/>
      <c r="BH115" s="10" t="s">
        <v>109</v>
      </c>
      <c r="BI115" s="10"/>
      <c r="BJ115" s="14"/>
      <c r="BK115" s="12"/>
      <c r="BL115" s="10"/>
      <c r="BM115" s="10"/>
      <c r="BN115" s="15"/>
      <c r="BO115" s="12"/>
      <c r="BP115" s="12"/>
      <c r="BQ115" s="1">
        <v>2004</v>
      </c>
      <c r="BR115" s="5" t="s">
        <v>64</v>
      </c>
      <c r="BS115" s="9" t="s">
        <v>37</v>
      </c>
      <c r="BT115" s="10">
        <v>68</v>
      </c>
      <c r="BU115" s="13">
        <v>32</v>
      </c>
      <c r="BV115" s="11" t="s">
        <v>29</v>
      </c>
      <c r="BW115" s="22">
        <v>34</v>
      </c>
      <c r="BX115" s="11" t="s">
        <v>29</v>
      </c>
      <c r="BY115" s="10">
        <v>250</v>
      </c>
      <c r="BZ115" s="10">
        <v>26</v>
      </c>
      <c r="CA115" s="12">
        <v>1.1000000000000001</v>
      </c>
      <c r="CB115" s="12">
        <v>6.91</v>
      </c>
      <c r="CC115" s="13">
        <v>97</v>
      </c>
      <c r="CD115" s="10">
        <v>280</v>
      </c>
      <c r="CE115" s="12">
        <v>6259.56</v>
      </c>
      <c r="CF115" s="11">
        <v>10.9</v>
      </c>
      <c r="CG115" s="12">
        <v>0.625</v>
      </c>
    </row>
    <row r="116" spans="1:85" ht="12" customHeight="1" x14ac:dyDescent="0.2">
      <c r="A116" s="1">
        <v>2005</v>
      </c>
      <c r="B116" s="5" t="s">
        <v>63</v>
      </c>
      <c r="I116" s="1" t="s">
        <v>109</v>
      </c>
      <c r="P116" s="1"/>
      <c r="AZ116" s="1">
        <v>2005</v>
      </c>
      <c r="BA116" s="5" t="s">
        <v>63</v>
      </c>
      <c r="BB116" s="12"/>
      <c r="BC116" s="10"/>
      <c r="BD116" s="10"/>
      <c r="BE116" s="11"/>
      <c r="BF116" s="10"/>
      <c r="BG116" s="10"/>
      <c r="BH116" s="10" t="s">
        <v>109</v>
      </c>
      <c r="BI116" s="10"/>
      <c r="BJ116" s="14"/>
      <c r="BK116" s="12"/>
      <c r="BL116" s="10"/>
      <c r="BM116" s="10"/>
      <c r="BN116" s="15">
        <v>6522.57</v>
      </c>
      <c r="BO116" s="12"/>
      <c r="BP116" s="12"/>
      <c r="BQ116" s="1">
        <v>2005</v>
      </c>
      <c r="BR116" s="5" t="s">
        <v>63</v>
      </c>
      <c r="BS116" s="9" t="s">
        <v>37</v>
      </c>
      <c r="BT116" s="10">
        <v>78</v>
      </c>
      <c r="BU116" s="13">
        <v>39</v>
      </c>
      <c r="BV116" s="11" t="s">
        <v>29</v>
      </c>
      <c r="BW116" s="22">
        <v>37</v>
      </c>
      <c r="BX116" s="11" t="s">
        <v>29</v>
      </c>
      <c r="BY116" s="10">
        <v>240</v>
      </c>
      <c r="BZ116" s="10">
        <v>37</v>
      </c>
      <c r="CA116" s="12">
        <v>0.68</v>
      </c>
      <c r="CB116" s="12">
        <v>6.91</v>
      </c>
      <c r="CC116" s="13">
        <v>130</v>
      </c>
      <c r="CD116" s="10">
        <v>480</v>
      </c>
      <c r="CE116" s="12">
        <v>6259.66</v>
      </c>
      <c r="CF116" s="11">
        <v>10.4</v>
      </c>
      <c r="CG116" s="12">
        <v>0.69799999999999995</v>
      </c>
    </row>
    <row r="117" spans="1:85" ht="12" customHeight="1" x14ac:dyDescent="0.2">
      <c r="A117" s="1">
        <v>2005</v>
      </c>
      <c r="B117" s="5" t="s">
        <v>61</v>
      </c>
      <c r="I117" s="1" t="s">
        <v>109</v>
      </c>
      <c r="P117" s="1"/>
      <c r="AZ117" s="1">
        <v>2005</v>
      </c>
      <c r="BA117" s="5" t="s">
        <v>61</v>
      </c>
      <c r="BB117" s="25" t="s">
        <v>37</v>
      </c>
      <c r="BC117" s="10">
        <v>370</v>
      </c>
      <c r="BD117" s="10">
        <v>320</v>
      </c>
      <c r="BE117" s="11">
        <v>14</v>
      </c>
      <c r="BF117" s="10">
        <v>730</v>
      </c>
      <c r="BG117" s="27" t="s">
        <v>33</v>
      </c>
      <c r="BH117" s="10">
        <v>280</v>
      </c>
      <c r="BI117" s="10">
        <v>650</v>
      </c>
      <c r="BJ117" s="12">
        <v>6.6</v>
      </c>
      <c r="BK117" s="12">
        <v>6.88</v>
      </c>
      <c r="BL117" s="10">
        <v>1800</v>
      </c>
      <c r="BM117" s="10">
        <v>4600</v>
      </c>
      <c r="BN117" s="15">
        <v>6524.2</v>
      </c>
      <c r="BO117" s="11">
        <v>12.4</v>
      </c>
      <c r="BP117" s="12">
        <v>5.63</v>
      </c>
      <c r="BQ117" s="1">
        <v>2005</v>
      </c>
      <c r="BR117" s="5" t="s">
        <v>61</v>
      </c>
      <c r="BS117" s="9" t="s">
        <v>37</v>
      </c>
      <c r="BT117" s="10">
        <v>70</v>
      </c>
      <c r="BU117" s="13">
        <v>33</v>
      </c>
      <c r="BV117" s="11" t="s">
        <v>29</v>
      </c>
      <c r="BW117" s="22">
        <v>31</v>
      </c>
      <c r="BX117" s="11" t="s">
        <v>29</v>
      </c>
      <c r="BY117" s="10">
        <v>260</v>
      </c>
      <c r="BZ117" s="10">
        <v>31</v>
      </c>
      <c r="CA117" s="12">
        <v>0.26</v>
      </c>
      <c r="CB117" s="12">
        <v>6.73</v>
      </c>
      <c r="CC117" s="13">
        <v>110</v>
      </c>
      <c r="CD117" s="10">
        <v>160</v>
      </c>
      <c r="CE117" s="12">
        <v>6260.14</v>
      </c>
      <c r="CF117" s="11">
        <v>11.7</v>
      </c>
      <c r="CG117" s="12">
        <v>0.68600000000000005</v>
      </c>
    </row>
    <row r="118" spans="1:85" ht="12" customHeight="1" x14ac:dyDescent="0.2">
      <c r="A118" s="1">
        <v>2006</v>
      </c>
      <c r="B118" s="5" t="s">
        <v>63</v>
      </c>
      <c r="I118" s="1" t="s">
        <v>109</v>
      </c>
      <c r="P118" s="1"/>
      <c r="AZ118" s="1">
        <v>2006</v>
      </c>
      <c r="BA118" s="5" t="s">
        <v>63</v>
      </c>
      <c r="BB118" s="25" t="s">
        <v>37</v>
      </c>
      <c r="BC118" s="10">
        <v>320</v>
      </c>
      <c r="BD118" s="10">
        <v>290</v>
      </c>
      <c r="BE118" s="11">
        <v>8.6</v>
      </c>
      <c r="BF118" s="10">
        <v>660</v>
      </c>
      <c r="BG118" s="27" t="s">
        <v>33</v>
      </c>
      <c r="BH118" s="10">
        <v>290</v>
      </c>
      <c r="BI118" s="10">
        <v>580</v>
      </c>
      <c r="BJ118" s="12">
        <v>6.3</v>
      </c>
      <c r="BK118" s="12">
        <v>6.88</v>
      </c>
      <c r="BL118" s="10">
        <v>1700</v>
      </c>
      <c r="BM118" s="10">
        <v>4300</v>
      </c>
      <c r="BN118" s="15">
        <v>6524.1</v>
      </c>
      <c r="BO118" s="11">
        <v>14.7</v>
      </c>
      <c r="BP118" s="12">
        <v>5.26</v>
      </c>
      <c r="BQ118" s="1">
        <v>2006</v>
      </c>
      <c r="BR118" s="5" t="s">
        <v>63</v>
      </c>
      <c r="BS118" s="9" t="s">
        <v>37</v>
      </c>
      <c r="BT118" s="10">
        <v>80</v>
      </c>
      <c r="BU118" s="13">
        <v>36</v>
      </c>
      <c r="BV118" s="11" t="s">
        <v>29</v>
      </c>
      <c r="BW118" s="22">
        <v>38</v>
      </c>
      <c r="BX118" s="10" t="s">
        <v>29</v>
      </c>
      <c r="BY118" s="10">
        <v>240</v>
      </c>
      <c r="BZ118" s="10">
        <v>37</v>
      </c>
      <c r="CA118" s="12">
        <v>0.28000000000000003</v>
      </c>
      <c r="CB118" s="12">
        <v>6.9</v>
      </c>
      <c r="CC118" s="13">
        <v>120</v>
      </c>
      <c r="CD118" s="10">
        <v>240</v>
      </c>
      <c r="CE118" s="12">
        <v>6259.66</v>
      </c>
      <c r="CF118" s="11">
        <v>11.8</v>
      </c>
      <c r="CG118" s="12">
        <v>0.65400000000000003</v>
      </c>
    </row>
    <row r="119" spans="1:85" ht="12" customHeight="1" x14ac:dyDescent="0.2">
      <c r="A119" s="1">
        <v>2006</v>
      </c>
      <c r="B119" s="5" t="s">
        <v>61</v>
      </c>
      <c r="I119" s="1" t="s">
        <v>109</v>
      </c>
      <c r="P119" s="1"/>
      <c r="AZ119" s="1">
        <v>2006</v>
      </c>
      <c r="BA119" s="5" t="s">
        <v>61</v>
      </c>
      <c r="BB119" s="25" t="s">
        <v>37</v>
      </c>
      <c r="BC119" s="13">
        <v>330</v>
      </c>
      <c r="BD119" s="13">
        <v>280</v>
      </c>
      <c r="BE119" s="11">
        <v>15</v>
      </c>
      <c r="BF119" s="13">
        <v>670</v>
      </c>
      <c r="BG119" s="12" t="s">
        <v>33</v>
      </c>
      <c r="BH119" s="13">
        <v>300</v>
      </c>
      <c r="BI119" s="13">
        <v>630</v>
      </c>
      <c r="BJ119" s="12">
        <v>3.6</v>
      </c>
      <c r="BK119" s="12">
        <v>7.01</v>
      </c>
      <c r="BL119" s="13">
        <v>1300</v>
      </c>
      <c r="BM119" s="13">
        <v>4600</v>
      </c>
      <c r="BN119" s="12">
        <v>6523.74</v>
      </c>
      <c r="BO119" s="11">
        <v>13.8</v>
      </c>
      <c r="BP119" s="12">
        <v>5.1100000000000003</v>
      </c>
      <c r="BQ119" s="1">
        <v>2006</v>
      </c>
      <c r="BR119" s="5" t="s">
        <v>61</v>
      </c>
      <c r="BS119" s="9" t="s">
        <v>39</v>
      </c>
      <c r="BT119" s="10">
        <v>83</v>
      </c>
      <c r="BU119" s="13">
        <v>39</v>
      </c>
      <c r="BV119" s="11" t="s">
        <v>29</v>
      </c>
      <c r="BW119" s="22">
        <v>33</v>
      </c>
      <c r="BX119" s="11" t="s">
        <v>29</v>
      </c>
      <c r="BY119" s="10">
        <v>250</v>
      </c>
      <c r="BZ119" s="10">
        <v>32</v>
      </c>
      <c r="CA119" s="12">
        <v>0.38</v>
      </c>
      <c r="CB119" s="12">
        <v>6.95</v>
      </c>
      <c r="CC119" s="13">
        <v>130</v>
      </c>
      <c r="CD119" s="10">
        <v>480</v>
      </c>
      <c r="CE119" s="12">
        <v>6260.2</v>
      </c>
      <c r="CF119" s="11">
        <v>11.8</v>
      </c>
      <c r="CG119" s="12">
        <v>0.68500000000000005</v>
      </c>
    </row>
    <row r="120" spans="1:85" ht="12" customHeight="1" x14ac:dyDescent="0.2">
      <c r="A120" s="1">
        <v>2007</v>
      </c>
      <c r="B120" s="5" t="s">
        <v>63</v>
      </c>
      <c r="I120" s="1" t="s">
        <v>109</v>
      </c>
      <c r="P120" s="1"/>
      <c r="AZ120" s="1">
        <v>2007</v>
      </c>
      <c r="BA120" s="5" t="s">
        <v>63</v>
      </c>
      <c r="BB120" s="12">
        <v>2</v>
      </c>
      <c r="BC120" s="10">
        <v>600</v>
      </c>
      <c r="BD120" s="10">
        <v>570</v>
      </c>
      <c r="BE120" s="11">
        <v>13</v>
      </c>
      <c r="BF120" s="10">
        <v>810</v>
      </c>
      <c r="BG120" s="10" t="s">
        <v>33</v>
      </c>
      <c r="BH120" s="10">
        <v>280</v>
      </c>
      <c r="BI120" s="10">
        <v>1800</v>
      </c>
      <c r="BJ120" s="12">
        <v>5.7</v>
      </c>
      <c r="BK120" s="12">
        <v>6.63</v>
      </c>
      <c r="BL120" s="10">
        <v>2400</v>
      </c>
      <c r="BM120" s="10">
        <v>7000</v>
      </c>
      <c r="BN120" s="12">
        <v>6526.5</v>
      </c>
      <c r="BO120" s="11">
        <v>13.6</v>
      </c>
      <c r="BP120" s="12">
        <v>9.6999999999999993</v>
      </c>
      <c r="BQ120" s="1">
        <v>2007</v>
      </c>
      <c r="BR120" s="5" t="s">
        <v>63</v>
      </c>
      <c r="BS120" s="9" t="s">
        <v>39</v>
      </c>
      <c r="BT120" s="10">
        <v>82</v>
      </c>
      <c r="BU120" s="13">
        <v>37</v>
      </c>
      <c r="BV120" s="10">
        <v>1.9</v>
      </c>
      <c r="BW120" s="22">
        <v>29</v>
      </c>
      <c r="BX120" s="11" t="s">
        <v>33</v>
      </c>
      <c r="BY120" s="10">
        <v>240</v>
      </c>
      <c r="BZ120" s="10">
        <v>31</v>
      </c>
      <c r="CA120" s="12">
        <v>0.18</v>
      </c>
      <c r="CB120" s="12">
        <v>6.76</v>
      </c>
      <c r="CC120" s="13">
        <v>110</v>
      </c>
      <c r="CD120" s="10">
        <v>300</v>
      </c>
      <c r="CE120" s="12">
        <v>6260.35</v>
      </c>
      <c r="CF120" s="11">
        <v>9</v>
      </c>
      <c r="CG120" s="12">
        <v>0.623</v>
      </c>
    </row>
    <row r="121" spans="1:85" ht="12" customHeight="1" x14ac:dyDescent="0.2">
      <c r="A121" s="1">
        <v>2007</v>
      </c>
      <c r="B121" s="5" t="s">
        <v>61</v>
      </c>
      <c r="I121" s="1" t="s">
        <v>109</v>
      </c>
      <c r="P121" s="1"/>
      <c r="AZ121" s="1">
        <v>2007</v>
      </c>
      <c r="BA121" s="5" t="s">
        <v>61</v>
      </c>
      <c r="BB121" s="12">
        <v>1.3</v>
      </c>
      <c r="BC121" s="10">
        <v>480</v>
      </c>
      <c r="BD121" s="10">
        <v>450</v>
      </c>
      <c r="BE121" s="11">
        <v>12</v>
      </c>
      <c r="BF121" s="10">
        <v>720</v>
      </c>
      <c r="BG121" s="10" t="s">
        <v>41</v>
      </c>
      <c r="BH121" s="10">
        <v>270</v>
      </c>
      <c r="BI121" s="10">
        <v>1500</v>
      </c>
      <c r="BJ121" s="12">
        <v>5.6</v>
      </c>
      <c r="BK121" s="12">
        <v>7.76</v>
      </c>
      <c r="BL121" s="10">
        <v>2400</v>
      </c>
      <c r="BM121" s="10">
        <v>6000</v>
      </c>
      <c r="BN121" s="12">
        <v>6524.86</v>
      </c>
      <c r="BO121" s="11">
        <v>13.8</v>
      </c>
      <c r="BP121" s="12">
        <v>7.12</v>
      </c>
      <c r="BQ121" s="1">
        <v>2007</v>
      </c>
      <c r="BR121" s="5" t="s">
        <v>61</v>
      </c>
      <c r="BS121" s="9" t="s">
        <v>39</v>
      </c>
      <c r="BT121" s="10">
        <v>76</v>
      </c>
      <c r="BU121" s="13">
        <v>38</v>
      </c>
      <c r="BV121" s="10">
        <v>1.6</v>
      </c>
      <c r="BW121" s="22">
        <v>42</v>
      </c>
      <c r="BX121" s="11" t="s">
        <v>33</v>
      </c>
      <c r="BY121" s="10">
        <v>250</v>
      </c>
      <c r="BZ121" s="10">
        <v>29</v>
      </c>
      <c r="CA121" s="12">
        <v>0.24</v>
      </c>
      <c r="CB121" s="12">
        <v>6.78</v>
      </c>
      <c r="CC121" s="13">
        <v>120</v>
      </c>
      <c r="CD121" s="10">
        <v>470</v>
      </c>
      <c r="CE121" s="12">
        <v>6259.45</v>
      </c>
      <c r="CF121" s="11">
        <v>11.5</v>
      </c>
      <c r="CG121" s="12">
        <v>0.77400000000000002</v>
      </c>
    </row>
    <row r="122" spans="1:85" ht="12" customHeight="1" x14ac:dyDescent="0.2">
      <c r="A122" s="1">
        <v>2008</v>
      </c>
      <c r="B122" s="5" t="s">
        <v>63</v>
      </c>
      <c r="I122" s="1" t="s">
        <v>109</v>
      </c>
      <c r="P122" s="1"/>
      <c r="AZ122" s="1">
        <v>2008</v>
      </c>
      <c r="BA122" s="5" t="s">
        <v>63</v>
      </c>
      <c r="BG122" s="1" t="s">
        <v>112</v>
      </c>
      <c r="BH122" s="10"/>
      <c r="BN122" s="12">
        <v>6523.57</v>
      </c>
      <c r="BQ122" s="1">
        <v>2008</v>
      </c>
      <c r="BR122" s="5" t="s">
        <v>63</v>
      </c>
      <c r="BS122" s="9" t="s">
        <v>37</v>
      </c>
      <c r="BT122" s="10">
        <v>72</v>
      </c>
      <c r="BU122" s="13">
        <v>35</v>
      </c>
      <c r="BV122" s="10">
        <v>1.8</v>
      </c>
      <c r="BW122" s="22">
        <v>37</v>
      </c>
      <c r="BX122" s="11" t="s">
        <v>33</v>
      </c>
      <c r="BY122" s="10">
        <v>250</v>
      </c>
      <c r="BZ122" s="10">
        <v>33</v>
      </c>
      <c r="CA122" s="12">
        <v>0.27</v>
      </c>
      <c r="CB122" s="12">
        <v>7.16</v>
      </c>
      <c r="CC122" s="13">
        <v>140</v>
      </c>
      <c r="CD122" s="10">
        <v>520</v>
      </c>
      <c r="CE122" s="12">
        <v>6259.59</v>
      </c>
      <c r="CF122" s="11">
        <v>8.5</v>
      </c>
      <c r="CG122" s="12">
        <v>0.74</v>
      </c>
    </row>
    <row r="123" spans="1:85" ht="12" customHeight="1" x14ac:dyDescent="0.2">
      <c r="A123" s="1">
        <v>2008</v>
      </c>
      <c r="B123" s="5" t="s">
        <v>61</v>
      </c>
      <c r="I123" s="1" t="s">
        <v>109</v>
      </c>
      <c r="P123" s="1"/>
      <c r="AZ123" s="1">
        <v>2008</v>
      </c>
      <c r="BA123" s="5" t="s">
        <v>61</v>
      </c>
      <c r="BG123" s="1" t="s">
        <v>112</v>
      </c>
      <c r="BH123" s="10"/>
      <c r="BN123" s="12">
        <v>6523.88</v>
      </c>
      <c r="BQ123" s="1">
        <v>2008</v>
      </c>
      <c r="BR123" s="5" t="s">
        <v>61</v>
      </c>
      <c r="BS123" s="9" t="s">
        <v>37</v>
      </c>
      <c r="BT123" s="10">
        <v>98</v>
      </c>
      <c r="BU123" s="13">
        <v>45</v>
      </c>
      <c r="BV123" s="11">
        <v>2</v>
      </c>
      <c r="BW123" s="22">
        <v>41</v>
      </c>
      <c r="BX123" s="11" t="s">
        <v>33</v>
      </c>
      <c r="BY123" s="10">
        <v>240</v>
      </c>
      <c r="BZ123" s="10">
        <v>57</v>
      </c>
      <c r="CA123" s="12">
        <v>0.33</v>
      </c>
      <c r="CB123" s="12">
        <v>7.38</v>
      </c>
      <c r="CC123" s="13">
        <v>210</v>
      </c>
      <c r="CD123" s="10">
        <v>680</v>
      </c>
      <c r="CE123" s="12">
        <v>6259.88</v>
      </c>
      <c r="CF123" s="11">
        <v>10.9</v>
      </c>
      <c r="CG123" s="12">
        <v>0.84599999999999997</v>
      </c>
    </row>
    <row r="124" spans="1:85" ht="12" customHeight="1" x14ac:dyDescent="0.2">
      <c r="A124" s="1">
        <v>2009</v>
      </c>
      <c r="B124" s="5" t="s">
        <v>63</v>
      </c>
      <c r="I124" s="1" t="s">
        <v>109</v>
      </c>
      <c r="P124" s="1"/>
      <c r="AZ124" s="1">
        <v>2009</v>
      </c>
      <c r="BA124" s="5" t="s">
        <v>63</v>
      </c>
      <c r="BG124" s="1" t="s">
        <v>112</v>
      </c>
      <c r="BH124" s="10"/>
      <c r="BN124" s="12">
        <v>6524.23</v>
      </c>
      <c r="BQ124" s="1">
        <v>2009</v>
      </c>
      <c r="BR124" s="5" t="s">
        <v>63</v>
      </c>
      <c r="BS124" s="9" t="s">
        <v>37</v>
      </c>
      <c r="BT124" s="10">
        <v>84</v>
      </c>
      <c r="BU124" s="13">
        <v>43</v>
      </c>
      <c r="BV124" s="10">
        <v>2.4</v>
      </c>
      <c r="BW124" s="22">
        <v>45</v>
      </c>
      <c r="BX124" s="11" t="s">
        <v>33</v>
      </c>
      <c r="BY124" s="10">
        <v>240</v>
      </c>
      <c r="BZ124" s="10">
        <v>59</v>
      </c>
      <c r="CA124" s="12">
        <v>0.28999999999999998</v>
      </c>
      <c r="CB124" s="12">
        <v>7.29</v>
      </c>
      <c r="CC124" s="13">
        <v>180</v>
      </c>
      <c r="CD124" s="10">
        <v>520</v>
      </c>
      <c r="CE124" s="12">
        <v>6259.47</v>
      </c>
      <c r="CF124" s="11">
        <v>9.4</v>
      </c>
      <c r="CG124" s="12">
        <v>0.92</v>
      </c>
    </row>
    <row r="125" spans="1:85" ht="12" customHeight="1" x14ac:dyDescent="0.2">
      <c r="A125" s="1">
        <v>2009</v>
      </c>
      <c r="B125" s="5" t="s">
        <v>61</v>
      </c>
      <c r="I125" s="1" t="s">
        <v>109</v>
      </c>
      <c r="P125" s="1"/>
      <c r="AZ125" s="1">
        <v>2009</v>
      </c>
      <c r="BA125" s="5" t="s">
        <v>61</v>
      </c>
      <c r="BG125" s="1" t="s">
        <v>112</v>
      </c>
      <c r="BH125" s="10"/>
      <c r="BN125" s="12">
        <v>6524.19</v>
      </c>
      <c r="BQ125" s="1">
        <v>2009</v>
      </c>
      <c r="BR125" s="5" t="s">
        <v>61</v>
      </c>
      <c r="BS125" s="9" t="s">
        <v>37</v>
      </c>
      <c r="BT125" s="10">
        <v>88</v>
      </c>
      <c r="BU125" s="13">
        <v>48</v>
      </c>
      <c r="BV125" s="10">
        <v>2.7</v>
      </c>
      <c r="BW125" s="22">
        <v>50</v>
      </c>
      <c r="BX125" s="11" t="s">
        <v>33</v>
      </c>
      <c r="BY125" s="10">
        <v>250</v>
      </c>
      <c r="BZ125" s="10">
        <v>44</v>
      </c>
      <c r="CA125" s="12">
        <v>0.3</v>
      </c>
      <c r="CB125" s="12">
        <v>7.29</v>
      </c>
      <c r="CC125" s="13">
        <v>180</v>
      </c>
      <c r="CD125" s="10">
        <v>520</v>
      </c>
      <c r="CE125" s="12">
        <v>6259.74</v>
      </c>
      <c r="CF125" s="11">
        <v>10.5</v>
      </c>
      <c r="CG125" s="12">
        <v>0.95</v>
      </c>
    </row>
    <row r="126" spans="1:85" ht="12" customHeight="1" x14ac:dyDescent="0.2">
      <c r="A126" s="1">
        <v>2010</v>
      </c>
      <c r="B126" s="5" t="s">
        <v>63</v>
      </c>
      <c r="I126" s="5" t="s">
        <v>109</v>
      </c>
      <c r="P126" s="1"/>
      <c r="AZ126" s="1">
        <v>2010</v>
      </c>
      <c r="BA126" s="5" t="s">
        <v>63</v>
      </c>
      <c r="BG126" s="1" t="s">
        <v>112</v>
      </c>
      <c r="BH126" s="27"/>
      <c r="BN126" s="12">
        <v>6524.43</v>
      </c>
      <c r="BQ126" s="1">
        <v>2010</v>
      </c>
      <c r="BR126" s="5" t="s">
        <v>63</v>
      </c>
      <c r="BS126" s="37" t="s">
        <v>37</v>
      </c>
      <c r="BT126" s="10">
        <v>81</v>
      </c>
      <c r="BU126" s="13">
        <v>41</v>
      </c>
      <c r="BV126" s="11">
        <v>2</v>
      </c>
      <c r="BW126" s="22">
        <v>42</v>
      </c>
      <c r="BX126" s="26" t="s">
        <v>33</v>
      </c>
      <c r="BY126" s="10">
        <v>240</v>
      </c>
      <c r="BZ126" s="10">
        <v>46</v>
      </c>
      <c r="CA126" s="12">
        <v>0.3</v>
      </c>
      <c r="CB126" s="12">
        <v>7.34</v>
      </c>
      <c r="CC126" s="13">
        <v>180</v>
      </c>
      <c r="CD126" s="10">
        <v>580</v>
      </c>
      <c r="CE126" s="12">
        <v>6259.61</v>
      </c>
      <c r="CF126" s="11">
        <v>9.1999999999999993</v>
      </c>
      <c r="CG126" s="12">
        <v>0.94199999999999995</v>
      </c>
    </row>
    <row r="127" spans="1:85" ht="12" customHeight="1" x14ac:dyDescent="0.2">
      <c r="A127" s="1">
        <v>2010</v>
      </c>
      <c r="B127" s="5" t="s">
        <v>61</v>
      </c>
      <c r="I127" s="5" t="s">
        <v>109</v>
      </c>
      <c r="P127" s="1"/>
      <c r="AZ127" s="1">
        <v>2010</v>
      </c>
      <c r="BA127" s="5" t="s">
        <v>61</v>
      </c>
      <c r="BG127" s="1" t="s">
        <v>112</v>
      </c>
      <c r="BH127" s="27"/>
      <c r="BN127" s="12">
        <v>6524.2</v>
      </c>
      <c r="BQ127" s="1">
        <v>2010</v>
      </c>
      <c r="BR127" s="5" t="s">
        <v>61</v>
      </c>
      <c r="BS127" s="37" t="s">
        <v>37</v>
      </c>
      <c r="BT127" s="13">
        <v>87.1</v>
      </c>
      <c r="BU127" s="13">
        <v>42.4</v>
      </c>
      <c r="BV127" s="11">
        <v>2.0299999999999998</v>
      </c>
      <c r="BW127" s="13">
        <v>37.1</v>
      </c>
      <c r="BX127" s="26" t="s">
        <v>40</v>
      </c>
      <c r="BY127" s="10">
        <v>252</v>
      </c>
      <c r="BZ127" s="13">
        <v>42.3</v>
      </c>
      <c r="CA127" s="12">
        <v>0.23699999999999999</v>
      </c>
      <c r="CB127" s="12">
        <v>6.99</v>
      </c>
      <c r="CC127" s="13">
        <v>150</v>
      </c>
      <c r="CD127" s="10">
        <v>480</v>
      </c>
      <c r="CE127" s="12">
        <v>6259.62</v>
      </c>
      <c r="CF127" s="11">
        <v>11.3</v>
      </c>
      <c r="CG127" s="12">
        <v>0.95599999999999996</v>
      </c>
    </row>
    <row r="128" spans="1:85" ht="12" customHeight="1" x14ac:dyDescent="0.2">
      <c r="A128" s="1">
        <v>2011</v>
      </c>
      <c r="B128" s="5" t="s">
        <v>63</v>
      </c>
      <c r="I128" s="5" t="s">
        <v>109</v>
      </c>
      <c r="P128" s="1"/>
      <c r="AZ128" s="1">
        <v>2011</v>
      </c>
      <c r="BA128" s="5" t="s">
        <v>63</v>
      </c>
      <c r="BG128" s="1" t="s">
        <v>112</v>
      </c>
      <c r="BH128" s="27"/>
      <c r="BN128" s="12">
        <v>6524.34</v>
      </c>
      <c r="BQ128" s="1">
        <v>2011</v>
      </c>
      <c r="BR128" s="5" t="s">
        <v>63</v>
      </c>
      <c r="BS128" s="37" t="s">
        <v>37</v>
      </c>
      <c r="BT128" s="13">
        <v>76.2</v>
      </c>
      <c r="BU128" s="13">
        <v>37.4</v>
      </c>
      <c r="BV128" s="11">
        <v>1.74</v>
      </c>
      <c r="BW128" s="13">
        <v>34.5</v>
      </c>
      <c r="BX128" s="26" t="s">
        <v>41</v>
      </c>
      <c r="BY128" s="10">
        <v>248</v>
      </c>
      <c r="BZ128" s="13">
        <v>69.400000000000006</v>
      </c>
      <c r="CA128" s="12">
        <v>0.27800000000000002</v>
      </c>
      <c r="CB128" s="12">
        <v>7.33</v>
      </c>
      <c r="CC128" s="13">
        <v>203</v>
      </c>
      <c r="CD128" s="10">
        <v>488</v>
      </c>
      <c r="CE128" s="12">
        <v>6260.07</v>
      </c>
      <c r="CF128" s="11">
        <v>9</v>
      </c>
      <c r="CG128" s="12">
        <v>0.81</v>
      </c>
    </row>
    <row r="129" spans="1:103" ht="12" customHeight="1" x14ac:dyDescent="0.2">
      <c r="A129" s="5">
        <v>2011</v>
      </c>
      <c r="B129" s="5" t="s">
        <v>61</v>
      </c>
      <c r="I129" s="5" t="s">
        <v>109</v>
      </c>
      <c r="P129" s="1"/>
      <c r="AZ129" s="5">
        <v>2011</v>
      </c>
      <c r="BA129" s="5" t="s">
        <v>61</v>
      </c>
      <c r="BG129" s="1" t="s">
        <v>112</v>
      </c>
      <c r="BH129" s="10"/>
      <c r="BN129" s="12">
        <v>6524.1</v>
      </c>
      <c r="BQ129" s="5">
        <v>2011</v>
      </c>
      <c r="BR129" s="5" t="s">
        <v>61</v>
      </c>
      <c r="BS129" s="9" t="s">
        <v>37</v>
      </c>
      <c r="BT129" s="13">
        <v>95.4</v>
      </c>
      <c r="BU129" s="13">
        <v>46</v>
      </c>
      <c r="BV129" s="11">
        <v>2.04</v>
      </c>
      <c r="BW129" s="13">
        <v>50.4</v>
      </c>
      <c r="BX129" s="11" t="s">
        <v>40</v>
      </c>
      <c r="BY129" s="10">
        <v>236</v>
      </c>
      <c r="BZ129" s="13">
        <v>61.7</v>
      </c>
      <c r="CA129" s="12">
        <v>0.29099999999999998</v>
      </c>
      <c r="CB129" s="12">
        <v>7.54</v>
      </c>
      <c r="CC129" s="13">
        <v>231</v>
      </c>
      <c r="CD129" s="10">
        <v>700</v>
      </c>
      <c r="CE129" s="12">
        <v>6260.24</v>
      </c>
      <c r="CF129" s="11">
        <v>10.7</v>
      </c>
      <c r="CG129" s="12">
        <v>1.05</v>
      </c>
    </row>
    <row r="130" spans="1:103" ht="12" customHeight="1" x14ac:dyDescent="0.2">
      <c r="A130" s="5">
        <v>2012</v>
      </c>
      <c r="B130" s="5" t="s">
        <v>63</v>
      </c>
      <c r="I130" s="5" t="s">
        <v>109</v>
      </c>
      <c r="P130" s="1"/>
      <c r="AZ130" s="5">
        <v>2012</v>
      </c>
      <c r="BA130" s="5" t="s">
        <v>63</v>
      </c>
      <c r="BG130" s="1" t="s">
        <v>112</v>
      </c>
      <c r="BH130" s="10"/>
      <c r="BN130" s="12">
        <v>6524.45</v>
      </c>
      <c r="BQ130" s="5">
        <v>2012</v>
      </c>
      <c r="BR130" s="5" t="s">
        <v>63</v>
      </c>
      <c r="BS130" s="37" t="s">
        <v>37</v>
      </c>
      <c r="BT130" s="13">
        <v>88.4</v>
      </c>
      <c r="BU130" s="13">
        <v>45.9</v>
      </c>
      <c r="BV130" s="11">
        <v>1.91</v>
      </c>
      <c r="BW130" s="13">
        <v>46.9</v>
      </c>
      <c r="BX130" s="26" t="s">
        <v>40</v>
      </c>
      <c r="BY130" s="10">
        <v>237</v>
      </c>
      <c r="BZ130" s="13">
        <v>56.1</v>
      </c>
      <c r="CA130" s="12">
        <v>0.36199999999999999</v>
      </c>
      <c r="CB130" s="12">
        <v>7.56</v>
      </c>
      <c r="CC130" s="13">
        <v>213</v>
      </c>
      <c r="CD130" s="10">
        <v>580</v>
      </c>
      <c r="CE130" s="12">
        <v>6259.82</v>
      </c>
      <c r="CF130" s="11">
        <v>8.8699999999999992</v>
      </c>
      <c r="CG130" s="12">
        <v>1.02</v>
      </c>
    </row>
    <row r="131" spans="1:103" ht="12" customHeight="1" x14ac:dyDescent="0.2">
      <c r="A131" s="5">
        <v>2012</v>
      </c>
      <c r="B131" s="5" t="s">
        <v>61</v>
      </c>
      <c r="I131" s="5" t="s">
        <v>109</v>
      </c>
      <c r="P131" s="1"/>
      <c r="AZ131" s="5">
        <v>2012</v>
      </c>
      <c r="BA131" s="5" t="s">
        <v>61</v>
      </c>
      <c r="BG131" s="1" t="s">
        <v>112</v>
      </c>
      <c r="BH131" s="10"/>
      <c r="BN131" s="12">
        <v>6524.11</v>
      </c>
      <c r="BQ131" s="5">
        <v>2012</v>
      </c>
      <c r="BR131" s="5" t="s">
        <v>61</v>
      </c>
      <c r="BS131" s="9" t="s">
        <v>37</v>
      </c>
      <c r="BT131" s="13">
        <v>90.7</v>
      </c>
      <c r="BU131" s="13">
        <v>46.8</v>
      </c>
      <c r="BV131" s="11">
        <v>2.12</v>
      </c>
      <c r="BW131" s="13">
        <v>52.8</v>
      </c>
      <c r="BX131" s="11" t="s">
        <v>41</v>
      </c>
      <c r="BY131" s="10">
        <v>249</v>
      </c>
      <c r="BZ131" s="10">
        <v>55</v>
      </c>
      <c r="CA131" s="12">
        <v>0.39700000000000002</v>
      </c>
      <c r="CB131" s="12">
        <v>7.46</v>
      </c>
      <c r="CC131" s="13">
        <v>233</v>
      </c>
      <c r="CD131" s="10">
        <v>692</v>
      </c>
      <c r="CE131" s="12">
        <v>6259.04</v>
      </c>
      <c r="CF131" s="11">
        <v>11.1</v>
      </c>
      <c r="CG131" s="12">
        <v>1.04</v>
      </c>
    </row>
    <row r="132" spans="1:103" ht="12" customHeight="1" x14ac:dyDescent="0.2">
      <c r="A132" s="5">
        <v>2013</v>
      </c>
      <c r="B132" s="5" t="s">
        <v>63</v>
      </c>
      <c r="I132" s="5" t="s">
        <v>109</v>
      </c>
      <c r="P132" s="1"/>
      <c r="AZ132" s="5">
        <v>2013</v>
      </c>
      <c r="BA132" s="5" t="s">
        <v>63</v>
      </c>
      <c r="BB132" s="10">
        <v>0.65300000000000002</v>
      </c>
      <c r="BC132" s="10">
        <v>373</v>
      </c>
      <c r="BD132" s="10">
        <v>323</v>
      </c>
      <c r="BE132" s="10">
        <v>9.09</v>
      </c>
      <c r="BF132" s="10">
        <v>751</v>
      </c>
      <c r="BG132" s="10" t="s">
        <v>41</v>
      </c>
      <c r="BH132" s="10">
        <v>283</v>
      </c>
      <c r="BI132" s="10">
        <v>859</v>
      </c>
      <c r="BJ132" s="10">
        <v>4.4800000000000004</v>
      </c>
      <c r="BK132" s="12">
        <v>7.6</v>
      </c>
      <c r="BL132" s="10">
        <v>1790</v>
      </c>
      <c r="BM132" s="10">
        <v>4480</v>
      </c>
      <c r="BN132" s="12">
        <v>6524.29</v>
      </c>
      <c r="BO132" s="10">
        <v>10.92</v>
      </c>
      <c r="BP132" s="10">
        <v>6.65</v>
      </c>
      <c r="BQ132" s="5">
        <v>2013</v>
      </c>
      <c r="BR132" s="5" t="s">
        <v>63</v>
      </c>
      <c r="BS132" s="9" t="s">
        <v>37</v>
      </c>
      <c r="BT132" s="10">
        <v>92</v>
      </c>
      <c r="BU132" s="13">
        <v>44.8</v>
      </c>
      <c r="BV132" s="11">
        <v>1.91</v>
      </c>
      <c r="BW132" s="13">
        <v>51.1</v>
      </c>
      <c r="BX132" s="11" t="s">
        <v>41</v>
      </c>
      <c r="BY132" s="10">
        <v>251</v>
      </c>
      <c r="BZ132" s="13">
        <v>53.4</v>
      </c>
      <c r="CA132" s="12">
        <v>0.34899999999999998</v>
      </c>
      <c r="CB132" s="12">
        <v>7.33</v>
      </c>
      <c r="CC132" s="13">
        <v>209</v>
      </c>
      <c r="CD132" s="10">
        <v>576</v>
      </c>
      <c r="CE132" s="12">
        <v>6259.03</v>
      </c>
      <c r="CF132" s="11">
        <v>9.8800000000000008</v>
      </c>
      <c r="CG132" s="12">
        <v>0.995</v>
      </c>
    </row>
    <row r="133" spans="1:103" ht="12" customHeight="1" x14ac:dyDescent="0.2">
      <c r="A133" s="5">
        <v>2013</v>
      </c>
      <c r="B133" s="5" t="s">
        <v>61</v>
      </c>
      <c r="I133" s="5" t="s">
        <v>109</v>
      </c>
      <c r="P133" s="1"/>
      <c r="AZ133" s="5">
        <v>2013</v>
      </c>
      <c r="BA133" s="5" t="s">
        <v>61</v>
      </c>
      <c r="BB133" s="10">
        <v>0.54100000000000004</v>
      </c>
      <c r="BC133" s="10">
        <v>335</v>
      </c>
      <c r="BD133" s="10">
        <v>293</v>
      </c>
      <c r="BE133" s="10">
        <v>8.68</v>
      </c>
      <c r="BF133" s="10">
        <v>629</v>
      </c>
      <c r="BG133" s="27" t="s">
        <v>40</v>
      </c>
      <c r="BH133" s="10">
        <v>261</v>
      </c>
      <c r="BI133" s="27">
        <v>818</v>
      </c>
      <c r="BJ133" s="27">
        <v>5.32</v>
      </c>
      <c r="BK133" s="12">
        <v>7.16</v>
      </c>
      <c r="BL133" s="27">
        <v>2190</v>
      </c>
      <c r="BM133" s="27">
        <v>4680</v>
      </c>
      <c r="BN133" s="12">
        <v>6523.84</v>
      </c>
      <c r="BO133" s="10">
        <v>12.38</v>
      </c>
      <c r="BP133" s="10">
        <v>6.33</v>
      </c>
      <c r="BQ133" s="5">
        <v>2013</v>
      </c>
      <c r="BR133" s="5" t="s">
        <v>61</v>
      </c>
      <c r="BS133" s="37" t="s">
        <v>37</v>
      </c>
      <c r="BT133" s="13">
        <v>83.1</v>
      </c>
      <c r="BU133" s="13">
        <v>43.5</v>
      </c>
      <c r="BV133" s="11">
        <v>2.0099999999999998</v>
      </c>
      <c r="BW133" s="13">
        <v>44.8</v>
      </c>
      <c r="BX133" s="26" t="s">
        <v>40</v>
      </c>
      <c r="BY133" s="10">
        <v>258</v>
      </c>
      <c r="BZ133" s="13">
        <v>56.4</v>
      </c>
      <c r="CA133" s="12">
        <v>0.36199999999999999</v>
      </c>
      <c r="CB133" s="12">
        <v>7.35</v>
      </c>
      <c r="CC133" s="13">
        <v>222</v>
      </c>
      <c r="CD133" s="10">
        <v>664</v>
      </c>
      <c r="CE133" s="12">
        <v>6258.98</v>
      </c>
      <c r="CF133" s="11">
        <v>11.31</v>
      </c>
      <c r="CG133" s="12">
        <v>1.02</v>
      </c>
    </row>
    <row r="134" spans="1:103" ht="12" customHeight="1" x14ac:dyDescent="0.2">
      <c r="A134" s="5">
        <v>2014</v>
      </c>
      <c r="B134" s="5" t="s">
        <v>63</v>
      </c>
      <c r="I134" s="5" t="s">
        <v>109</v>
      </c>
      <c r="P134" s="1"/>
      <c r="AZ134" s="5">
        <v>2014</v>
      </c>
      <c r="BA134" s="5" t="s">
        <v>63</v>
      </c>
      <c r="BG134" s="1" t="s">
        <v>112</v>
      </c>
      <c r="BH134" s="10"/>
      <c r="BN134" s="12">
        <v>6523.71</v>
      </c>
      <c r="BQ134" s="5">
        <v>2014</v>
      </c>
      <c r="BR134" s="5" t="s">
        <v>63</v>
      </c>
      <c r="BS134" s="37" t="s">
        <v>37</v>
      </c>
      <c r="BT134" s="13">
        <v>92.2</v>
      </c>
      <c r="BU134" s="13">
        <v>47.8</v>
      </c>
      <c r="BV134" s="11">
        <v>2.39</v>
      </c>
      <c r="BW134" s="13">
        <v>53.9</v>
      </c>
      <c r="BX134" s="26" t="s">
        <v>40</v>
      </c>
      <c r="BY134" s="10">
        <v>254</v>
      </c>
      <c r="BZ134" s="13">
        <v>46.5</v>
      </c>
      <c r="CA134" s="12">
        <v>0.35399999999999998</v>
      </c>
      <c r="CB134" s="12">
        <v>7.35</v>
      </c>
      <c r="CC134" s="13">
        <v>174</v>
      </c>
      <c r="CD134" s="10">
        <v>440</v>
      </c>
      <c r="CE134" s="12">
        <v>6258.92</v>
      </c>
      <c r="CF134" s="11">
        <v>9.5500000000000007</v>
      </c>
      <c r="CG134" s="12">
        <v>1.02</v>
      </c>
    </row>
    <row r="135" spans="1:103" ht="12" customHeight="1" x14ac:dyDescent="0.2">
      <c r="A135" s="5">
        <v>2014</v>
      </c>
      <c r="B135" s="5" t="s">
        <v>61</v>
      </c>
      <c r="I135" s="5" t="s">
        <v>109</v>
      </c>
      <c r="P135" s="1"/>
      <c r="AZ135" s="5">
        <v>2014</v>
      </c>
      <c r="BA135" s="5" t="s">
        <v>61</v>
      </c>
      <c r="BG135" s="1" t="s">
        <v>112</v>
      </c>
      <c r="BH135" s="10"/>
      <c r="BN135" s="12">
        <v>6523.83</v>
      </c>
      <c r="BQ135" s="5">
        <v>2014</v>
      </c>
      <c r="BR135" s="5" t="s">
        <v>61</v>
      </c>
      <c r="BS135" s="37" t="s">
        <v>37</v>
      </c>
      <c r="BT135" s="13">
        <v>92.9</v>
      </c>
      <c r="BU135" s="13">
        <v>50.5</v>
      </c>
      <c r="BV135" s="11">
        <v>2.23</v>
      </c>
      <c r="BW135" s="13">
        <v>53.2</v>
      </c>
      <c r="BX135" s="26" t="s">
        <v>33</v>
      </c>
      <c r="BY135" s="10">
        <v>258</v>
      </c>
      <c r="BZ135" s="13">
        <v>52.5</v>
      </c>
      <c r="CA135" s="12">
        <v>0.309</v>
      </c>
      <c r="CB135" s="12">
        <v>7.35</v>
      </c>
      <c r="CC135" s="13">
        <v>216</v>
      </c>
      <c r="CD135" s="10">
        <v>588</v>
      </c>
      <c r="CE135" s="12">
        <v>6258.57</v>
      </c>
      <c r="CF135" s="11">
        <v>11.57</v>
      </c>
      <c r="CG135" s="12">
        <v>1</v>
      </c>
    </row>
    <row r="136" spans="1:103" ht="12" customHeight="1" x14ac:dyDescent="0.2">
      <c r="A136" s="5">
        <v>2015</v>
      </c>
      <c r="B136" s="5" t="s">
        <v>63</v>
      </c>
      <c r="I136" s="5" t="s">
        <v>109</v>
      </c>
      <c r="P136" s="1"/>
      <c r="AZ136" s="5">
        <v>2015</v>
      </c>
      <c r="BA136" s="5" t="s">
        <v>63</v>
      </c>
      <c r="BG136" s="1" t="s">
        <v>112</v>
      </c>
      <c r="BH136" s="10"/>
      <c r="BN136" s="12">
        <v>6524</v>
      </c>
      <c r="BQ136" s="5">
        <v>2015</v>
      </c>
      <c r="BR136" s="5" t="s">
        <v>63</v>
      </c>
      <c r="BS136" s="37" t="s">
        <v>37</v>
      </c>
      <c r="BT136" s="13">
        <v>88.5</v>
      </c>
      <c r="BU136" s="13">
        <v>45.4</v>
      </c>
      <c r="BV136" s="11">
        <v>2.1</v>
      </c>
      <c r="BW136" s="13">
        <v>50.9</v>
      </c>
      <c r="BX136" s="26" t="s">
        <v>33</v>
      </c>
      <c r="BY136" s="10">
        <v>268</v>
      </c>
      <c r="BZ136" s="13">
        <v>48.1</v>
      </c>
      <c r="CA136" s="12">
        <v>0.23699999999999999</v>
      </c>
      <c r="CB136" s="12">
        <v>7.35</v>
      </c>
      <c r="CC136" s="13">
        <v>203</v>
      </c>
      <c r="CD136" s="10">
        <v>484</v>
      </c>
      <c r="CE136" s="12">
        <v>6258.56</v>
      </c>
      <c r="CF136" s="11">
        <v>9.9700000000000006</v>
      </c>
      <c r="CG136" s="12">
        <v>0.94899999999999995</v>
      </c>
    </row>
    <row r="137" spans="1:103" ht="12" customHeight="1" x14ac:dyDescent="0.2">
      <c r="A137" s="5">
        <v>2015</v>
      </c>
      <c r="B137" s="5" t="s">
        <v>61</v>
      </c>
      <c r="I137" s="5" t="s">
        <v>109</v>
      </c>
      <c r="P137" s="1"/>
      <c r="AZ137" s="5">
        <v>2015</v>
      </c>
      <c r="BA137" s="5" t="s">
        <v>61</v>
      </c>
      <c r="BH137" s="10" t="s">
        <v>109</v>
      </c>
      <c r="BN137" s="12"/>
      <c r="BQ137" s="5">
        <v>2015</v>
      </c>
      <c r="BR137" s="5" t="s">
        <v>61</v>
      </c>
      <c r="BS137" s="37" t="s">
        <v>37</v>
      </c>
      <c r="BT137" s="13">
        <v>93.8</v>
      </c>
      <c r="BU137" s="13">
        <v>48.1</v>
      </c>
      <c r="BV137" s="11">
        <v>2.38</v>
      </c>
      <c r="BW137" s="13">
        <v>55.8</v>
      </c>
      <c r="BX137" s="26" t="s">
        <v>33</v>
      </c>
      <c r="BY137" s="10">
        <v>284</v>
      </c>
      <c r="BZ137" s="13">
        <v>47.5</v>
      </c>
      <c r="CA137" s="12">
        <v>0.20300000000000001</v>
      </c>
      <c r="CB137" s="12">
        <v>7.07</v>
      </c>
      <c r="CC137" s="13">
        <v>179</v>
      </c>
      <c r="CD137" s="10">
        <v>524</v>
      </c>
      <c r="CE137" s="12">
        <v>6258.47</v>
      </c>
      <c r="CF137" s="11">
        <v>11.3</v>
      </c>
      <c r="CG137" s="12">
        <v>0.97</v>
      </c>
    </row>
    <row r="138" spans="1:103" ht="12" customHeight="1" x14ac:dyDescent="0.2">
      <c r="A138" s="5">
        <v>2016</v>
      </c>
      <c r="B138" s="5" t="s">
        <v>63</v>
      </c>
      <c r="I138" s="5" t="s">
        <v>109</v>
      </c>
      <c r="P138" s="1"/>
      <c r="AZ138" s="5">
        <v>2016</v>
      </c>
      <c r="BA138" s="5" t="s">
        <v>63</v>
      </c>
      <c r="BH138" s="27" t="s">
        <v>109</v>
      </c>
      <c r="BN138" s="12"/>
      <c r="BQ138" s="5">
        <v>2016</v>
      </c>
      <c r="BR138" s="5" t="s">
        <v>63</v>
      </c>
      <c r="BS138" s="37" t="s">
        <v>37</v>
      </c>
      <c r="BT138" s="13">
        <v>81.5</v>
      </c>
      <c r="BU138" s="13">
        <v>41.5</v>
      </c>
      <c r="BV138" s="11">
        <v>2.1</v>
      </c>
      <c r="BW138" s="13">
        <v>47.4</v>
      </c>
      <c r="BX138" s="26" t="s">
        <v>33</v>
      </c>
      <c r="BY138" s="10">
        <v>257</v>
      </c>
      <c r="BZ138" s="13">
        <v>49.8</v>
      </c>
      <c r="CA138" s="12">
        <v>0.29199999999999998</v>
      </c>
      <c r="CB138" s="12">
        <v>7.16</v>
      </c>
      <c r="CC138" s="13">
        <v>192</v>
      </c>
      <c r="CD138" s="10">
        <v>564</v>
      </c>
      <c r="CE138" s="12">
        <v>6259.11</v>
      </c>
      <c r="CF138" s="11">
        <v>9.27</v>
      </c>
      <c r="CG138" s="12">
        <v>0.95599999999999996</v>
      </c>
    </row>
    <row r="139" spans="1:103" ht="12" customHeight="1" x14ac:dyDescent="0.2">
      <c r="A139" s="5">
        <v>2016</v>
      </c>
      <c r="B139" s="5" t="s">
        <v>61</v>
      </c>
      <c r="I139" s="5"/>
      <c r="P139" s="1"/>
      <c r="AZ139" s="5">
        <v>2016</v>
      </c>
      <c r="BA139" s="5" t="s">
        <v>61</v>
      </c>
      <c r="BH139" s="10"/>
      <c r="BN139" s="12"/>
      <c r="BQ139" s="5">
        <v>2016</v>
      </c>
      <c r="BR139" s="5" t="s">
        <v>61</v>
      </c>
      <c r="BS139" s="37"/>
      <c r="BT139" s="13"/>
      <c r="BU139" s="13"/>
      <c r="BV139" s="11"/>
      <c r="BW139" s="13"/>
      <c r="BX139" s="26"/>
      <c r="BY139" s="10"/>
      <c r="BZ139" s="13"/>
      <c r="CA139" s="12"/>
      <c r="CB139" s="12"/>
      <c r="CC139" s="13"/>
      <c r="CD139" s="10"/>
      <c r="CE139" s="12"/>
      <c r="CF139" s="11"/>
      <c r="CG139" s="12"/>
    </row>
    <row r="140" spans="1:103" x14ac:dyDescent="0.2">
      <c r="G140" s="2" t="s">
        <v>0</v>
      </c>
      <c r="P140" s="1"/>
      <c r="X140" s="2" t="s">
        <v>0</v>
      </c>
      <c r="AO140" s="2" t="s">
        <v>0</v>
      </c>
      <c r="BF140" s="2" t="s">
        <v>0</v>
      </c>
      <c r="BW140" s="2" t="s">
        <v>0</v>
      </c>
      <c r="CN140" s="2" t="s">
        <v>0</v>
      </c>
    </row>
    <row r="141" spans="1:103" x14ac:dyDescent="0.2">
      <c r="G141" s="2" t="s">
        <v>1</v>
      </c>
      <c r="P141" s="1"/>
      <c r="X141" s="2" t="s">
        <v>1</v>
      </c>
      <c r="AO141" s="2" t="s">
        <v>1</v>
      </c>
      <c r="BF141" s="2" t="s">
        <v>1</v>
      </c>
      <c r="BW141" s="2" t="s">
        <v>1</v>
      </c>
      <c r="CN141" s="2" t="s">
        <v>1</v>
      </c>
    </row>
    <row r="142" spans="1:103" x14ac:dyDescent="0.2">
      <c r="G142" s="2" t="str">
        <f>G10</f>
        <v xml:space="preserve">           November 2003 - April 2016</v>
      </c>
      <c r="P142" s="1"/>
      <c r="X142" s="2" t="str">
        <f>G76</f>
        <v xml:space="preserve">           November 2003 - April 2016</v>
      </c>
      <c r="AO142" s="2" t="str">
        <f>G10</f>
        <v xml:space="preserve">           November 2003 - April 2016</v>
      </c>
      <c r="BF142" s="2" t="str">
        <f>G10</f>
        <v xml:space="preserve">           November 2003 - April 2016</v>
      </c>
      <c r="BW142" s="2" t="str">
        <f>G10</f>
        <v xml:space="preserve">           November 2003 - April 2016</v>
      </c>
      <c r="CN142" s="2" t="str">
        <f>X10</f>
        <v xml:space="preserve">           November 2003 - April 2016</v>
      </c>
    </row>
    <row r="143" spans="1:103" x14ac:dyDescent="0.2">
      <c r="A143" s="3"/>
      <c r="B143" s="3"/>
      <c r="C143" s="3"/>
      <c r="D143" s="3"/>
      <c r="E143" s="3"/>
      <c r="F143" s="3"/>
      <c r="G143" s="3"/>
      <c r="H143" s="4" t="s">
        <v>119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4" t="s">
        <v>120</v>
      </c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4" t="s">
        <v>57</v>
      </c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4" t="s">
        <v>121</v>
      </c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4" t="s">
        <v>122</v>
      </c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4" t="s">
        <v>78</v>
      </c>
      <c r="CO143" s="4"/>
      <c r="CP143" s="3"/>
      <c r="CQ143" s="3"/>
      <c r="CR143" s="3"/>
      <c r="CS143" s="3"/>
      <c r="CT143" s="3"/>
      <c r="CU143" s="3"/>
      <c r="CV143" s="3"/>
      <c r="CW143" s="3"/>
      <c r="CX143" s="3"/>
      <c r="CY143" s="3"/>
    </row>
    <row r="144" spans="1:103" x14ac:dyDescent="0.2">
      <c r="G144" s="5" t="s">
        <v>8</v>
      </c>
      <c r="P144" s="1"/>
      <c r="X144" s="5" t="s">
        <v>90</v>
      </c>
      <c r="AO144" s="5" t="s">
        <v>8</v>
      </c>
      <c r="BF144" s="5" t="s">
        <v>8</v>
      </c>
      <c r="BW144" s="5" t="s">
        <v>8</v>
      </c>
      <c r="CN144" s="5" t="s">
        <v>9</v>
      </c>
    </row>
    <row r="145" spans="1:103" ht="7.5" customHeight="1" x14ac:dyDescent="0.2">
      <c r="A145" s="6" t="s">
        <v>10</v>
      </c>
      <c r="B145" s="6" t="s">
        <v>11</v>
      </c>
      <c r="C145" s="7" t="s">
        <v>12</v>
      </c>
      <c r="D145" s="6" t="s">
        <v>13</v>
      </c>
      <c r="E145" s="6" t="s">
        <v>14</v>
      </c>
      <c r="F145" s="7" t="s">
        <v>15</v>
      </c>
      <c r="G145" s="6" t="s">
        <v>16</v>
      </c>
      <c r="H145" s="6" t="s">
        <v>17</v>
      </c>
      <c r="I145" s="6" t="s">
        <v>18</v>
      </c>
      <c r="J145" s="6" t="s">
        <v>19</v>
      </c>
      <c r="K145" s="6" t="s">
        <v>21</v>
      </c>
      <c r="L145" s="6" t="s">
        <v>22</v>
      </c>
      <c r="M145" s="6" t="s">
        <v>23</v>
      </c>
      <c r="N145" s="6" t="s">
        <v>24</v>
      </c>
      <c r="O145" s="7" t="s">
        <v>25</v>
      </c>
      <c r="P145" s="7" t="s">
        <v>26</v>
      </c>
      <c r="Q145" s="7" t="s">
        <v>27</v>
      </c>
      <c r="R145" s="6" t="s">
        <v>10</v>
      </c>
      <c r="S145" s="6" t="s">
        <v>11</v>
      </c>
      <c r="T145" s="7" t="s">
        <v>12</v>
      </c>
      <c r="U145" s="6" t="s">
        <v>13</v>
      </c>
      <c r="V145" s="6" t="s">
        <v>14</v>
      </c>
      <c r="W145" s="7" t="s">
        <v>15</v>
      </c>
      <c r="X145" s="6" t="s">
        <v>16</v>
      </c>
      <c r="Y145" s="6" t="s">
        <v>17</v>
      </c>
      <c r="Z145" s="6" t="s">
        <v>18</v>
      </c>
      <c r="AA145" s="6" t="s">
        <v>19</v>
      </c>
      <c r="AB145" s="6" t="s">
        <v>21</v>
      </c>
      <c r="AC145" s="6" t="s">
        <v>22</v>
      </c>
      <c r="AD145" s="6" t="s">
        <v>23</v>
      </c>
      <c r="AE145" s="6" t="s">
        <v>24</v>
      </c>
      <c r="AF145" s="7" t="s">
        <v>123</v>
      </c>
      <c r="AG145" s="7" t="s">
        <v>26</v>
      </c>
      <c r="AH145" s="7" t="s">
        <v>27</v>
      </c>
      <c r="AI145" s="6" t="s">
        <v>10</v>
      </c>
      <c r="AJ145" s="6" t="s">
        <v>11</v>
      </c>
      <c r="AK145" s="7" t="s">
        <v>12</v>
      </c>
      <c r="AL145" s="6" t="s">
        <v>13</v>
      </c>
      <c r="AM145" s="6" t="s">
        <v>14</v>
      </c>
      <c r="AN145" s="7" t="s">
        <v>15</v>
      </c>
      <c r="AO145" s="6" t="s">
        <v>16</v>
      </c>
      <c r="AP145" s="6" t="s">
        <v>17</v>
      </c>
      <c r="AQ145" s="6" t="s">
        <v>18</v>
      </c>
      <c r="AR145" s="6" t="s">
        <v>19</v>
      </c>
      <c r="AS145" s="6" t="s">
        <v>21</v>
      </c>
      <c r="AT145" s="6" t="s">
        <v>22</v>
      </c>
      <c r="AU145" s="6" t="s">
        <v>23</v>
      </c>
      <c r="AV145" s="6" t="s">
        <v>24</v>
      </c>
      <c r="AW145" s="7" t="s">
        <v>25</v>
      </c>
      <c r="AX145" s="7" t="s">
        <v>26</v>
      </c>
      <c r="AY145" s="7" t="s">
        <v>27</v>
      </c>
      <c r="AZ145" s="6" t="s">
        <v>10</v>
      </c>
      <c r="BA145" s="6" t="s">
        <v>11</v>
      </c>
      <c r="BB145" s="7" t="s">
        <v>12</v>
      </c>
      <c r="BC145" s="6" t="s">
        <v>13</v>
      </c>
      <c r="BD145" s="6" t="s">
        <v>14</v>
      </c>
      <c r="BE145" s="7" t="s">
        <v>15</v>
      </c>
      <c r="BF145" s="6" t="s">
        <v>16</v>
      </c>
      <c r="BG145" s="6" t="s">
        <v>17</v>
      </c>
      <c r="BH145" s="6" t="s">
        <v>18</v>
      </c>
      <c r="BI145" s="6" t="s">
        <v>19</v>
      </c>
      <c r="BJ145" s="6" t="s">
        <v>21</v>
      </c>
      <c r="BK145" s="6" t="s">
        <v>22</v>
      </c>
      <c r="BL145" s="6" t="s">
        <v>23</v>
      </c>
      <c r="BM145" s="6" t="s">
        <v>24</v>
      </c>
      <c r="BN145" s="7" t="s">
        <v>25</v>
      </c>
      <c r="BO145" s="7" t="s">
        <v>26</v>
      </c>
      <c r="BP145" s="7" t="s">
        <v>27</v>
      </c>
      <c r="BQ145" s="6" t="s">
        <v>10</v>
      </c>
      <c r="BR145" s="6" t="s">
        <v>11</v>
      </c>
      <c r="BS145" s="7" t="s">
        <v>12</v>
      </c>
      <c r="BT145" s="6" t="s">
        <v>13</v>
      </c>
      <c r="BU145" s="6" t="s">
        <v>14</v>
      </c>
      <c r="BV145" s="7" t="s">
        <v>15</v>
      </c>
      <c r="BW145" s="6" t="s">
        <v>16</v>
      </c>
      <c r="BX145" s="6" t="s">
        <v>17</v>
      </c>
      <c r="BY145" s="6" t="s">
        <v>18</v>
      </c>
      <c r="BZ145" s="6" t="s">
        <v>19</v>
      </c>
      <c r="CA145" s="6" t="s">
        <v>21</v>
      </c>
      <c r="CB145" s="6" t="s">
        <v>22</v>
      </c>
      <c r="CC145" s="6" t="s">
        <v>23</v>
      </c>
      <c r="CD145" s="6" t="s">
        <v>24</v>
      </c>
      <c r="CE145" s="7" t="s">
        <v>25</v>
      </c>
      <c r="CF145" s="7" t="s">
        <v>26</v>
      </c>
      <c r="CG145" s="7" t="s">
        <v>27</v>
      </c>
      <c r="CH145" s="6" t="s">
        <v>10</v>
      </c>
      <c r="CI145" s="6" t="s">
        <v>11</v>
      </c>
      <c r="CJ145" s="7" t="s">
        <v>12</v>
      </c>
      <c r="CK145" s="6" t="s">
        <v>13</v>
      </c>
      <c r="CL145" s="6" t="s">
        <v>14</v>
      </c>
      <c r="CM145" s="7" t="s">
        <v>15</v>
      </c>
      <c r="CN145" s="6" t="s">
        <v>16</v>
      </c>
      <c r="CO145" s="6" t="s">
        <v>17</v>
      </c>
      <c r="CP145" s="6" t="s">
        <v>18</v>
      </c>
      <c r="CQ145" s="6" t="s">
        <v>19</v>
      </c>
      <c r="CR145" s="6" t="s">
        <v>21</v>
      </c>
      <c r="CS145" s="6" t="s">
        <v>22</v>
      </c>
      <c r="CT145" s="6" t="s">
        <v>23</v>
      </c>
      <c r="CU145" s="6" t="s">
        <v>24</v>
      </c>
      <c r="CV145" s="8" t="s">
        <v>20</v>
      </c>
      <c r="CW145" s="7" t="s">
        <v>81</v>
      </c>
      <c r="CX145" s="7" t="s">
        <v>26</v>
      </c>
      <c r="CY145" s="7" t="s">
        <v>27</v>
      </c>
    </row>
    <row r="146" spans="1:103" ht="12" customHeight="1" x14ac:dyDescent="0.2">
      <c r="A146" s="1">
        <v>2003</v>
      </c>
      <c r="B146" s="5" t="s">
        <v>61</v>
      </c>
      <c r="C146" s="10">
        <v>0.7</v>
      </c>
      <c r="D146" s="10">
        <v>12</v>
      </c>
      <c r="E146" s="10">
        <v>6</v>
      </c>
      <c r="F146" s="11">
        <v>6</v>
      </c>
      <c r="G146" s="10">
        <v>1320</v>
      </c>
      <c r="H146" s="10"/>
      <c r="I146" s="10"/>
      <c r="J146" s="10"/>
      <c r="K146" s="14"/>
      <c r="L146" s="12"/>
      <c r="M146" s="10">
        <v>1060</v>
      </c>
      <c r="N146" s="10">
        <v>3960</v>
      </c>
      <c r="O146" s="12"/>
      <c r="P146" s="12"/>
      <c r="Q146" s="12"/>
      <c r="R146" s="1">
        <v>2003</v>
      </c>
      <c r="S146" s="5" t="s">
        <v>61</v>
      </c>
      <c r="T146" s="12">
        <v>0.81799999999999995</v>
      </c>
      <c r="U146" s="10">
        <v>126</v>
      </c>
      <c r="V146" s="11">
        <v>80.5</v>
      </c>
      <c r="W146" s="10" t="s">
        <v>29</v>
      </c>
      <c r="X146" s="11">
        <v>97.3</v>
      </c>
      <c r="Y146" s="10" t="s">
        <v>33</v>
      </c>
      <c r="Z146" s="10">
        <v>264</v>
      </c>
      <c r="AA146" s="10">
        <v>123</v>
      </c>
      <c r="AB146" s="10" t="s">
        <v>30</v>
      </c>
      <c r="AC146" s="12">
        <v>6.85</v>
      </c>
      <c r="AD146" s="13">
        <v>424</v>
      </c>
      <c r="AE146" s="10">
        <v>1060</v>
      </c>
      <c r="AF146" s="11">
        <v>37</v>
      </c>
      <c r="AG146" s="11">
        <v>12.6</v>
      </c>
      <c r="AH146" s="12">
        <v>1.59</v>
      </c>
      <c r="AI146" s="1">
        <v>2003</v>
      </c>
      <c r="AJ146" s="5" t="s">
        <v>61</v>
      </c>
      <c r="AK146" s="12"/>
      <c r="AL146" s="10"/>
      <c r="AM146" s="10"/>
      <c r="AN146" s="10"/>
      <c r="AO146" s="10" t="s">
        <v>32</v>
      </c>
      <c r="AP146" s="10"/>
      <c r="AQ146" s="10"/>
      <c r="AR146" s="10"/>
      <c r="AS146" s="14"/>
      <c r="AT146" s="12"/>
      <c r="AU146" s="10"/>
      <c r="AV146" s="10"/>
      <c r="AW146" s="12"/>
      <c r="AX146" s="12"/>
      <c r="AY146" s="12"/>
      <c r="AZ146" s="1">
        <v>2003</v>
      </c>
      <c r="BA146" s="5" t="s">
        <v>61</v>
      </c>
      <c r="BB146" s="12"/>
      <c r="BC146" s="10"/>
      <c r="BD146" s="10"/>
      <c r="BE146" s="11"/>
      <c r="BF146" s="10"/>
      <c r="BG146" s="10"/>
      <c r="BH146" s="10"/>
      <c r="BI146" s="10"/>
      <c r="BJ146" s="14"/>
      <c r="BK146" s="12"/>
      <c r="BL146" s="10"/>
      <c r="BM146" s="10"/>
      <c r="BN146" s="12"/>
      <c r="BO146" s="12"/>
      <c r="BP146" s="12"/>
      <c r="BQ146" s="1">
        <v>2003</v>
      </c>
      <c r="BR146" s="5" t="s">
        <v>61</v>
      </c>
      <c r="BS146" s="12">
        <v>6.2</v>
      </c>
      <c r="BT146" s="10">
        <v>360</v>
      </c>
      <c r="BU146" s="13">
        <v>282</v>
      </c>
      <c r="BV146" s="11" t="s">
        <v>29</v>
      </c>
      <c r="BW146" s="13">
        <v>390</v>
      </c>
      <c r="BX146" s="11" t="s">
        <v>33</v>
      </c>
      <c r="BY146" s="10">
        <v>344</v>
      </c>
      <c r="BZ146" s="10">
        <v>820</v>
      </c>
      <c r="CA146" s="12">
        <v>2.7</v>
      </c>
      <c r="CB146" s="12">
        <v>6.54</v>
      </c>
      <c r="CC146" s="13">
        <v>1540</v>
      </c>
      <c r="CD146" s="10">
        <v>3950</v>
      </c>
      <c r="CE146" s="10">
        <v>6177.06</v>
      </c>
      <c r="CF146" s="11">
        <v>13.6</v>
      </c>
      <c r="CG146" s="12">
        <v>4.91</v>
      </c>
    </row>
    <row r="147" spans="1:103" ht="12" customHeight="1" x14ac:dyDescent="0.2">
      <c r="A147" s="1">
        <v>2004</v>
      </c>
      <c r="B147" s="5" t="s">
        <v>62</v>
      </c>
      <c r="C147" s="12">
        <v>0.44</v>
      </c>
      <c r="D147" s="10">
        <v>320</v>
      </c>
      <c r="E147" s="10">
        <v>370</v>
      </c>
      <c r="F147" s="11">
        <v>9.8000000000000007</v>
      </c>
      <c r="G147" s="10">
        <v>250</v>
      </c>
      <c r="H147" s="10" t="s">
        <v>33</v>
      </c>
      <c r="I147" s="10">
        <v>260</v>
      </c>
      <c r="J147" s="10">
        <v>110</v>
      </c>
      <c r="K147" s="14">
        <v>0.02</v>
      </c>
      <c r="L147" s="12">
        <v>6.89</v>
      </c>
      <c r="M147" s="10">
        <v>2200</v>
      </c>
      <c r="N147" s="10">
        <v>4400</v>
      </c>
      <c r="O147" s="15">
        <v>6515.25</v>
      </c>
      <c r="P147" s="11">
        <v>9.6</v>
      </c>
      <c r="Q147" s="12">
        <v>4.3</v>
      </c>
      <c r="R147" s="1">
        <v>2004</v>
      </c>
      <c r="S147" s="5" t="s">
        <v>62</v>
      </c>
      <c r="T147" s="12"/>
      <c r="U147" s="10"/>
      <c r="V147" s="10"/>
      <c r="W147" s="10"/>
      <c r="X147" s="10"/>
      <c r="Y147" s="10"/>
      <c r="Z147" s="13" t="s">
        <v>32</v>
      </c>
      <c r="AA147" s="10"/>
      <c r="AB147" s="10"/>
      <c r="AC147" s="12"/>
      <c r="AD147" s="10"/>
      <c r="AE147" s="10"/>
      <c r="AF147" s="11"/>
      <c r="AG147" s="11"/>
      <c r="AH147" s="12"/>
      <c r="AI147" s="1">
        <v>2004</v>
      </c>
      <c r="AJ147" s="5" t="s">
        <v>62</v>
      </c>
      <c r="AK147" s="12">
        <v>46</v>
      </c>
      <c r="AL147" s="10">
        <v>630</v>
      </c>
      <c r="AM147" s="10">
        <v>780</v>
      </c>
      <c r="AN147" s="10">
        <v>37</v>
      </c>
      <c r="AO147" s="10">
        <v>1800</v>
      </c>
      <c r="AP147" s="10" t="s">
        <v>33</v>
      </c>
      <c r="AQ147" s="10">
        <v>260</v>
      </c>
      <c r="AR147" s="10">
        <v>2500</v>
      </c>
      <c r="AS147" s="12">
        <v>5.3</v>
      </c>
      <c r="AT147" s="12">
        <v>7.1</v>
      </c>
      <c r="AU147" s="10">
        <v>3000</v>
      </c>
      <c r="AV147" s="10">
        <v>12000</v>
      </c>
      <c r="AW147" s="15">
        <v>6369.71</v>
      </c>
      <c r="AX147" s="11">
        <v>8.3000000000000007</v>
      </c>
      <c r="AY147" s="12">
        <v>13.5</v>
      </c>
      <c r="AZ147" s="1">
        <v>2004</v>
      </c>
      <c r="BA147" s="5" t="s">
        <v>62</v>
      </c>
      <c r="BB147" s="12"/>
      <c r="BC147" s="10"/>
      <c r="BD147" s="10"/>
      <c r="BE147" s="11"/>
      <c r="BF147" s="10"/>
      <c r="BG147" s="1" t="s">
        <v>112</v>
      </c>
      <c r="BH147" s="10"/>
      <c r="BI147" s="10"/>
      <c r="BJ147" s="14"/>
      <c r="BK147" s="12"/>
      <c r="BL147" s="10"/>
      <c r="BM147" s="10"/>
      <c r="BN147" s="15">
        <v>6526.96</v>
      </c>
      <c r="BO147" s="12"/>
      <c r="BP147" s="12"/>
      <c r="BQ147" s="1">
        <v>2004</v>
      </c>
      <c r="BR147" s="5" t="s">
        <v>62</v>
      </c>
      <c r="BS147" s="10"/>
      <c r="BT147" s="10"/>
      <c r="BU147" s="10"/>
      <c r="BV147" s="10"/>
      <c r="BW147" s="10" t="s">
        <v>32</v>
      </c>
      <c r="BX147" s="10"/>
      <c r="BY147" s="10"/>
      <c r="BZ147" s="10"/>
      <c r="CA147" s="10"/>
      <c r="CB147" s="12"/>
      <c r="CC147" s="13"/>
      <c r="CD147" s="10"/>
      <c r="CE147" s="10"/>
      <c r="CF147" s="11"/>
      <c r="CG147" s="12"/>
      <c r="CH147" s="10">
        <v>2012</v>
      </c>
      <c r="CI147" s="1" t="s">
        <v>45</v>
      </c>
      <c r="CJ147" s="27" t="s">
        <v>37</v>
      </c>
      <c r="CK147" s="49">
        <v>51.6</v>
      </c>
      <c r="CL147" s="49">
        <v>17.7</v>
      </c>
      <c r="CM147" s="26">
        <v>2.0499999999999998</v>
      </c>
      <c r="CN147" s="26">
        <v>7.69</v>
      </c>
      <c r="CO147" s="27" t="s">
        <v>41</v>
      </c>
      <c r="CP147" s="27">
        <v>172</v>
      </c>
      <c r="CQ147" s="26">
        <v>10.1</v>
      </c>
      <c r="CR147" s="27">
        <v>0.14399999999999999</v>
      </c>
      <c r="CS147" s="10">
        <v>8.25</v>
      </c>
      <c r="CT147" s="10">
        <v>31.1</v>
      </c>
      <c r="CU147" s="10">
        <v>208</v>
      </c>
      <c r="CV147" s="27">
        <v>405</v>
      </c>
      <c r="CW147" s="12">
        <v>0.17</v>
      </c>
      <c r="CX147" s="10">
        <v>14.3</v>
      </c>
      <c r="CY147" s="12">
        <v>0.502</v>
      </c>
    </row>
    <row r="148" spans="1:103" ht="12" customHeight="1" x14ac:dyDescent="0.2">
      <c r="A148" s="1">
        <v>2004</v>
      </c>
      <c r="B148" s="5" t="s">
        <v>63</v>
      </c>
      <c r="C148" s="12" t="s">
        <v>37</v>
      </c>
      <c r="D148" s="10">
        <v>350</v>
      </c>
      <c r="E148" s="10">
        <v>350</v>
      </c>
      <c r="F148" s="11">
        <v>11</v>
      </c>
      <c r="G148" s="10">
        <v>280</v>
      </c>
      <c r="H148" s="10" t="s">
        <v>33</v>
      </c>
      <c r="I148" s="10">
        <v>250</v>
      </c>
      <c r="J148" s="10">
        <v>140</v>
      </c>
      <c r="K148" s="14">
        <v>0.34</v>
      </c>
      <c r="L148" s="12">
        <v>6.86</v>
      </c>
      <c r="M148" s="10">
        <v>2200</v>
      </c>
      <c r="N148" s="10">
        <v>3900</v>
      </c>
      <c r="O148" s="15">
        <v>6515.35</v>
      </c>
      <c r="P148" s="11">
        <v>11.2</v>
      </c>
      <c r="Q148" s="12">
        <v>4.29</v>
      </c>
      <c r="R148" s="1">
        <v>2004</v>
      </c>
      <c r="S148" s="5" t="s">
        <v>63</v>
      </c>
      <c r="T148" s="12">
        <v>0.68</v>
      </c>
      <c r="U148" s="10">
        <v>99</v>
      </c>
      <c r="V148" s="13">
        <v>62</v>
      </c>
      <c r="W148" s="10" t="s">
        <v>29</v>
      </c>
      <c r="X148" s="22">
        <v>81</v>
      </c>
      <c r="Y148" s="10" t="s">
        <v>29</v>
      </c>
      <c r="Z148" s="10">
        <v>280</v>
      </c>
      <c r="AA148" s="10">
        <v>85</v>
      </c>
      <c r="AB148" s="14">
        <v>0.44</v>
      </c>
      <c r="AC148" s="12">
        <v>6.78</v>
      </c>
      <c r="AD148" s="13">
        <v>190</v>
      </c>
      <c r="AE148" s="10">
        <v>740</v>
      </c>
      <c r="AF148" s="11">
        <v>37.71</v>
      </c>
      <c r="AG148" s="11">
        <v>9</v>
      </c>
      <c r="AH148" s="12">
        <v>1.24</v>
      </c>
      <c r="AI148" s="1">
        <v>2004</v>
      </c>
      <c r="AJ148" s="5" t="s">
        <v>63</v>
      </c>
      <c r="AK148" s="12">
        <v>47</v>
      </c>
      <c r="AL148" s="10">
        <v>570</v>
      </c>
      <c r="AM148" s="10">
        <v>690</v>
      </c>
      <c r="AN148" s="10">
        <v>31</v>
      </c>
      <c r="AO148" s="10">
        <v>1500</v>
      </c>
      <c r="AP148" s="10" t="s">
        <v>33</v>
      </c>
      <c r="AQ148" s="10">
        <v>230</v>
      </c>
      <c r="AR148" s="10">
        <v>3900</v>
      </c>
      <c r="AS148" s="12">
        <v>6.3</v>
      </c>
      <c r="AT148" s="12">
        <v>6.96</v>
      </c>
      <c r="AU148" s="10">
        <v>3100</v>
      </c>
      <c r="AV148" s="10">
        <v>11000</v>
      </c>
      <c r="AW148" s="15">
        <v>6369.12</v>
      </c>
      <c r="AX148" s="11">
        <v>11.3</v>
      </c>
      <c r="AY148" s="12">
        <v>13.1</v>
      </c>
      <c r="AZ148" s="1">
        <v>2004</v>
      </c>
      <c r="BA148" s="5" t="s">
        <v>63</v>
      </c>
      <c r="BB148" s="12"/>
      <c r="BC148" s="10"/>
      <c r="BD148" s="10"/>
      <c r="BE148" s="11"/>
      <c r="BF148" s="10"/>
      <c r="BG148" s="1" t="s">
        <v>112</v>
      </c>
      <c r="BH148" s="10"/>
      <c r="BI148" s="10"/>
      <c r="BJ148" s="14"/>
      <c r="BK148" s="12"/>
      <c r="BL148" s="10"/>
      <c r="BM148" s="10"/>
      <c r="BN148" s="15">
        <v>6526.8</v>
      </c>
      <c r="BO148" s="12"/>
      <c r="BP148" s="12"/>
      <c r="BQ148" s="1">
        <v>2004</v>
      </c>
      <c r="BR148" s="5" t="s">
        <v>63</v>
      </c>
      <c r="BS148" s="12">
        <v>6.6</v>
      </c>
      <c r="BT148" s="10">
        <v>370</v>
      </c>
      <c r="BU148" s="13">
        <v>290</v>
      </c>
      <c r="BV148" s="11" t="s">
        <v>29</v>
      </c>
      <c r="BW148" s="22">
        <v>450</v>
      </c>
      <c r="BX148" s="11" t="s">
        <v>29</v>
      </c>
      <c r="BY148" s="10">
        <v>360</v>
      </c>
      <c r="BZ148" s="10">
        <v>720</v>
      </c>
      <c r="CA148" s="12">
        <v>3.5</v>
      </c>
      <c r="CB148" s="10">
        <v>6.71</v>
      </c>
      <c r="CC148" s="13">
        <v>1200</v>
      </c>
      <c r="CD148" s="10">
        <v>3700</v>
      </c>
      <c r="CE148" s="10">
        <v>6177.19</v>
      </c>
      <c r="CF148" s="11">
        <v>9.1999999999999993</v>
      </c>
      <c r="CG148" s="10">
        <v>4.96</v>
      </c>
      <c r="CH148" s="10">
        <v>2013</v>
      </c>
      <c r="CI148" s="5" t="s">
        <v>82</v>
      </c>
      <c r="CJ148" s="27" t="s">
        <v>37</v>
      </c>
      <c r="CK148" s="13">
        <v>53.1</v>
      </c>
      <c r="CL148" s="13">
        <v>18.5</v>
      </c>
      <c r="CM148" s="11">
        <v>2.27</v>
      </c>
      <c r="CN148" s="10">
        <v>10.7</v>
      </c>
      <c r="CO148" s="27" t="s">
        <v>41</v>
      </c>
      <c r="CP148" s="10">
        <v>195</v>
      </c>
      <c r="CQ148" s="11">
        <v>11.2</v>
      </c>
      <c r="CR148" s="12">
        <v>0.10199999999999999</v>
      </c>
      <c r="CS148" s="10">
        <v>8.1300000000000008</v>
      </c>
      <c r="CT148" s="10">
        <v>39.299999999999997</v>
      </c>
      <c r="CU148" s="10">
        <v>212</v>
      </c>
      <c r="CV148" s="10">
        <v>427</v>
      </c>
      <c r="CW148" s="12">
        <v>0.20399999999999999</v>
      </c>
      <c r="CX148" s="10">
        <v>19.7</v>
      </c>
      <c r="CY148" s="12">
        <v>0.48499999999999999</v>
      </c>
    </row>
    <row r="149" spans="1:103" ht="12" customHeight="1" x14ac:dyDescent="0.2">
      <c r="A149" s="1">
        <v>2004</v>
      </c>
      <c r="B149" s="5" t="s">
        <v>64</v>
      </c>
      <c r="C149" s="12">
        <v>0.52</v>
      </c>
      <c r="D149" s="10">
        <v>390</v>
      </c>
      <c r="E149" s="10">
        <v>370</v>
      </c>
      <c r="F149" s="11">
        <v>9.1</v>
      </c>
      <c r="G149" s="10">
        <v>270</v>
      </c>
      <c r="H149" s="10" t="s">
        <v>33</v>
      </c>
      <c r="I149" s="10">
        <v>230</v>
      </c>
      <c r="J149" s="10">
        <v>120</v>
      </c>
      <c r="K149" s="14">
        <v>5.2999999999999999E-2</v>
      </c>
      <c r="L149" s="12">
        <v>6.8</v>
      </c>
      <c r="M149" s="10">
        <v>2200</v>
      </c>
      <c r="N149" s="10">
        <v>4900</v>
      </c>
      <c r="O149" s="15">
        <v>6515.45</v>
      </c>
      <c r="P149" s="11">
        <v>10.5</v>
      </c>
      <c r="Q149" s="12">
        <v>4.08</v>
      </c>
      <c r="R149" s="1">
        <v>2004</v>
      </c>
      <c r="S149" s="5" t="s">
        <v>64</v>
      </c>
      <c r="T149" s="12">
        <v>0.53</v>
      </c>
      <c r="U149" s="10">
        <v>97</v>
      </c>
      <c r="V149" s="13">
        <v>87</v>
      </c>
      <c r="W149" s="10" t="s">
        <v>29</v>
      </c>
      <c r="X149" s="22">
        <v>69</v>
      </c>
      <c r="Y149" s="10" t="s">
        <v>29</v>
      </c>
      <c r="Z149" s="10">
        <v>280</v>
      </c>
      <c r="AA149" s="10">
        <v>76</v>
      </c>
      <c r="AB149" s="14">
        <v>0.16</v>
      </c>
      <c r="AC149" s="12">
        <v>6.98</v>
      </c>
      <c r="AD149" s="13">
        <v>260</v>
      </c>
      <c r="AE149" s="10">
        <v>680</v>
      </c>
      <c r="AF149" s="11">
        <v>31</v>
      </c>
      <c r="AG149" s="11">
        <v>10.6</v>
      </c>
      <c r="AH149" s="12">
        <v>1.19</v>
      </c>
      <c r="AI149" s="1">
        <v>2004</v>
      </c>
      <c r="AJ149" s="5" t="s">
        <v>64</v>
      </c>
      <c r="AK149" s="12">
        <v>54</v>
      </c>
      <c r="AL149" s="10">
        <v>640</v>
      </c>
      <c r="AM149" s="10">
        <v>720</v>
      </c>
      <c r="AN149" s="10">
        <v>30</v>
      </c>
      <c r="AO149" s="10">
        <v>1600</v>
      </c>
      <c r="AP149" s="10" t="s">
        <v>33</v>
      </c>
      <c r="AQ149" s="10">
        <v>250</v>
      </c>
      <c r="AR149" s="10">
        <v>3100</v>
      </c>
      <c r="AS149" s="12">
        <v>7.1</v>
      </c>
      <c r="AT149" s="12">
        <v>6.87</v>
      </c>
      <c r="AU149" s="10">
        <v>2400</v>
      </c>
      <c r="AV149" s="10">
        <v>11000</v>
      </c>
      <c r="AW149" s="15">
        <v>6368.92</v>
      </c>
      <c r="AX149" s="11">
        <v>12.7</v>
      </c>
      <c r="AY149" s="12">
        <v>12.2</v>
      </c>
      <c r="AZ149" s="1">
        <v>2004</v>
      </c>
      <c r="BA149" s="5" t="s">
        <v>64</v>
      </c>
      <c r="BB149" s="12"/>
      <c r="BC149" s="10"/>
      <c r="BD149" s="10"/>
      <c r="BE149" s="11"/>
      <c r="BF149" s="10"/>
      <c r="BG149" s="1" t="s">
        <v>112</v>
      </c>
      <c r="BH149" s="10"/>
      <c r="BI149" s="10"/>
      <c r="BJ149" s="14"/>
      <c r="BK149" s="12"/>
      <c r="BL149" s="10"/>
      <c r="BM149" s="10"/>
      <c r="BN149" s="15">
        <v>6527.71</v>
      </c>
      <c r="BO149" s="12"/>
      <c r="BP149" s="12"/>
      <c r="BQ149" s="1">
        <v>2004</v>
      </c>
      <c r="BR149" s="5" t="s">
        <v>64</v>
      </c>
      <c r="BS149" s="12">
        <v>6.9</v>
      </c>
      <c r="BT149" s="10">
        <v>390</v>
      </c>
      <c r="BU149" s="13">
        <v>300</v>
      </c>
      <c r="BV149" s="11" t="s">
        <v>29</v>
      </c>
      <c r="BW149" s="22">
        <v>480</v>
      </c>
      <c r="BX149" s="11" t="s">
        <v>29</v>
      </c>
      <c r="BY149" s="10">
        <v>370</v>
      </c>
      <c r="BZ149" s="10">
        <v>880</v>
      </c>
      <c r="CA149" s="12">
        <v>1.8</v>
      </c>
      <c r="CB149" s="12">
        <v>6.7</v>
      </c>
      <c r="CC149" s="13">
        <v>1500</v>
      </c>
      <c r="CD149" s="10">
        <v>4300</v>
      </c>
      <c r="CE149" s="10">
        <v>6177.15</v>
      </c>
      <c r="CF149" s="11">
        <v>11.8</v>
      </c>
      <c r="CG149" s="12">
        <v>5.1100000000000003</v>
      </c>
      <c r="CH149" s="10">
        <v>2013</v>
      </c>
      <c r="CI149" s="5" t="s">
        <v>44</v>
      </c>
      <c r="CJ149" s="5" t="s">
        <v>37</v>
      </c>
      <c r="CK149" s="49">
        <v>50.7</v>
      </c>
      <c r="CL149" s="49">
        <v>17.3</v>
      </c>
      <c r="CM149" s="26">
        <v>2.08</v>
      </c>
      <c r="CN149" s="26">
        <v>8.5500000000000007</v>
      </c>
      <c r="CO149" s="27" t="s">
        <v>41</v>
      </c>
      <c r="CP149" s="27">
        <v>181</v>
      </c>
      <c r="CQ149" s="26">
        <v>9.67</v>
      </c>
      <c r="CR149" s="27">
        <v>0.14899999999999999</v>
      </c>
      <c r="CS149" s="10">
        <v>7.94</v>
      </c>
      <c r="CT149" s="10">
        <v>34.700000000000003</v>
      </c>
      <c r="CU149" s="10">
        <v>244</v>
      </c>
      <c r="CV149" s="10">
        <v>418</v>
      </c>
      <c r="CW149" s="12">
        <v>0.23599999999999999</v>
      </c>
      <c r="CX149" s="10">
        <v>15.9</v>
      </c>
      <c r="CY149" s="10">
        <v>0.45400000000000001</v>
      </c>
    </row>
    <row r="150" spans="1:103" ht="12" customHeight="1" x14ac:dyDescent="0.2">
      <c r="A150" s="1">
        <v>2005</v>
      </c>
      <c r="B150" s="5" t="s">
        <v>63</v>
      </c>
      <c r="C150" s="12" t="s">
        <v>37</v>
      </c>
      <c r="D150" s="10">
        <v>350</v>
      </c>
      <c r="E150" s="10">
        <v>350</v>
      </c>
      <c r="F150" s="11">
        <v>9.1999999999999993</v>
      </c>
      <c r="G150" s="10">
        <v>220</v>
      </c>
      <c r="H150" s="10" t="s">
        <v>33</v>
      </c>
      <c r="I150" s="10">
        <v>240</v>
      </c>
      <c r="J150" s="10">
        <v>120</v>
      </c>
      <c r="K150" s="14">
        <v>1.2E-2</v>
      </c>
      <c r="L150" s="12">
        <v>6.58</v>
      </c>
      <c r="M150" s="10">
        <v>2000</v>
      </c>
      <c r="N150" s="10">
        <v>3200</v>
      </c>
      <c r="O150" s="15">
        <v>6515.42</v>
      </c>
      <c r="P150" s="11">
        <v>11.4</v>
      </c>
      <c r="Q150" s="12">
        <v>4.1500000000000004</v>
      </c>
      <c r="R150" s="1">
        <v>2005</v>
      </c>
      <c r="S150" s="5" t="s">
        <v>63</v>
      </c>
      <c r="T150" s="12" t="s">
        <v>124</v>
      </c>
      <c r="U150" s="10">
        <v>110</v>
      </c>
      <c r="V150" s="13">
        <v>68</v>
      </c>
      <c r="W150" s="10" t="s">
        <v>29</v>
      </c>
      <c r="X150" s="22">
        <v>74</v>
      </c>
      <c r="Y150" s="10" t="s">
        <v>29</v>
      </c>
      <c r="Z150" s="10">
        <v>260</v>
      </c>
      <c r="AA150" s="10">
        <v>100</v>
      </c>
      <c r="AB150" s="14">
        <v>0.43</v>
      </c>
      <c r="AC150" s="12">
        <v>6.89</v>
      </c>
      <c r="AD150" s="13">
        <v>260</v>
      </c>
      <c r="AE150" s="10">
        <v>840</v>
      </c>
      <c r="AF150" s="11" t="s">
        <v>29</v>
      </c>
      <c r="AG150" s="11">
        <v>9.8000000000000007</v>
      </c>
      <c r="AH150" s="12">
        <v>1.3</v>
      </c>
      <c r="AI150" s="1">
        <v>2005</v>
      </c>
      <c r="AJ150" s="5" t="s">
        <v>63</v>
      </c>
      <c r="AK150" s="12">
        <v>49</v>
      </c>
      <c r="AL150" s="10">
        <v>530</v>
      </c>
      <c r="AM150" s="10">
        <v>640</v>
      </c>
      <c r="AN150" s="10">
        <v>28</v>
      </c>
      <c r="AO150" s="10">
        <v>1300</v>
      </c>
      <c r="AP150" s="10" t="s">
        <v>33</v>
      </c>
      <c r="AQ150" s="10">
        <v>230</v>
      </c>
      <c r="AR150" s="10">
        <v>2500</v>
      </c>
      <c r="AS150" s="12">
        <v>8.3000000000000007</v>
      </c>
      <c r="AT150" s="12">
        <v>6.85</v>
      </c>
      <c r="AU150" s="10">
        <v>2600</v>
      </c>
      <c r="AV150" s="10">
        <v>12000</v>
      </c>
      <c r="AW150" s="15">
        <v>6369.53</v>
      </c>
      <c r="AX150" s="11">
        <v>7.8</v>
      </c>
      <c r="AY150" s="12">
        <v>12.4</v>
      </c>
      <c r="AZ150" s="1">
        <v>2005</v>
      </c>
      <c r="BA150" s="5" t="s">
        <v>63</v>
      </c>
      <c r="BB150" s="11">
        <v>35</v>
      </c>
      <c r="BC150" s="10">
        <v>480</v>
      </c>
      <c r="BD150" s="10">
        <v>730</v>
      </c>
      <c r="BE150" s="11">
        <v>31</v>
      </c>
      <c r="BF150" s="10">
        <v>770</v>
      </c>
      <c r="BG150" s="10" t="s">
        <v>33</v>
      </c>
      <c r="BH150" s="10">
        <v>260</v>
      </c>
      <c r="BI150" s="10">
        <v>1300</v>
      </c>
      <c r="BJ150" s="12">
        <v>5.7</v>
      </c>
      <c r="BK150" s="12">
        <v>6.95</v>
      </c>
      <c r="BL150" s="10">
        <v>2600</v>
      </c>
      <c r="BM150" s="10">
        <v>7200</v>
      </c>
      <c r="BN150" s="15">
        <v>6527.01</v>
      </c>
      <c r="BO150" s="11">
        <v>13.4</v>
      </c>
      <c r="BP150" s="12">
        <v>9.4</v>
      </c>
      <c r="BQ150" s="1">
        <v>2005</v>
      </c>
      <c r="BR150" s="5" t="s">
        <v>63</v>
      </c>
      <c r="BS150" s="12">
        <v>6</v>
      </c>
      <c r="BT150" s="10">
        <v>370</v>
      </c>
      <c r="BU150" s="13">
        <v>300</v>
      </c>
      <c r="BV150" s="11" t="s">
        <v>29</v>
      </c>
      <c r="BW150" s="22">
        <v>470</v>
      </c>
      <c r="BX150" s="11" t="s">
        <v>29</v>
      </c>
      <c r="BY150" s="10">
        <v>550</v>
      </c>
      <c r="BZ150" s="10">
        <v>610</v>
      </c>
      <c r="CA150" s="12">
        <v>6.6</v>
      </c>
      <c r="CB150" s="12">
        <v>6.57</v>
      </c>
      <c r="CC150" s="13">
        <v>1600</v>
      </c>
      <c r="CD150" s="10">
        <v>3200</v>
      </c>
      <c r="CE150" s="10">
        <v>6177.18</v>
      </c>
      <c r="CF150" s="11">
        <v>9.6999999999999993</v>
      </c>
      <c r="CG150" s="12">
        <v>5.48</v>
      </c>
      <c r="CH150" s="10">
        <v>2013</v>
      </c>
      <c r="CI150" s="5" t="s">
        <v>45</v>
      </c>
      <c r="CJ150" s="10" t="s">
        <v>37</v>
      </c>
      <c r="CK150" s="13">
        <v>58.2</v>
      </c>
      <c r="CL150" s="13">
        <v>24.2</v>
      </c>
      <c r="CM150" s="11">
        <v>2.2799999999999998</v>
      </c>
      <c r="CN150" s="10">
        <v>11.7</v>
      </c>
      <c r="CO150" s="10" t="s">
        <v>41</v>
      </c>
      <c r="CP150" s="10">
        <v>214</v>
      </c>
      <c r="CQ150" s="11">
        <v>11.8</v>
      </c>
      <c r="CR150" s="10">
        <v>0.16</v>
      </c>
      <c r="CS150" s="10">
        <v>8.5299999999999994</v>
      </c>
      <c r="CT150" s="10">
        <v>48.4</v>
      </c>
      <c r="CU150" s="10">
        <v>288</v>
      </c>
      <c r="CV150" s="10">
        <v>514</v>
      </c>
      <c r="CW150" s="12">
        <v>0.1</v>
      </c>
      <c r="CX150" s="10">
        <v>11.2</v>
      </c>
      <c r="CY150" s="10">
        <v>0.58599999999999997</v>
      </c>
    </row>
    <row r="151" spans="1:103" ht="12" customHeight="1" x14ac:dyDescent="0.2">
      <c r="A151" s="1">
        <v>2005</v>
      </c>
      <c r="B151" s="5" t="s">
        <v>61</v>
      </c>
      <c r="C151" s="12" t="s">
        <v>37</v>
      </c>
      <c r="D151" s="10">
        <v>460</v>
      </c>
      <c r="E151" s="10">
        <v>450</v>
      </c>
      <c r="F151" s="11">
        <v>12</v>
      </c>
      <c r="G151" s="10">
        <v>310</v>
      </c>
      <c r="H151" s="10" t="s">
        <v>33</v>
      </c>
      <c r="I151" s="10">
        <v>250</v>
      </c>
      <c r="J151" s="10">
        <v>120</v>
      </c>
      <c r="K151" s="14">
        <v>1.0999999999999999E-2</v>
      </c>
      <c r="L151" s="12">
        <v>6.72</v>
      </c>
      <c r="M151" s="10">
        <v>2200</v>
      </c>
      <c r="N151" s="10">
        <v>4100</v>
      </c>
      <c r="O151" s="15">
        <v>6515.4</v>
      </c>
      <c r="P151" s="11">
        <v>10.4</v>
      </c>
      <c r="Q151" s="12">
        <v>4.34</v>
      </c>
      <c r="R151" s="1">
        <v>2005</v>
      </c>
      <c r="S151" s="5" t="s">
        <v>61</v>
      </c>
      <c r="T151" s="12">
        <v>1</v>
      </c>
      <c r="U151" s="10">
        <v>160</v>
      </c>
      <c r="V151" s="13">
        <v>97</v>
      </c>
      <c r="W151" s="10" t="s">
        <v>29</v>
      </c>
      <c r="X151" s="22">
        <v>110</v>
      </c>
      <c r="Y151" s="13" t="s">
        <v>29</v>
      </c>
      <c r="Z151" s="10">
        <v>290</v>
      </c>
      <c r="AA151" s="10">
        <v>170</v>
      </c>
      <c r="AB151" s="14">
        <v>0.8</v>
      </c>
      <c r="AC151" s="12">
        <v>6.78</v>
      </c>
      <c r="AD151" s="13">
        <v>530</v>
      </c>
      <c r="AE151" s="10">
        <v>960</v>
      </c>
      <c r="AF151" s="11">
        <v>20.12</v>
      </c>
      <c r="AG151" s="11">
        <v>13.5</v>
      </c>
      <c r="AH151" s="12">
        <v>1.98</v>
      </c>
      <c r="AI151" s="1">
        <v>2005</v>
      </c>
      <c r="AJ151" s="5" t="s">
        <v>61</v>
      </c>
      <c r="AK151" s="12">
        <v>56</v>
      </c>
      <c r="AL151" s="10">
        <v>640</v>
      </c>
      <c r="AM151" s="10">
        <v>740</v>
      </c>
      <c r="AN151" s="10">
        <v>39</v>
      </c>
      <c r="AO151" s="10">
        <v>1700</v>
      </c>
      <c r="AP151" s="10" t="s">
        <v>33</v>
      </c>
      <c r="AQ151" s="10">
        <v>290</v>
      </c>
      <c r="AR151" s="10">
        <v>2400</v>
      </c>
      <c r="AS151" s="12">
        <v>9.6</v>
      </c>
      <c r="AT151" s="12">
        <v>6.75</v>
      </c>
      <c r="AU151" s="10">
        <v>3300</v>
      </c>
      <c r="AV151" s="10">
        <v>10000</v>
      </c>
      <c r="AW151" s="15">
        <v>6368.87</v>
      </c>
      <c r="AX151" s="11">
        <v>14.1</v>
      </c>
      <c r="AY151" s="12">
        <v>12.7</v>
      </c>
      <c r="AZ151" s="1">
        <v>2005</v>
      </c>
      <c r="BA151" s="5" t="s">
        <v>61</v>
      </c>
      <c r="BB151" s="11">
        <v>35</v>
      </c>
      <c r="BC151" s="10">
        <v>450</v>
      </c>
      <c r="BD151" s="10">
        <v>690</v>
      </c>
      <c r="BE151" s="11">
        <v>25</v>
      </c>
      <c r="BF151" s="10">
        <v>790</v>
      </c>
      <c r="BG151" s="10" t="s">
        <v>33</v>
      </c>
      <c r="BH151" s="10">
        <v>270</v>
      </c>
      <c r="BI151" s="10">
        <v>1400</v>
      </c>
      <c r="BJ151" s="12">
        <v>7.1</v>
      </c>
      <c r="BK151" s="12">
        <v>7.01</v>
      </c>
      <c r="BL151" s="10">
        <v>2700</v>
      </c>
      <c r="BM151" s="10">
        <v>7100</v>
      </c>
      <c r="BN151" s="15">
        <v>6527.93</v>
      </c>
      <c r="BO151" s="11">
        <v>12.4</v>
      </c>
      <c r="BP151" s="12">
        <v>8.27</v>
      </c>
      <c r="BQ151" s="1">
        <v>2005</v>
      </c>
      <c r="BR151" s="5" t="s">
        <v>61</v>
      </c>
      <c r="BS151" s="12">
        <v>7.7</v>
      </c>
      <c r="BT151" s="10">
        <v>330</v>
      </c>
      <c r="BU151" s="13">
        <v>270</v>
      </c>
      <c r="BV151" s="11" t="s">
        <v>29</v>
      </c>
      <c r="BW151" s="22">
        <v>460</v>
      </c>
      <c r="BX151" s="11" t="s">
        <v>29</v>
      </c>
      <c r="BY151" s="10">
        <v>380</v>
      </c>
      <c r="BZ151" s="10">
        <v>710</v>
      </c>
      <c r="CA151" s="12">
        <v>6.2</v>
      </c>
      <c r="CB151" s="12">
        <v>6.55</v>
      </c>
      <c r="CC151" s="13">
        <v>1400</v>
      </c>
      <c r="CD151" s="10">
        <v>3800</v>
      </c>
      <c r="CE151" s="10">
        <v>6178.07</v>
      </c>
      <c r="CF151" s="11">
        <v>14.4</v>
      </c>
      <c r="CG151" s="12">
        <v>5.12</v>
      </c>
      <c r="CH151" s="10">
        <v>2013</v>
      </c>
      <c r="CI151" s="5" t="s">
        <v>48</v>
      </c>
      <c r="CJ151" s="27" t="s">
        <v>37</v>
      </c>
      <c r="CK151" s="13">
        <v>53.2</v>
      </c>
      <c r="CL151" s="13">
        <v>22.6</v>
      </c>
      <c r="CM151" s="11">
        <v>1.75</v>
      </c>
      <c r="CN151" s="11">
        <v>9.18</v>
      </c>
      <c r="CO151" s="27" t="s">
        <v>40</v>
      </c>
      <c r="CP151" s="10">
        <v>208</v>
      </c>
      <c r="CQ151" s="11">
        <v>43.8</v>
      </c>
      <c r="CR151" s="10">
        <v>2.9100000000000001E-2</v>
      </c>
      <c r="CS151" s="12">
        <v>7.6</v>
      </c>
      <c r="CT151" s="10">
        <v>48.5</v>
      </c>
      <c r="CU151" s="10">
        <v>240</v>
      </c>
      <c r="CV151" s="10">
        <v>421</v>
      </c>
      <c r="CW151" s="51" t="s">
        <v>83</v>
      </c>
      <c r="CX151" s="11">
        <v>7.12</v>
      </c>
      <c r="CY151" s="12">
        <v>0.503</v>
      </c>
    </row>
    <row r="152" spans="1:103" ht="12" customHeight="1" x14ac:dyDescent="0.2">
      <c r="A152" s="1">
        <v>2006</v>
      </c>
      <c r="B152" s="5" t="s">
        <v>63</v>
      </c>
      <c r="C152" s="12" t="s">
        <v>37</v>
      </c>
      <c r="D152" s="10">
        <v>380</v>
      </c>
      <c r="E152" s="10">
        <v>360</v>
      </c>
      <c r="F152" s="11">
        <v>12</v>
      </c>
      <c r="G152" s="10">
        <v>270</v>
      </c>
      <c r="H152" s="10" t="s">
        <v>33</v>
      </c>
      <c r="I152" s="10">
        <v>240</v>
      </c>
      <c r="J152" s="10">
        <v>140</v>
      </c>
      <c r="K152" s="14">
        <v>0.13</v>
      </c>
      <c r="L152" s="12">
        <v>6.8</v>
      </c>
      <c r="M152" s="10">
        <v>2000</v>
      </c>
      <c r="N152" s="10">
        <v>3900</v>
      </c>
      <c r="O152" s="15">
        <v>6515.27</v>
      </c>
      <c r="P152" s="11">
        <v>12.4</v>
      </c>
      <c r="Q152" s="12">
        <v>4.1900000000000004</v>
      </c>
      <c r="R152" s="1">
        <v>2006</v>
      </c>
      <c r="S152" s="5" t="s">
        <v>63</v>
      </c>
      <c r="T152" s="12">
        <v>0.62</v>
      </c>
      <c r="U152" s="10">
        <v>120</v>
      </c>
      <c r="V152" s="13">
        <v>76</v>
      </c>
      <c r="W152" s="10" t="s">
        <v>29</v>
      </c>
      <c r="X152" s="22">
        <v>91</v>
      </c>
      <c r="Y152" s="10" t="s">
        <v>29</v>
      </c>
      <c r="Z152" s="10">
        <v>290</v>
      </c>
      <c r="AA152" s="10">
        <v>120</v>
      </c>
      <c r="AB152" s="14">
        <v>0.56000000000000005</v>
      </c>
      <c r="AC152" s="12">
        <v>6.51</v>
      </c>
      <c r="AD152" s="13">
        <v>330</v>
      </c>
      <c r="AE152" s="10">
        <v>420</v>
      </c>
      <c r="AF152" s="11">
        <v>9.43</v>
      </c>
      <c r="AG152" s="11">
        <v>10.199999999999999</v>
      </c>
      <c r="AH152" s="12">
        <v>1.37</v>
      </c>
      <c r="AI152" s="1">
        <v>2006</v>
      </c>
      <c r="AJ152" s="5" t="s">
        <v>63</v>
      </c>
      <c r="AK152" s="12">
        <v>45</v>
      </c>
      <c r="AL152" s="10">
        <v>590</v>
      </c>
      <c r="AM152" s="10">
        <v>720</v>
      </c>
      <c r="AN152" s="10">
        <v>30</v>
      </c>
      <c r="AO152" s="10">
        <v>1500</v>
      </c>
      <c r="AP152" s="10" t="s">
        <v>33</v>
      </c>
      <c r="AQ152" s="10">
        <v>240</v>
      </c>
      <c r="AR152" s="10">
        <v>3100</v>
      </c>
      <c r="AS152" s="12">
        <v>16</v>
      </c>
      <c r="AT152" s="12">
        <v>6.82</v>
      </c>
      <c r="AU152" s="10">
        <v>3100</v>
      </c>
      <c r="AV152" s="10">
        <v>10000</v>
      </c>
      <c r="AW152" s="15">
        <v>6369.4</v>
      </c>
      <c r="AX152" s="11">
        <v>8.5</v>
      </c>
      <c r="AY152" s="12">
        <v>12.8</v>
      </c>
      <c r="AZ152" s="1">
        <v>2006</v>
      </c>
      <c r="BA152" s="5" t="s">
        <v>63</v>
      </c>
      <c r="BB152" s="12"/>
      <c r="BC152" s="10"/>
      <c r="BD152" s="10"/>
      <c r="BE152" s="10"/>
      <c r="BF152" s="10"/>
      <c r="BG152" s="1" t="s">
        <v>112</v>
      </c>
      <c r="BH152" s="10"/>
      <c r="BI152" s="10"/>
      <c r="BJ152" s="14"/>
      <c r="BK152" s="12"/>
      <c r="BL152" s="10"/>
      <c r="BM152" s="10"/>
      <c r="BN152" s="15">
        <v>6526.82</v>
      </c>
      <c r="BO152" s="12"/>
      <c r="BP152" s="12"/>
      <c r="BQ152" s="1">
        <v>2006</v>
      </c>
      <c r="BR152" s="5" t="s">
        <v>63</v>
      </c>
      <c r="BS152" s="12">
        <v>6.2</v>
      </c>
      <c r="BT152" s="10">
        <v>360</v>
      </c>
      <c r="BU152" s="13">
        <v>280</v>
      </c>
      <c r="BV152" s="11" t="s">
        <v>29</v>
      </c>
      <c r="BW152" s="22">
        <v>500</v>
      </c>
      <c r="BX152" s="11" t="s">
        <v>29</v>
      </c>
      <c r="BY152" s="10">
        <v>360</v>
      </c>
      <c r="BZ152" s="10">
        <v>670</v>
      </c>
      <c r="CA152" s="12">
        <v>5.3</v>
      </c>
      <c r="CB152" s="12">
        <v>6.69</v>
      </c>
      <c r="CC152" s="13">
        <v>1700</v>
      </c>
      <c r="CD152" s="10">
        <v>3300</v>
      </c>
      <c r="CE152" s="12">
        <v>6177.4</v>
      </c>
      <c r="CF152" s="11">
        <v>9.5</v>
      </c>
      <c r="CG152" s="12">
        <v>4.75</v>
      </c>
      <c r="CH152" s="10">
        <v>2014</v>
      </c>
      <c r="CI152" s="5" t="s">
        <v>54</v>
      </c>
      <c r="CJ152" s="27" t="s">
        <v>37</v>
      </c>
      <c r="CK152" s="13">
        <v>56.5</v>
      </c>
      <c r="CL152" s="13">
        <v>17.899999999999999</v>
      </c>
      <c r="CM152" s="11">
        <v>1.48</v>
      </c>
      <c r="CN152" s="11">
        <v>8.44</v>
      </c>
      <c r="CO152" s="27" t="s">
        <v>40</v>
      </c>
      <c r="CP152" s="10">
        <v>200</v>
      </c>
      <c r="CQ152" s="11">
        <v>11.8</v>
      </c>
      <c r="CR152" s="12">
        <v>1.2</v>
      </c>
      <c r="CS152" s="10">
        <v>7.81</v>
      </c>
      <c r="CT152" s="10">
        <v>34.5</v>
      </c>
      <c r="CU152" s="10">
        <v>272</v>
      </c>
      <c r="CV152" s="10">
        <v>453</v>
      </c>
      <c r="CW152" s="12">
        <v>0.26</v>
      </c>
      <c r="CX152" s="10">
        <v>8.1</v>
      </c>
      <c r="CY152" s="12">
        <v>0.56699999999999995</v>
      </c>
    </row>
    <row r="153" spans="1:103" ht="12" customHeight="1" x14ac:dyDescent="0.2">
      <c r="A153" s="1">
        <v>2006</v>
      </c>
      <c r="B153" s="5" t="s">
        <v>61</v>
      </c>
      <c r="C153" s="12" t="s">
        <v>37</v>
      </c>
      <c r="D153" s="13">
        <v>400</v>
      </c>
      <c r="E153" s="13">
        <v>380</v>
      </c>
      <c r="F153" s="11">
        <v>13</v>
      </c>
      <c r="G153" s="13">
        <v>280</v>
      </c>
      <c r="H153" s="12" t="s">
        <v>33</v>
      </c>
      <c r="I153" s="13">
        <v>220</v>
      </c>
      <c r="J153" s="13">
        <v>140</v>
      </c>
      <c r="K153" s="14">
        <v>0.15</v>
      </c>
      <c r="L153" s="12">
        <v>6.77</v>
      </c>
      <c r="M153" s="13">
        <v>1500</v>
      </c>
      <c r="N153" s="13">
        <v>4200</v>
      </c>
      <c r="O153" s="12">
        <v>6515.25</v>
      </c>
      <c r="P153" s="11">
        <v>12.1</v>
      </c>
      <c r="Q153" s="12">
        <v>4.01</v>
      </c>
      <c r="R153" s="1">
        <v>2006</v>
      </c>
      <c r="S153" s="5" t="s">
        <v>61</v>
      </c>
      <c r="T153" s="12">
        <v>0.66</v>
      </c>
      <c r="U153" s="10">
        <v>140</v>
      </c>
      <c r="V153" s="13">
        <v>84</v>
      </c>
      <c r="W153" s="13" t="s">
        <v>29</v>
      </c>
      <c r="X153" s="22">
        <v>100</v>
      </c>
      <c r="Y153" s="12" t="s">
        <v>29</v>
      </c>
      <c r="Z153" s="10">
        <v>280</v>
      </c>
      <c r="AA153" s="10">
        <v>130</v>
      </c>
      <c r="AB153" s="14">
        <v>0.56999999999999995</v>
      </c>
      <c r="AC153" s="12">
        <v>6.71</v>
      </c>
      <c r="AD153" s="13">
        <v>340</v>
      </c>
      <c r="AE153" s="10">
        <v>1100</v>
      </c>
      <c r="AF153" s="11">
        <v>7.85</v>
      </c>
      <c r="AG153" s="11">
        <v>11.9</v>
      </c>
      <c r="AH153" s="12">
        <v>1.53</v>
      </c>
      <c r="AI153" s="1">
        <v>2006</v>
      </c>
      <c r="AJ153" s="5" t="s">
        <v>61</v>
      </c>
      <c r="AK153" s="12">
        <v>52</v>
      </c>
      <c r="AL153" s="13">
        <v>600</v>
      </c>
      <c r="AM153" s="13">
        <v>770</v>
      </c>
      <c r="AN153" s="13">
        <v>48</v>
      </c>
      <c r="AO153" s="13">
        <v>1600</v>
      </c>
      <c r="AP153" s="12" t="s">
        <v>33</v>
      </c>
      <c r="AQ153" s="13">
        <v>320</v>
      </c>
      <c r="AR153" s="13">
        <v>2800</v>
      </c>
      <c r="AS153" s="12">
        <v>11</v>
      </c>
      <c r="AT153" s="12">
        <v>6.78</v>
      </c>
      <c r="AU153" s="13">
        <v>3300</v>
      </c>
      <c r="AV153" s="13">
        <v>10000</v>
      </c>
      <c r="AW153" s="12">
        <v>6368.82</v>
      </c>
      <c r="AX153" s="11">
        <v>13.6</v>
      </c>
      <c r="AY153" s="12">
        <v>12.7</v>
      </c>
      <c r="AZ153" s="1">
        <v>2006</v>
      </c>
      <c r="BA153" s="5" t="s">
        <v>61</v>
      </c>
      <c r="BB153" s="12"/>
      <c r="BC153" s="13"/>
      <c r="BD153" s="13"/>
      <c r="BE153" s="12"/>
      <c r="BF153" s="13"/>
      <c r="BG153" s="1" t="s">
        <v>112</v>
      </c>
      <c r="BH153" s="10"/>
      <c r="BI153" s="13"/>
      <c r="BJ153" s="12"/>
      <c r="BK153" s="12"/>
      <c r="BL153" s="13"/>
      <c r="BM153" s="13"/>
      <c r="BN153" s="12">
        <v>6526.98</v>
      </c>
      <c r="BO153" s="12"/>
      <c r="BP153" s="12"/>
      <c r="BQ153" s="1">
        <v>2006</v>
      </c>
      <c r="BR153" s="5" t="s">
        <v>61</v>
      </c>
      <c r="BS153" s="12">
        <v>7.6</v>
      </c>
      <c r="BT153" s="13">
        <v>340</v>
      </c>
      <c r="BU153" s="13">
        <v>290</v>
      </c>
      <c r="BV153" s="12" t="s">
        <v>29</v>
      </c>
      <c r="BW153" s="13">
        <v>520</v>
      </c>
      <c r="BX153" s="12" t="s">
        <v>29</v>
      </c>
      <c r="BY153" s="13">
        <v>380</v>
      </c>
      <c r="BZ153" s="13">
        <v>630</v>
      </c>
      <c r="CA153" s="12">
        <v>3.6</v>
      </c>
      <c r="CB153" s="12">
        <v>6.49</v>
      </c>
      <c r="CC153" s="13">
        <v>1600</v>
      </c>
      <c r="CD153" s="13">
        <v>3700</v>
      </c>
      <c r="CE153" s="12">
        <v>6178.12</v>
      </c>
      <c r="CF153" s="11">
        <v>13.9</v>
      </c>
      <c r="CG153" s="12">
        <v>4.7699999999999996</v>
      </c>
      <c r="CH153" s="10">
        <v>2014</v>
      </c>
      <c r="CI153" s="5" t="s">
        <v>42</v>
      </c>
      <c r="CJ153" s="27" t="s">
        <v>37</v>
      </c>
      <c r="CK153" s="13">
        <v>51.2</v>
      </c>
      <c r="CL153" s="13">
        <v>15.4</v>
      </c>
      <c r="CM153" s="11">
        <v>1.0900000000000001</v>
      </c>
      <c r="CN153" s="11">
        <v>5.96</v>
      </c>
      <c r="CO153" s="10">
        <v>18</v>
      </c>
      <c r="CP153" s="10">
        <v>184</v>
      </c>
      <c r="CQ153" s="11">
        <v>6.43</v>
      </c>
      <c r="CR153" s="10">
        <v>0.16900000000000001</v>
      </c>
      <c r="CS153" s="10">
        <v>8.66</v>
      </c>
      <c r="CT153" s="10">
        <v>19.399999999999999</v>
      </c>
      <c r="CU153" s="10">
        <v>200</v>
      </c>
      <c r="CV153" s="10">
        <v>411</v>
      </c>
      <c r="CW153" s="12">
        <v>0.151</v>
      </c>
      <c r="CX153" s="10">
        <v>13.7</v>
      </c>
      <c r="CY153" s="12">
        <v>0.41399999999999998</v>
      </c>
    </row>
    <row r="154" spans="1:103" ht="12" customHeight="1" x14ac:dyDescent="0.2">
      <c r="A154" s="1">
        <v>2007</v>
      </c>
      <c r="B154" s="5" t="s">
        <v>63</v>
      </c>
      <c r="C154" s="12" t="s">
        <v>37</v>
      </c>
      <c r="D154" s="13">
        <v>380</v>
      </c>
      <c r="E154" s="13">
        <v>370</v>
      </c>
      <c r="F154" s="11">
        <v>9.9</v>
      </c>
      <c r="G154" s="13">
        <v>260</v>
      </c>
      <c r="H154" s="12" t="s">
        <v>33</v>
      </c>
      <c r="I154" s="13">
        <v>270</v>
      </c>
      <c r="J154" s="13">
        <v>120</v>
      </c>
      <c r="K154" s="14">
        <v>0.12</v>
      </c>
      <c r="L154" s="12">
        <v>6.74</v>
      </c>
      <c r="M154" s="13">
        <v>2300</v>
      </c>
      <c r="N154" s="13">
        <v>4200</v>
      </c>
      <c r="O154" s="12">
        <v>6515.13</v>
      </c>
      <c r="P154" s="11">
        <v>12.4</v>
      </c>
      <c r="Q154" s="12">
        <v>4.51</v>
      </c>
      <c r="R154" s="1">
        <v>2007</v>
      </c>
      <c r="S154" s="5" t="s">
        <v>63</v>
      </c>
      <c r="T154" s="12">
        <v>0.53</v>
      </c>
      <c r="U154" s="13">
        <v>150</v>
      </c>
      <c r="V154" s="13">
        <v>90</v>
      </c>
      <c r="W154" s="11">
        <v>3.5</v>
      </c>
      <c r="X154" s="13">
        <v>97</v>
      </c>
      <c r="Y154" s="12" t="s">
        <v>33</v>
      </c>
      <c r="Z154" s="13">
        <v>290</v>
      </c>
      <c r="AA154" s="13">
        <v>120</v>
      </c>
      <c r="AB154" s="14">
        <v>0.77</v>
      </c>
      <c r="AC154" s="12">
        <v>6.7</v>
      </c>
      <c r="AD154" s="13">
        <v>410</v>
      </c>
      <c r="AE154" s="13">
        <v>830</v>
      </c>
      <c r="AF154" s="11">
        <v>6.44</v>
      </c>
      <c r="AG154" s="11">
        <v>10.5</v>
      </c>
      <c r="AH154" s="12">
        <v>1.56</v>
      </c>
      <c r="AI154" s="1">
        <v>2007</v>
      </c>
      <c r="AJ154" s="5" t="s">
        <v>63</v>
      </c>
      <c r="AK154" s="12">
        <v>45</v>
      </c>
      <c r="AL154" s="13">
        <v>590</v>
      </c>
      <c r="AM154" s="13">
        <v>780</v>
      </c>
      <c r="AN154" s="13">
        <v>36</v>
      </c>
      <c r="AO154" s="13">
        <v>1400</v>
      </c>
      <c r="AP154" s="12" t="s">
        <v>33</v>
      </c>
      <c r="AQ154" s="13">
        <v>320</v>
      </c>
      <c r="AR154" s="13">
        <v>2600</v>
      </c>
      <c r="AS154" s="12">
        <v>16</v>
      </c>
      <c r="AT154" s="12">
        <v>6.72</v>
      </c>
      <c r="AU154" s="13">
        <v>4000</v>
      </c>
      <c r="AV154" s="13">
        <v>9900</v>
      </c>
      <c r="AW154" s="12">
        <v>6369.54</v>
      </c>
      <c r="AX154" s="11">
        <v>9.5</v>
      </c>
      <c r="AY154" s="12">
        <v>12.4</v>
      </c>
      <c r="AZ154" s="1">
        <v>2007</v>
      </c>
      <c r="BA154" s="5" t="s">
        <v>63</v>
      </c>
      <c r="BB154" s="12"/>
      <c r="BC154" s="13"/>
      <c r="BD154" s="13"/>
      <c r="BE154" s="12"/>
      <c r="BF154" s="13"/>
      <c r="BG154" s="1" t="s">
        <v>112</v>
      </c>
      <c r="BH154" s="13"/>
      <c r="BI154" s="13"/>
      <c r="BJ154" s="12"/>
      <c r="BK154" s="12"/>
      <c r="BL154" s="13"/>
      <c r="BM154" s="13"/>
      <c r="BN154" s="12">
        <v>6526.97</v>
      </c>
      <c r="BO154" s="12"/>
      <c r="BP154" s="12"/>
      <c r="BQ154" s="1">
        <v>2007</v>
      </c>
      <c r="BR154" s="5" t="s">
        <v>63</v>
      </c>
      <c r="BS154" s="12">
        <v>5.5</v>
      </c>
      <c r="BT154" s="13">
        <v>330</v>
      </c>
      <c r="BU154" s="13">
        <v>280</v>
      </c>
      <c r="BV154" s="11">
        <v>12</v>
      </c>
      <c r="BW154" s="13">
        <v>420</v>
      </c>
      <c r="BX154" s="12" t="s">
        <v>33</v>
      </c>
      <c r="BY154" s="13">
        <v>370</v>
      </c>
      <c r="BZ154" s="13">
        <v>610</v>
      </c>
      <c r="CA154" s="12">
        <v>5.4</v>
      </c>
      <c r="CB154" s="12">
        <v>6.64</v>
      </c>
      <c r="CC154" s="13">
        <v>1400</v>
      </c>
      <c r="CD154" s="13">
        <v>3400</v>
      </c>
      <c r="CE154" s="12">
        <v>6177.92</v>
      </c>
      <c r="CF154" s="11">
        <v>8.4</v>
      </c>
      <c r="CG154" s="12">
        <v>4.55</v>
      </c>
      <c r="CH154" s="10">
        <v>2014</v>
      </c>
      <c r="CI154" s="5" t="s">
        <v>44</v>
      </c>
      <c r="CJ154" s="27" t="s">
        <v>37</v>
      </c>
      <c r="CK154" s="13">
        <v>52.2</v>
      </c>
      <c r="CL154" s="13">
        <v>18</v>
      </c>
      <c r="CM154" s="11">
        <v>1.43</v>
      </c>
      <c r="CN154" s="11">
        <v>9</v>
      </c>
      <c r="CO154" s="27" t="s">
        <v>41</v>
      </c>
      <c r="CP154" s="10">
        <v>180</v>
      </c>
      <c r="CQ154" s="11">
        <v>8.3000000000000007</v>
      </c>
      <c r="CR154" s="10">
        <v>0.19</v>
      </c>
      <c r="CS154" s="10">
        <v>8.42</v>
      </c>
      <c r="CT154" s="11">
        <v>28</v>
      </c>
      <c r="CU154" s="10">
        <v>260</v>
      </c>
      <c r="CV154" s="10">
        <v>410</v>
      </c>
      <c r="CW154" s="12">
        <v>0.153</v>
      </c>
      <c r="CX154" s="11">
        <v>16</v>
      </c>
      <c r="CY154" s="10">
        <v>0.45300000000000001</v>
      </c>
    </row>
    <row r="155" spans="1:103" ht="12" customHeight="1" x14ac:dyDescent="0.2">
      <c r="A155" s="1">
        <v>2007</v>
      </c>
      <c r="B155" s="5" t="s">
        <v>61</v>
      </c>
      <c r="C155" s="12" t="s">
        <v>37</v>
      </c>
      <c r="D155" s="13">
        <v>370</v>
      </c>
      <c r="E155" s="13">
        <v>360</v>
      </c>
      <c r="F155" s="11">
        <v>10</v>
      </c>
      <c r="G155" s="13">
        <v>280</v>
      </c>
      <c r="H155" s="12" t="s">
        <v>41</v>
      </c>
      <c r="I155" s="13">
        <v>240</v>
      </c>
      <c r="J155" s="13">
        <v>110</v>
      </c>
      <c r="K155" s="14">
        <v>8.3000000000000004E-2</v>
      </c>
      <c r="L155" s="12">
        <v>7.77</v>
      </c>
      <c r="M155" s="13">
        <v>1900</v>
      </c>
      <c r="N155" s="13">
        <v>4000</v>
      </c>
      <c r="O155" s="12">
        <v>6515.14</v>
      </c>
      <c r="P155" s="11">
        <v>11.8</v>
      </c>
      <c r="Q155" s="12">
        <v>3.93</v>
      </c>
      <c r="R155" s="1">
        <v>2007</v>
      </c>
      <c r="S155" s="5" t="s">
        <v>61</v>
      </c>
      <c r="T155" s="12">
        <v>1.1000000000000001</v>
      </c>
      <c r="U155" s="13">
        <v>170</v>
      </c>
      <c r="V155" s="13">
        <v>120</v>
      </c>
      <c r="W155" s="11">
        <v>3.9</v>
      </c>
      <c r="X155" s="13">
        <v>150</v>
      </c>
      <c r="Y155" s="12" t="s">
        <v>33</v>
      </c>
      <c r="Z155" s="13">
        <v>260</v>
      </c>
      <c r="AA155" s="13">
        <v>210</v>
      </c>
      <c r="AB155" s="14">
        <v>0.64</v>
      </c>
      <c r="AC155" s="12">
        <v>6.53</v>
      </c>
      <c r="AD155" s="13">
        <v>630</v>
      </c>
      <c r="AE155" s="13">
        <v>1700</v>
      </c>
      <c r="AF155" s="11">
        <v>7.85</v>
      </c>
      <c r="AG155" s="11">
        <v>11.7</v>
      </c>
      <c r="AH155" s="12">
        <v>2.25</v>
      </c>
      <c r="AI155" s="1">
        <v>2007</v>
      </c>
      <c r="AJ155" s="5" t="s">
        <v>61</v>
      </c>
      <c r="AK155" s="12">
        <v>57</v>
      </c>
      <c r="AL155" s="13">
        <v>670</v>
      </c>
      <c r="AM155" s="13">
        <v>1000</v>
      </c>
      <c r="AN155" s="13">
        <v>34</v>
      </c>
      <c r="AO155" s="13">
        <v>1800</v>
      </c>
      <c r="AP155" s="12" t="s">
        <v>40</v>
      </c>
      <c r="AQ155" s="13">
        <v>430</v>
      </c>
      <c r="AR155" s="13">
        <v>2400</v>
      </c>
      <c r="AS155" s="15">
        <v>1.6</v>
      </c>
      <c r="AT155" s="12">
        <v>7.78</v>
      </c>
      <c r="AU155" s="13">
        <v>4300</v>
      </c>
      <c r="AV155" s="13">
        <v>12000</v>
      </c>
      <c r="AW155" s="12">
        <v>6368.82</v>
      </c>
      <c r="AX155" s="11">
        <v>15</v>
      </c>
      <c r="AY155" s="12">
        <v>13.3</v>
      </c>
      <c r="AZ155" s="1">
        <v>2007</v>
      </c>
      <c r="BA155" s="5" t="s">
        <v>61</v>
      </c>
      <c r="BB155" s="12"/>
      <c r="BC155" s="13"/>
      <c r="BD155" s="13"/>
      <c r="BE155" s="12"/>
      <c r="BF155" s="13"/>
      <c r="BG155" s="1" t="s">
        <v>112</v>
      </c>
      <c r="BH155" s="13"/>
      <c r="BI155" s="13"/>
      <c r="BJ155" s="12"/>
      <c r="BK155" s="12"/>
      <c r="BL155" s="13"/>
      <c r="BM155" s="13"/>
      <c r="BN155" s="12">
        <v>6526.64</v>
      </c>
      <c r="BO155" s="12"/>
      <c r="BP155" s="12"/>
      <c r="BQ155" s="1">
        <v>2007</v>
      </c>
      <c r="BR155" s="5" t="s">
        <v>61</v>
      </c>
      <c r="BS155" s="12">
        <v>6.7</v>
      </c>
      <c r="BT155" s="13">
        <v>300</v>
      </c>
      <c r="BU155" s="13">
        <v>260</v>
      </c>
      <c r="BV155" s="11">
        <v>12</v>
      </c>
      <c r="BW155" s="13">
        <v>480</v>
      </c>
      <c r="BX155" s="12" t="s">
        <v>33</v>
      </c>
      <c r="BY155" s="13">
        <v>380</v>
      </c>
      <c r="BZ155" s="13">
        <v>540</v>
      </c>
      <c r="CA155" s="12">
        <v>5.2</v>
      </c>
      <c r="CB155" s="12">
        <v>6.6</v>
      </c>
      <c r="CC155" s="13">
        <v>1500</v>
      </c>
      <c r="CD155" s="13">
        <v>3800</v>
      </c>
      <c r="CE155" s="12">
        <v>6177.55</v>
      </c>
      <c r="CF155" s="11">
        <v>14.6</v>
      </c>
      <c r="CG155" s="12">
        <v>4.76</v>
      </c>
      <c r="CH155" s="27">
        <v>2014</v>
      </c>
      <c r="CI155" s="5" t="s">
        <v>28</v>
      </c>
      <c r="CJ155" s="27" t="s">
        <v>37</v>
      </c>
      <c r="CK155" s="13">
        <v>57.3</v>
      </c>
      <c r="CL155" s="13">
        <v>22.5</v>
      </c>
      <c r="CM155" s="11">
        <v>1.87</v>
      </c>
      <c r="CN155" s="11">
        <v>9.73</v>
      </c>
      <c r="CO155" s="13">
        <v>24.1</v>
      </c>
      <c r="CP155" s="10">
        <v>169</v>
      </c>
      <c r="CQ155" s="11">
        <v>12.6</v>
      </c>
      <c r="CR155" s="10">
        <v>8.2400000000000001E-2</v>
      </c>
      <c r="CS155" s="10">
        <v>8.49</v>
      </c>
      <c r="CT155" s="10">
        <v>38.4</v>
      </c>
      <c r="CU155" s="10">
        <v>228</v>
      </c>
      <c r="CV155" s="10">
        <v>451</v>
      </c>
      <c r="CW155" s="12">
        <v>0.158</v>
      </c>
      <c r="CX155" s="11">
        <v>11.97</v>
      </c>
      <c r="CY155" s="12">
        <v>0.46200000000000002</v>
      </c>
    </row>
    <row r="156" spans="1:103" ht="12" customHeight="1" x14ac:dyDescent="0.2">
      <c r="A156" s="1">
        <v>2008</v>
      </c>
      <c r="B156" s="5" t="s">
        <v>63</v>
      </c>
      <c r="C156" s="12" t="s">
        <v>37</v>
      </c>
      <c r="D156" s="13">
        <v>370</v>
      </c>
      <c r="E156" s="13">
        <v>350</v>
      </c>
      <c r="F156" s="11">
        <v>11</v>
      </c>
      <c r="G156" s="13">
        <v>260</v>
      </c>
      <c r="H156" s="12" t="s">
        <v>33</v>
      </c>
      <c r="I156" s="13">
        <v>230</v>
      </c>
      <c r="J156" s="13">
        <v>110</v>
      </c>
      <c r="K156" s="14">
        <v>0.28000000000000003</v>
      </c>
      <c r="L156" s="12">
        <v>7.21</v>
      </c>
      <c r="M156" s="13">
        <v>2300</v>
      </c>
      <c r="N156" s="13">
        <v>3700</v>
      </c>
      <c r="O156" s="12">
        <v>6515.18</v>
      </c>
      <c r="P156" s="11">
        <v>11.9</v>
      </c>
      <c r="Q156" s="12">
        <v>4.2699999999999996</v>
      </c>
      <c r="R156" s="1">
        <v>2008</v>
      </c>
      <c r="S156" s="5" t="s">
        <v>63</v>
      </c>
      <c r="T156" s="12">
        <v>0.56000000000000005</v>
      </c>
      <c r="U156" s="13">
        <v>120</v>
      </c>
      <c r="V156" s="13">
        <v>73</v>
      </c>
      <c r="W156" s="11">
        <v>3.4</v>
      </c>
      <c r="X156" s="13">
        <v>80</v>
      </c>
      <c r="Y156" s="12" t="s">
        <v>33</v>
      </c>
      <c r="Z156" s="13">
        <v>280</v>
      </c>
      <c r="AA156" s="13">
        <v>110</v>
      </c>
      <c r="AB156" s="14">
        <v>0.47</v>
      </c>
      <c r="AC156" s="12">
        <v>7.12</v>
      </c>
      <c r="AD156" s="13">
        <v>350</v>
      </c>
      <c r="AE156" s="13">
        <v>820</v>
      </c>
      <c r="AF156" s="11">
        <v>0</v>
      </c>
      <c r="AG156" s="11">
        <v>10</v>
      </c>
      <c r="AH156" s="12">
        <v>1.45</v>
      </c>
      <c r="AI156" s="1">
        <v>2008</v>
      </c>
      <c r="AJ156" s="5" t="s">
        <v>63</v>
      </c>
      <c r="AK156" s="12">
        <v>39</v>
      </c>
      <c r="AL156" s="13">
        <v>580</v>
      </c>
      <c r="AM156" s="13">
        <v>820</v>
      </c>
      <c r="AN156" s="13">
        <v>36</v>
      </c>
      <c r="AO156" s="13">
        <v>1500</v>
      </c>
      <c r="AP156" s="12" t="s">
        <v>33</v>
      </c>
      <c r="AQ156" s="13">
        <v>300</v>
      </c>
      <c r="AR156" s="13">
        <v>2100</v>
      </c>
      <c r="AS156" s="12">
        <v>28</v>
      </c>
      <c r="AT156" s="12">
        <v>7.1</v>
      </c>
      <c r="AU156" s="13">
        <v>4300</v>
      </c>
      <c r="AV156" s="13">
        <v>12000</v>
      </c>
      <c r="AW156" s="12">
        <v>6369.77</v>
      </c>
      <c r="AX156" s="11">
        <v>9.6</v>
      </c>
      <c r="AY156" s="12">
        <v>14.1</v>
      </c>
      <c r="AZ156" s="1">
        <v>2008</v>
      </c>
      <c r="BA156" s="5" t="s">
        <v>63</v>
      </c>
      <c r="BB156" s="12"/>
      <c r="BC156" s="13"/>
      <c r="BD156" s="13"/>
      <c r="BE156" s="12"/>
      <c r="BF156" s="13"/>
      <c r="BG156" s="1" t="s">
        <v>112</v>
      </c>
      <c r="BH156" s="13"/>
      <c r="BI156" s="13"/>
      <c r="BJ156" s="12"/>
      <c r="BK156" s="12"/>
      <c r="BL156" s="13"/>
      <c r="BM156" s="13"/>
      <c r="BN156" s="12">
        <v>6526.97</v>
      </c>
      <c r="BO156" s="12"/>
      <c r="BP156" s="12"/>
      <c r="BQ156" s="1">
        <v>2008</v>
      </c>
      <c r="BR156" s="5" t="s">
        <v>63</v>
      </c>
      <c r="BS156" s="12">
        <v>5.2</v>
      </c>
      <c r="BT156" s="13">
        <v>320</v>
      </c>
      <c r="BU156" s="13">
        <v>280</v>
      </c>
      <c r="BV156" s="11">
        <v>11</v>
      </c>
      <c r="BW156" s="13">
        <v>500</v>
      </c>
      <c r="BX156" s="12" t="s">
        <v>33</v>
      </c>
      <c r="BY156" s="13">
        <v>370</v>
      </c>
      <c r="BZ156" s="13">
        <v>680</v>
      </c>
      <c r="CA156" s="12">
        <v>6.5</v>
      </c>
      <c r="CB156" s="12">
        <v>6.93</v>
      </c>
      <c r="CC156" s="13">
        <v>1800</v>
      </c>
      <c r="CD156" s="13">
        <v>4400</v>
      </c>
      <c r="CE156" s="12">
        <v>6177.43</v>
      </c>
      <c r="CF156" s="11">
        <v>7</v>
      </c>
      <c r="CG156" s="12">
        <v>4.8499999999999996</v>
      </c>
      <c r="CH156" s="27">
        <v>2015</v>
      </c>
      <c r="CI156" s="5" t="s">
        <v>34</v>
      </c>
      <c r="CJ156" s="27"/>
      <c r="CK156" s="13"/>
      <c r="CL156" s="13"/>
      <c r="CM156" s="11"/>
      <c r="CN156" s="11"/>
      <c r="CO156" s="1" t="s">
        <v>101</v>
      </c>
      <c r="CP156" s="10"/>
      <c r="CQ156" s="11"/>
      <c r="CR156" s="5"/>
      <c r="CS156" s="10"/>
      <c r="CT156" s="10"/>
      <c r="CU156" s="10"/>
      <c r="CV156" s="10"/>
      <c r="CW156" s="5"/>
      <c r="CX156" s="11"/>
      <c r="CY156" s="12"/>
    </row>
    <row r="157" spans="1:103" ht="12" customHeight="1" x14ac:dyDescent="0.2">
      <c r="A157" s="1">
        <v>2008</v>
      </c>
      <c r="B157" s="5" t="s">
        <v>61</v>
      </c>
      <c r="C157" s="12" t="s">
        <v>37</v>
      </c>
      <c r="D157" s="13">
        <v>380</v>
      </c>
      <c r="E157" s="13">
        <v>360</v>
      </c>
      <c r="F157" s="11">
        <v>10</v>
      </c>
      <c r="G157" s="13">
        <v>260</v>
      </c>
      <c r="H157" s="12" t="s">
        <v>33</v>
      </c>
      <c r="I157" s="13">
        <v>210</v>
      </c>
      <c r="J157" s="13">
        <v>120</v>
      </c>
      <c r="K157" s="14">
        <v>0.34</v>
      </c>
      <c r="L157" s="12">
        <v>7.2</v>
      </c>
      <c r="M157" s="13">
        <v>2600</v>
      </c>
      <c r="N157" s="13">
        <v>2100</v>
      </c>
      <c r="O157" s="12">
        <v>6515.26</v>
      </c>
      <c r="P157" s="11">
        <v>11.2</v>
      </c>
      <c r="Q157" s="12">
        <v>3.83</v>
      </c>
      <c r="R157" s="1">
        <v>2008</v>
      </c>
      <c r="S157" s="5" t="s">
        <v>61</v>
      </c>
      <c r="T157" s="12">
        <v>0.71</v>
      </c>
      <c r="U157" s="13">
        <v>140</v>
      </c>
      <c r="V157" s="13">
        <v>88</v>
      </c>
      <c r="W157" s="11">
        <v>3.4</v>
      </c>
      <c r="X157" s="13">
        <v>100</v>
      </c>
      <c r="Y157" s="12" t="s">
        <v>33</v>
      </c>
      <c r="Z157" s="13">
        <v>260</v>
      </c>
      <c r="AA157" s="13">
        <v>170</v>
      </c>
      <c r="AB157" s="14">
        <v>0.79</v>
      </c>
      <c r="AC157" s="12">
        <v>7.29</v>
      </c>
      <c r="AD157" s="13">
        <v>470</v>
      </c>
      <c r="AE157" s="13">
        <v>1200</v>
      </c>
      <c r="AF157" s="11">
        <v>0</v>
      </c>
      <c r="AG157" s="11">
        <v>10.7</v>
      </c>
      <c r="AH157" s="12">
        <v>1.6</v>
      </c>
      <c r="AI157" s="1">
        <v>2008</v>
      </c>
      <c r="AJ157" s="5" t="s">
        <v>61</v>
      </c>
      <c r="AK157" s="12"/>
      <c r="AL157" s="13"/>
      <c r="AM157" s="13"/>
      <c r="AN157" s="12"/>
      <c r="AO157" s="13" t="s">
        <v>66</v>
      </c>
      <c r="AP157" s="12"/>
      <c r="AQ157" s="13"/>
      <c r="AR157" s="13"/>
      <c r="AS157" s="12"/>
      <c r="AT157" s="12"/>
      <c r="AU157" s="13"/>
      <c r="AV157" s="13"/>
      <c r="AW157" s="12">
        <v>6368.87</v>
      </c>
      <c r="AX157" s="12"/>
      <c r="AY157" s="12"/>
      <c r="AZ157" s="1">
        <v>2008</v>
      </c>
      <c r="BA157" s="5" t="s">
        <v>61</v>
      </c>
      <c r="BB157" s="12"/>
      <c r="BC157" s="13"/>
      <c r="BD157" s="13"/>
      <c r="BE157" s="12"/>
      <c r="BF157" s="13"/>
      <c r="BG157" s="1" t="s">
        <v>112</v>
      </c>
      <c r="BH157" s="13"/>
      <c r="BI157" s="13"/>
      <c r="BJ157" s="12"/>
      <c r="BK157" s="12"/>
      <c r="BL157" s="13"/>
      <c r="BM157" s="13"/>
      <c r="BN157" s="12">
        <v>6526.64</v>
      </c>
      <c r="BO157" s="12"/>
      <c r="BP157" s="12"/>
      <c r="BQ157" s="1">
        <v>2008</v>
      </c>
      <c r="BR157" s="5" t="s">
        <v>61</v>
      </c>
      <c r="BS157" s="12">
        <v>6.7</v>
      </c>
      <c r="BT157" s="13">
        <v>360</v>
      </c>
      <c r="BU157" s="13">
        <v>320</v>
      </c>
      <c r="BV157" s="11">
        <v>13</v>
      </c>
      <c r="BW157" s="13">
        <v>560</v>
      </c>
      <c r="BX157" s="12" t="s">
        <v>33</v>
      </c>
      <c r="BY157" s="13">
        <v>390</v>
      </c>
      <c r="BZ157" s="13">
        <v>710</v>
      </c>
      <c r="CA157" s="12">
        <v>5</v>
      </c>
      <c r="CB157" s="12">
        <v>7</v>
      </c>
      <c r="CC157" s="13">
        <v>1900</v>
      </c>
      <c r="CD157" s="13">
        <v>2700</v>
      </c>
      <c r="CE157" s="12">
        <v>6177.39</v>
      </c>
      <c r="CF157" s="11">
        <v>13.8</v>
      </c>
      <c r="CG157" s="12">
        <v>4.68</v>
      </c>
      <c r="CH157" s="27">
        <v>2015</v>
      </c>
      <c r="CI157" s="5" t="s">
        <v>28</v>
      </c>
      <c r="CJ157" s="1" t="s">
        <v>37</v>
      </c>
      <c r="CK157" s="13">
        <v>46.5</v>
      </c>
      <c r="CL157" s="13">
        <v>17.3</v>
      </c>
      <c r="CM157" s="11">
        <v>1.21</v>
      </c>
      <c r="CN157" s="11">
        <v>6.19</v>
      </c>
      <c r="CO157" s="11">
        <v>16.899999999999999</v>
      </c>
      <c r="CP157" s="10">
        <v>147</v>
      </c>
      <c r="CQ157" s="11">
        <v>6.62</v>
      </c>
      <c r="CR157" s="10" t="s">
        <v>67</v>
      </c>
      <c r="CS157" s="10">
        <v>8.4700000000000006</v>
      </c>
      <c r="CT157" s="10">
        <v>17.7</v>
      </c>
      <c r="CU157" s="10">
        <v>156</v>
      </c>
      <c r="CV157" s="10">
        <v>386</v>
      </c>
      <c r="CW157" s="10" t="s">
        <v>83</v>
      </c>
      <c r="CX157" s="10">
        <v>12.9</v>
      </c>
      <c r="CY157" s="10">
        <v>0.37</v>
      </c>
    </row>
    <row r="158" spans="1:103" ht="12" customHeight="1" x14ac:dyDescent="0.2">
      <c r="A158" s="1">
        <v>2009</v>
      </c>
      <c r="B158" s="5" t="s">
        <v>63</v>
      </c>
      <c r="C158" s="12" t="s">
        <v>37</v>
      </c>
      <c r="D158" s="13">
        <v>430</v>
      </c>
      <c r="E158" s="13">
        <v>440</v>
      </c>
      <c r="F158" s="11">
        <v>11</v>
      </c>
      <c r="G158" s="13">
        <v>310</v>
      </c>
      <c r="H158" s="12" t="s">
        <v>33</v>
      </c>
      <c r="I158" s="13">
        <v>220</v>
      </c>
      <c r="J158" s="13">
        <v>990</v>
      </c>
      <c r="K158" s="14">
        <v>0.2</v>
      </c>
      <c r="L158" s="12">
        <v>7.31</v>
      </c>
      <c r="M158" s="13">
        <v>2600</v>
      </c>
      <c r="N158" s="13">
        <v>3700</v>
      </c>
      <c r="O158" s="12">
        <v>6515.15</v>
      </c>
      <c r="P158" s="11">
        <v>10.4</v>
      </c>
      <c r="Q158" s="12">
        <v>4.3899999999999997</v>
      </c>
      <c r="R158" s="1">
        <v>2009</v>
      </c>
      <c r="S158" s="5" t="s">
        <v>63</v>
      </c>
      <c r="T158" s="12">
        <v>0.53</v>
      </c>
      <c r="U158" s="13">
        <v>120</v>
      </c>
      <c r="V158" s="13">
        <v>73</v>
      </c>
      <c r="W158" s="11">
        <v>3.2</v>
      </c>
      <c r="X158" s="13">
        <v>87</v>
      </c>
      <c r="Y158" s="12" t="s">
        <v>33</v>
      </c>
      <c r="Z158" s="13">
        <v>270</v>
      </c>
      <c r="AA158" s="13">
        <v>120</v>
      </c>
      <c r="AB158" s="14">
        <v>0.55000000000000004</v>
      </c>
      <c r="AC158" s="12">
        <v>7.45</v>
      </c>
      <c r="AD158" s="13">
        <v>350</v>
      </c>
      <c r="AE158" s="13">
        <v>860</v>
      </c>
      <c r="AF158" s="11">
        <v>0</v>
      </c>
      <c r="AG158" s="11">
        <v>8.6</v>
      </c>
      <c r="AH158" s="12">
        <v>1.47</v>
      </c>
      <c r="AI158" s="1">
        <v>2009</v>
      </c>
      <c r="AJ158" s="5" t="s">
        <v>63</v>
      </c>
      <c r="AK158" s="12">
        <v>49</v>
      </c>
      <c r="AL158" s="13">
        <v>750</v>
      </c>
      <c r="AM158" s="13">
        <v>1200</v>
      </c>
      <c r="AN158" s="13">
        <v>32</v>
      </c>
      <c r="AO158" s="13">
        <v>2400</v>
      </c>
      <c r="AP158" s="12" t="s">
        <v>33</v>
      </c>
      <c r="AQ158" s="13">
        <v>370</v>
      </c>
      <c r="AR158" s="13">
        <v>2600</v>
      </c>
      <c r="AS158" s="12">
        <v>13</v>
      </c>
      <c r="AT158" s="12">
        <v>7.33</v>
      </c>
      <c r="AU158" s="13">
        <v>4700</v>
      </c>
      <c r="AV158" s="13">
        <v>12000</v>
      </c>
      <c r="AW158" s="12">
        <v>6369.14</v>
      </c>
      <c r="AX158" s="11">
        <v>7.7</v>
      </c>
      <c r="AY158" s="12">
        <v>18.2</v>
      </c>
      <c r="AZ158" s="1">
        <v>2009</v>
      </c>
      <c r="BA158" s="5" t="s">
        <v>63</v>
      </c>
      <c r="BG158" s="1" t="s">
        <v>112</v>
      </c>
      <c r="BH158" s="13"/>
      <c r="BN158" s="12">
        <v>6526.62</v>
      </c>
      <c r="BO158" s="12"/>
      <c r="BP158" s="12"/>
      <c r="BQ158" s="1">
        <v>2009</v>
      </c>
      <c r="BR158" s="5" t="s">
        <v>63</v>
      </c>
      <c r="BS158" s="12">
        <v>5</v>
      </c>
      <c r="BT158" s="13">
        <v>340</v>
      </c>
      <c r="BU158" s="13">
        <v>300</v>
      </c>
      <c r="BV158" s="11">
        <v>13</v>
      </c>
      <c r="BW158" s="13">
        <v>480</v>
      </c>
      <c r="BX158" s="12" t="s">
        <v>33</v>
      </c>
      <c r="BY158" s="13">
        <v>360</v>
      </c>
      <c r="BZ158" s="13">
        <v>610</v>
      </c>
      <c r="CA158" s="12">
        <v>5.5</v>
      </c>
      <c r="CB158" s="12">
        <v>7.22</v>
      </c>
      <c r="CC158" s="13">
        <v>1500</v>
      </c>
      <c r="CD158" s="13">
        <v>3000</v>
      </c>
      <c r="CE158" s="12">
        <v>6177.13</v>
      </c>
      <c r="CF158" s="11">
        <v>8.8000000000000007</v>
      </c>
      <c r="CG158" s="12">
        <v>4.7699999999999996</v>
      </c>
      <c r="CH158" s="5">
        <v>2016</v>
      </c>
      <c r="CI158" s="5" t="s">
        <v>63</v>
      </c>
      <c r="CJ158" s="27"/>
      <c r="CK158" s="13"/>
      <c r="CL158" s="13"/>
      <c r="CM158" s="11"/>
      <c r="CN158" s="11"/>
      <c r="CO158" s="1" t="s">
        <v>101</v>
      </c>
      <c r="CP158" s="10"/>
      <c r="CQ158" s="11"/>
      <c r="CR158" s="5"/>
      <c r="CS158" s="10"/>
      <c r="CT158" s="10"/>
      <c r="CU158" s="10"/>
      <c r="CV158" s="10"/>
      <c r="CW158" s="5"/>
      <c r="CX158" s="11"/>
      <c r="CY158" s="12"/>
    </row>
    <row r="159" spans="1:103" ht="12" customHeight="1" x14ac:dyDescent="0.2">
      <c r="A159" s="1">
        <v>2009</v>
      </c>
      <c r="B159" s="5" t="s">
        <v>61</v>
      </c>
      <c r="C159" s="12" t="s">
        <v>37</v>
      </c>
      <c r="D159" s="13">
        <v>400</v>
      </c>
      <c r="E159" s="13">
        <v>410</v>
      </c>
      <c r="F159" s="11">
        <v>12</v>
      </c>
      <c r="G159" s="13">
        <v>300</v>
      </c>
      <c r="H159" s="12" t="s">
        <v>33</v>
      </c>
      <c r="I159" s="13">
        <v>220</v>
      </c>
      <c r="J159" s="13">
        <v>120</v>
      </c>
      <c r="K159" s="14">
        <v>8.4000000000000005E-2</v>
      </c>
      <c r="L159" s="12">
        <v>6.99</v>
      </c>
      <c r="M159" s="13">
        <v>2300</v>
      </c>
      <c r="N159" s="13">
        <v>3900</v>
      </c>
      <c r="O159" s="12">
        <v>6514.99</v>
      </c>
      <c r="P159" s="11">
        <v>10.199999999999999</v>
      </c>
      <c r="Q159" s="12">
        <v>4.37</v>
      </c>
      <c r="R159" s="1">
        <v>2009</v>
      </c>
      <c r="S159" s="5" t="s">
        <v>61</v>
      </c>
      <c r="T159" s="12">
        <v>1</v>
      </c>
      <c r="U159" s="13">
        <v>160</v>
      </c>
      <c r="V159" s="13">
        <v>110</v>
      </c>
      <c r="W159" s="11">
        <v>5</v>
      </c>
      <c r="X159" s="13">
        <v>120</v>
      </c>
      <c r="Y159" s="12" t="s">
        <v>33</v>
      </c>
      <c r="Z159" s="13">
        <v>270</v>
      </c>
      <c r="AA159" s="13">
        <v>240</v>
      </c>
      <c r="AB159" s="14">
        <v>0.6</v>
      </c>
      <c r="AC159" s="12">
        <v>7.16</v>
      </c>
      <c r="AD159" s="13">
        <v>480</v>
      </c>
      <c r="AE159" s="13">
        <v>1400</v>
      </c>
      <c r="AF159" s="11">
        <v>0</v>
      </c>
      <c r="AG159" s="11">
        <v>10.8</v>
      </c>
      <c r="AH159" s="12">
        <v>2.13</v>
      </c>
      <c r="AI159" s="1">
        <v>2009</v>
      </c>
      <c r="AJ159" s="5" t="s">
        <v>61</v>
      </c>
      <c r="AK159" s="12">
        <v>65</v>
      </c>
      <c r="AL159" s="13">
        <v>620</v>
      </c>
      <c r="AM159" s="13">
        <v>1200</v>
      </c>
      <c r="AN159" s="13">
        <v>37</v>
      </c>
      <c r="AO159" s="13">
        <v>2500</v>
      </c>
      <c r="AP159" s="12" t="s">
        <v>33</v>
      </c>
      <c r="AQ159" s="13">
        <v>460</v>
      </c>
      <c r="AR159" s="13">
        <v>3400</v>
      </c>
      <c r="AS159" s="12">
        <v>2.9</v>
      </c>
      <c r="AT159" s="12">
        <v>6.71</v>
      </c>
      <c r="AU159" s="13">
        <v>5100</v>
      </c>
      <c r="AV159" s="13">
        <v>15000</v>
      </c>
      <c r="AW159" s="12">
        <v>6368.78</v>
      </c>
      <c r="AX159" s="11">
        <v>13.6</v>
      </c>
      <c r="AY159" s="12">
        <v>22.3</v>
      </c>
      <c r="AZ159" s="1">
        <v>2009</v>
      </c>
      <c r="BA159" s="5" t="s">
        <v>61</v>
      </c>
      <c r="BB159" s="12"/>
      <c r="BC159" s="13"/>
      <c r="BD159" s="13"/>
      <c r="BE159" s="12"/>
      <c r="BF159" s="13"/>
      <c r="BG159" s="1" t="s">
        <v>112</v>
      </c>
      <c r="BH159" s="13"/>
      <c r="BI159" s="13"/>
      <c r="BJ159" s="12"/>
      <c r="BK159" s="12"/>
      <c r="BL159" s="13"/>
      <c r="BM159" s="13"/>
      <c r="BN159" s="12">
        <v>6527.91</v>
      </c>
      <c r="BO159" s="12"/>
      <c r="BP159" s="12"/>
      <c r="BQ159" s="1">
        <v>2009</v>
      </c>
      <c r="BR159" s="5" t="s">
        <v>61</v>
      </c>
      <c r="BS159" s="12">
        <v>5.7</v>
      </c>
      <c r="BT159" s="13">
        <v>290</v>
      </c>
      <c r="BU159" s="13">
        <v>270</v>
      </c>
      <c r="BV159" s="11">
        <v>20</v>
      </c>
      <c r="BW159" s="13">
        <v>450</v>
      </c>
      <c r="BX159" s="12" t="s">
        <v>33</v>
      </c>
      <c r="BY159" s="13">
        <v>370</v>
      </c>
      <c r="BZ159" s="13">
        <v>620</v>
      </c>
      <c r="CA159" s="12">
        <v>4</v>
      </c>
      <c r="CB159" s="12">
        <v>6.96</v>
      </c>
      <c r="CC159" s="13">
        <v>1300</v>
      </c>
      <c r="CD159" s="13">
        <v>3700</v>
      </c>
      <c r="CE159" s="12">
        <v>6177.62</v>
      </c>
      <c r="CF159" s="11">
        <v>13.1</v>
      </c>
      <c r="CG159" s="12">
        <v>4.9400000000000004</v>
      </c>
      <c r="CH159" s="5">
        <v>2016</v>
      </c>
      <c r="CI159" s="5" t="s">
        <v>61</v>
      </c>
    </row>
    <row r="160" spans="1:103" ht="12" customHeight="1" x14ac:dyDescent="0.2">
      <c r="A160" s="1">
        <v>2010</v>
      </c>
      <c r="B160" s="5" t="s">
        <v>63</v>
      </c>
      <c r="C160" s="12" t="s">
        <v>37</v>
      </c>
      <c r="D160" s="13">
        <v>380</v>
      </c>
      <c r="E160" s="13">
        <v>380</v>
      </c>
      <c r="F160" s="11">
        <v>11</v>
      </c>
      <c r="G160" s="13">
        <v>270</v>
      </c>
      <c r="H160" s="12" t="s">
        <v>33</v>
      </c>
      <c r="I160" s="13">
        <v>220</v>
      </c>
      <c r="J160" s="13">
        <v>120</v>
      </c>
      <c r="K160" s="14">
        <v>0.7</v>
      </c>
      <c r="L160" s="12">
        <v>6.74</v>
      </c>
      <c r="M160" s="13">
        <v>2600</v>
      </c>
      <c r="N160" s="13">
        <v>3800</v>
      </c>
      <c r="O160" s="12">
        <v>6515.02</v>
      </c>
      <c r="P160" s="11">
        <v>9.9</v>
      </c>
      <c r="Q160" s="12">
        <v>4.71</v>
      </c>
      <c r="R160" s="1">
        <v>2010</v>
      </c>
      <c r="S160" s="5" t="s">
        <v>63</v>
      </c>
      <c r="T160" s="12">
        <v>0.75</v>
      </c>
      <c r="U160" s="13">
        <v>130</v>
      </c>
      <c r="V160" s="13">
        <v>91</v>
      </c>
      <c r="W160" s="11">
        <v>3.3</v>
      </c>
      <c r="X160" s="13">
        <v>100</v>
      </c>
      <c r="Y160" s="25" t="s">
        <v>33</v>
      </c>
      <c r="Z160" s="13">
        <v>270</v>
      </c>
      <c r="AA160" s="13">
        <v>170</v>
      </c>
      <c r="AB160" s="14">
        <v>0.56000000000000005</v>
      </c>
      <c r="AC160" s="12">
        <v>6.39</v>
      </c>
      <c r="AD160" s="13">
        <v>380</v>
      </c>
      <c r="AE160" s="13">
        <v>1100</v>
      </c>
      <c r="AF160" s="11">
        <v>0</v>
      </c>
      <c r="AG160" s="11">
        <v>8.9</v>
      </c>
      <c r="AH160" s="12">
        <v>1.68</v>
      </c>
      <c r="AI160" s="1">
        <v>2010</v>
      </c>
      <c r="AJ160" s="5" t="s">
        <v>63</v>
      </c>
      <c r="AK160" s="12">
        <v>48</v>
      </c>
      <c r="AL160" s="13">
        <v>600</v>
      </c>
      <c r="AM160" s="13">
        <v>950</v>
      </c>
      <c r="AN160" s="13">
        <v>41</v>
      </c>
      <c r="AO160" s="13">
        <v>1800</v>
      </c>
      <c r="AP160" s="12" t="s">
        <v>33</v>
      </c>
      <c r="AQ160" s="13">
        <v>330</v>
      </c>
      <c r="AR160" s="13">
        <v>2500</v>
      </c>
      <c r="AS160" s="12">
        <v>14</v>
      </c>
      <c r="AT160" s="12">
        <v>7.22</v>
      </c>
      <c r="AU160" s="13">
        <v>4600</v>
      </c>
      <c r="AV160" s="13">
        <v>11000</v>
      </c>
      <c r="AW160" s="12">
        <v>6369.55</v>
      </c>
      <c r="AX160" s="11">
        <v>9.2100000000000009</v>
      </c>
      <c r="AY160" s="12">
        <v>13.3</v>
      </c>
      <c r="AZ160" s="1">
        <v>2010</v>
      </c>
      <c r="BA160" s="5" t="s">
        <v>63</v>
      </c>
      <c r="BB160" s="12"/>
      <c r="BC160" s="13"/>
      <c r="BD160" s="13"/>
      <c r="BE160" s="12"/>
      <c r="BF160" s="13"/>
      <c r="BG160" s="1" t="s">
        <v>112</v>
      </c>
      <c r="BH160" s="49"/>
      <c r="BI160" s="13"/>
      <c r="BJ160" s="12"/>
      <c r="BK160" s="12"/>
      <c r="BL160" s="13"/>
      <c r="BM160" s="13"/>
      <c r="BN160" s="12">
        <v>6526.63</v>
      </c>
      <c r="BO160" s="12"/>
      <c r="BP160" s="12"/>
      <c r="BQ160" s="1">
        <v>2010</v>
      </c>
      <c r="BR160" s="5" t="s">
        <v>63</v>
      </c>
      <c r="BS160" s="12">
        <v>4.5999999999999996</v>
      </c>
      <c r="BT160" s="13">
        <v>280</v>
      </c>
      <c r="BU160" s="13">
        <v>270</v>
      </c>
      <c r="BV160" s="11">
        <v>14</v>
      </c>
      <c r="BW160" s="13">
        <v>460</v>
      </c>
      <c r="BX160" s="25" t="s">
        <v>33</v>
      </c>
      <c r="BY160" s="13">
        <v>360</v>
      </c>
      <c r="BZ160" s="13">
        <v>610</v>
      </c>
      <c r="CA160" s="12">
        <v>3.6</v>
      </c>
      <c r="CB160" s="12">
        <v>7.06</v>
      </c>
      <c r="CC160" s="13">
        <v>1400</v>
      </c>
      <c r="CD160" s="13">
        <v>3100</v>
      </c>
      <c r="CE160" s="12">
        <v>6177.28</v>
      </c>
      <c r="CF160" s="11">
        <v>9.1</v>
      </c>
      <c r="CG160" s="12">
        <v>4.79</v>
      </c>
    </row>
    <row r="161" spans="1:85" ht="12" customHeight="1" x14ac:dyDescent="0.2">
      <c r="A161" s="1">
        <v>2010</v>
      </c>
      <c r="B161" s="5" t="s">
        <v>61</v>
      </c>
      <c r="C161" s="25" t="s">
        <v>37</v>
      </c>
      <c r="D161" s="13">
        <v>370</v>
      </c>
      <c r="E161" s="13">
        <v>353</v>
      </c>
      <c r="F161" s="11">
        <v>9.32</v>
      </c>
      <c r="G161" s="13">
        <v>246</v>
      </c>
      <c r="H161" s="25" t="s">
        <v>33</v>
      </c>
      <c r="I161" s="13">
        <v>231</v>
      </c>
      <c r="J161" s="13">
        <v>127</v>
      </c>
      <c r="K161" s="14">
        <v>0.53200000000000003</v>
      </c>
      <c r="L161" s="12">
        <v>7.19</v>
      </c>
      <c r="M161" s="13">
        <v>2180</v>
      </c>
      <c r="N161" s="13">
        <v>3940</v>
      </c>
      <c r="O161" s="12">
        <v>6515.24</v>
      </c>
      <c r="P161" s="11">
        <v>12.5</v>
      </c>
      <c r="Q161" s="12">
        <v>4.66</v>
      </c>
      <c r="R161" s="1">
        <v>2010</v>
      </c>
      <c r="S161" s="5" t="s">
        <v>61</v>
      </c>
      <c r="T161" s="12">
        <v>1.05</v>
      </c>
      <c r="U161" s="13">
        <v>160</v>
      </c>
      <c r="V161" s="13">
        <v>110</v>
      </c>
      <c r="W161" s="11">
        <v>3.71</v>
      </c>
      <c r="X161" s="13">
        <v>122</v>
      </c>
      <c r="Y161" s="25" t="s">
        <v>40</v>
      </c>
      <c r="Z161" s="13">
        <v>270</v>
      </c>
      <c r="AA161" s="13">
        <v>220</v>
      </c>
      <c r="AB161" s="14">
        <v>0.58599999999999997</v>
      </c>
      <c r="AC161" s="12">
        <v>7.01</v>
      </c>
      <c r="AD161" s="13">
        <v>495</v>
      </c>
      <c r="AE161" s="13">
        <v>1380</v>
      </c>
      <c r="AF161" s="11">
        <v>0</v>
      </c>
      <c r="AG161" s="11">
        <v>11.3</v>
      </c>
      <c r="AH161" s="12">
        <v>2.21</v>
      </c>
      <c r="AI161" s="1">
        <v>2010</v>
      </c>
      <c r="AJ161" s="5" t="s">
        <v>61</v>
      </c>
      <c r="AK161" s="12">
        <v>64.2</v>
      </c>
      <c r="AL161" s="13">
        <v>550</v>
      </c>
      <c r="AM161" s="13">
        <v>1120</v>
      </c>
      <c r="AN161" s="13">
        <v>37.700000000000003</v>
      </c>
      <c r="AO161" s="13">
        <v>2070</v>
      </c>
      <c r="AP161" s="25" t="s">
        <v>33</v>
      </c>
      <c r="AQ161" s="13">
        <v>529</v>
      </c>
      <c r="AR161" s="13">
        <v>2690</v>
      </c>
      <c r="AS161" s="12">
        <v>1.23</v>
      </c>
      <c r="AT161" s="12">
        <v>7.11</v>
      </c>
      <c r="AU161" s="13">
        <v>4750</v>
      </c>
      <c r="AV161" s="13">
        <v>14300</v>
      </c>
      <c r="AW161" s="12">
        <v>6368.86</v>
      </c>
      <c r="AX161" s="11">
        <v>14.1</v>
      </c>
      <c r="AY161" s="12">
        <v>19</v>
      </c>
      <c r="AZ161" s="1">
        <v>2010</v>
      </c>
      <c r="BA161" s="5" t="s">
        <v>61</v>
      </c>
      <c r="BB161" s="12"/>
      <c r="BC161" s="13"/>
      <c r="BD161" s="13"/>
      <c r="BE161" s="12"/>
      <c r="BF161" s="13"/>
      <c r="BG161" s="1" t="s">
        <v>112</v>
      </c>
      <c r="BH161" s="49"/>
      <c r="BI161" s="13"/>
      <c r="BJ161" s="12"/>
      <c r="BK161" s="12"/>
      <c r="BL161" s="13"/>
      <c r="BM161" s="13"/>
      <c r="BN161" s="12">
        <v>6526.7</v>
      </c>
      <c r="BO161" s="12"/>
      <c r="BP161" s="12"/>
      <c r="BQ161" s="1">
        <v>2010</v>
      </c>
      <c r="BR161" s="5" t="s">
        <v>61</v>
      </c>
      <c r="BS161" s="12">
        <v>4.8600000000000003</v>
      </c>
      <c r="BT161" s="13">
        <v>349</v>
      </c>
      <c r="BU161" s="13">
        <v>331</v>
      </c>
      <c r="BV161" s="11">
        <v>15.3</v>
      </c>
      <c r="BW161" s="13">
        <v>536</v>
      </c>
      <c r="BX161" s="25" t="s">
        <v>33</v>
      </c>
      <c r="BY161" s="13">
        <v>378</v>
      </c>
      <c r="BZ161" s="13">
        <v>672</v>
      </c>
      <c r="CA161" s="12">
        <v>3.01</v>
      </c>
      <c r="CB161" s="12">
        <v>6.94</v>
      </c>
      <c r="CC161" s="13">
        <v>1510</v>
      </c>
      <c r="CD161" s="13">
        <v>3600</v>
      </c>
      <c r="CE161" s="12">
        <v>6177.49</v>
      </c>
      <c r="CF161" s="11">
        <v>13.7</v>
      </c>
      <c r="CG161" s="12">
        <v>6.08</v>
      </c>
    </row>
    <row r="162" spans="1:85" ht="12" customHeight="1" x14ac:dyDescent="0.2">
      <c r="A162" s="1">
        <v>2011</v>
      </c>
      <c r="B162" s="5" t="s">
        <v>63</v>
      </c>
      <c r="C162" s="25" t="s">
        <v>37</v>
      </c>
      <c r="D162" s="13">
        <v>414</v>
      </c>
      <c r="E162" s="13">
        <v>396</v>
      </c>
      <c r="F162" s="11">
        <v>9.7100000000000009</v>
      </c>
      <c r="G162" s="13">
        <v>275</v>
      </c>
      <c r="H162" s="25" t="s">
        <v>40</v>
      </c>
      <c r="I162" s="13">
        <v>245</v>
      </c>
      <c r="J162" s="13">
        <v>117</v>
      </c>
      <c r="K162" s="14">
        <v>0.25600000000000001</v>
      </c>
      <c r="L162" s="12">
        <v>6.9</v>
      </c>
      <c r="M162" s="13">
        <v>2550</v>
      </c>
      <c r="N162" s="13">
        <v>3840</v>
      </c>
      <c r="O162" s="12">
        <v>6515.12</v>
      </c>
      <c r="P162" s="11">
        <v>10.9</v>
      </c>
      <c r="Q162" s="12">
        <v>4.5999999999999996</v>
      </c>
      <c r="R162" s="1">
        <v>2011</v>
      </c>
      <c r="S162" s="5" t="s">
        <v>63</v>
      </c>
      <c r="T162" s="12">
        <v>0.71499999999999997</v>
      </c>
      <c r="U162" s="13">
        <v>137</v>
      </c>
      <c r="V162" s="13">
        <v>95.7</v>
      </c>
      <c r="W162" s="11">
        <v>3.17</v>
      </c>
      <c r="X162" s="13">
        <v>106</v>
      </c>
      <c r="Y162" s="25" t="s">
        <v>41</v>
      </c>
      <c r="Z162" s="13">
        <v>282</v>
      </c>
      <c r="AA162" s="13">
        <v>167</v>
      </c>
      <c r="AB162" s="14">
        <v>0.56100000000000005</v>
      </c>
      <c r="AC162" s="12">
        <v>7.28</v>
      </c>
      <c r="AD162" s="13">
        <v>370</v>
      </c>
      <c r="AE162" s="13">
        <v>1160</v>
      </c>
      <c r="AF162" s="11">
        <v>0</v>
      </c>
      <c r="AG162" s="11">
        <v>8.8000000000000007</v>
      </c>
      <c r="AH162" s="12">
        <v>1.57</v>
      </c>
      <c r="AI162" s="1">
        <v>2011</v>
      </c>
      <c r="AJ162" s="5" t="s">
        <v>63</v>
      </c>
      <c r="AK162" s="12">
        <v>44</v>
      </c>
      <c r="AL162" s="13">
        <v>560</v>
      </c>
      <c r="AM162" s="13">
        <v>872</v>
      </c>
      <c r="AN162" s="13">
        <v>29.1</v>
      </c>
      <c r="AO162" s="13">
        <v>1680</v>
      </c>
      <c r="AP162" s="25" t="s">
        <v>40</v>
      </c>
      <c r="AQ162" s="13">
        <v>378</v>
      </c>
      <c r="AR162" s="13">
        <v>2590</v>
      </c>
      <c r="AS162" s="12">
        <v>6.01</v>
      </c>
      <c r="AT162" s="12">
        <v>7.12</v>
      </c>
      <c r="AU162" s="13">
        <v>4620</v>
      </c>
      <c r="AV162" s="13">
        <v>10400</v>
      </c>
      <c r="AW162" s="12">
        <v>6369.75</v>
      </c>
      <c r="AX162" s="11">
        <v>9.82</v>
      </c>
      <c r="AY162" s="12">
        <v>12.5</v>
      </c>
      <c r="AZ162" s="1">
        <v>2011</v>
      </c>
      <c r="BA162" s="5" t="s">
        <v>63</v>
      </c>
      <c r="BB162" s="12"/>
      <c r="BC162" s="13"/>
      <c r="BD162" s="13"/>
      <c r="BE162" s="12"/>
      <c r="BF162" s="13"/>
      <c r="BG162" s="1" t="s">
        <v>112</v>
      </c>
      <c r="BH162" s="49"/>
      <c r="BI162" s="13"/>
      <c r="BJ162" s="12"/>
      <c r="BK162" s="12"/>
      <c r="BL162" s="13"/>
      <c r="BM162" s="13"/>
      <c r="BN162" s="12">
        <v>6526.88</v>
      </c>
      <c r="BO162" s="12"/>
      <c r="BP162" s="12"/>
      <c r="BQ162" s="1">
        <v>2011</v>
      </c>
      <c r="BR162" s="5" t="s">
        <v>63</v>
      </c>
      <c r="BS162" s="12">
        <v>4.67</v>
      </c>
      <c r="BT162" s="13">
        <v>380</v>
      </c>
      <c r="BU162" s="13">
        <v>400</v>
      </c>
      <c r="BV162" s="11">
        <v>13.3</v>
      </c>
      <c r="BW162" s="13">
        <v>646</v>
      </c>
      <c r="BX162" s="25" t="s">
        <v>40</v>
      </c>
      <c r="BY162" s="13">
        <v>396</v>
      </c>
      <c r="BZ162" s="13">
        <v>991</v>
      </c>
      <c r="CA162" s="12">
        <v>9.2100000000000009</v>
      </c>
      <c r="CB162" s="12">
        <v>6.91</v>
      </c>
      <c r="CC162" s="13">
        <v>1840</v>
      </c>
      <c r="CD162" s="13">
        <v>4320</v>
      </c>
      <c r="CE162" s="12">
        <v>6177.58</v>
      </c>
      <c r="CF162" s="11">
        <v>7.6</v>
      </c>
      <c r="CG162" s="12">
        <v>6.22</v>
      </c>
    </row>
    <row r="163" spans="1:85" ht="12" customHeight="1" x14ac:dyDescent="0.2">
      <c r="A163" s="5">
        <v>2011</v>
      </c>
      <c r="B163" s="5" t="s">
        <v>61</v>
      </c>
      <c r="C163" s="25" t="s">
        <v>37</v>
      </c>
      <c r="D163" s="13">
        <v>418</v>
      </c>
      <c r="E163" s="13">
        <v>371</v>
      </c>
      <c r="F163" s="11">
        <v>10</v>
      </c>
      <c r="G163" s="13">
        <v>261</v>
      </c>
      <c r="H163" s="12" t="s">
        <v>41</v>
      </c>
      <c r="I163" s="13">
        <v>223</v>
      </c>
      <c r="J163" s="13">
        <v>182</v>
      </c>
      <c r="K163" s="14">
        <v>0.33100000000000002</v>
      </c>
      <c r="L163" s="12">
        <v>7.19</v>
      </c>
      <c r="M163" s="13">
        <v>2080</v>
      </c>
      <c r="N163" s="13">
        <v>4060</v>
      </c>
      <c r="O163" s="12">
        <v>6515.04</v>
      </c>
      <c r="P163" s="11">
        <v>11.7</v>
      </c>
      <c r="Q163" s="12">
        <v>4.3499999999999996</v>
      </c>
      <c r="R163" s="5">
        <v>2011</v>
      </c>
      <c r="S163" s="5" t="s">
        <v>61</v>
      </c>
      <c r="T163" s="12">
        <v>1.52</v>
      </c>
      <c r="U163" s="13">
        <v>194</v>
      </c>
      <c r="V163" s="13">
        <v>137</v>
      </c>
      <c r="W163" s="11">
        <v>4.6399999999999997</v>
      </c>
      <c r="X163" s="13">
        <v>162</v>
      </c>
      <c r="Y163" s="25" t="s">
        <v>40</v>
      </c>
      <c r="Z163" s="13">
        <v>272</v>
      </c>
      <c r="AA163" s="13">
        <v>309</v>
      </c>
      <c r="AB163" s="14">
        <v>0.78800000000000003</v>
      </c>
      <c r="AC163" s="12">
        <v>7.27</v>
      </c>
      <c r="AD163" s="13">
        <v>703</v>
      </c>
      <c r="AE163" s="13">
        <v>1840</v>
      </c>
      <c r="AF163" s="11">
        <v>0</v>
      </c>
      <c r="AG163" s="11">
        <v>11.9</v>
      </c>
      <c r="AH163" s="12">
        <v>2.69</v>
      </c>
      <c r="AI163" s="5">
        <v>2011</v>
      </c>
      <c r="AJ163" s="5" t="s">
        <v>61</v>
      </c>
      <c r="AK163" s="12">
        <v>61.5</v>
      </c>
      <c r="AL163" s="13">
        <v>623</v>
      </c>
      <c r="AM163" s="13">
        <v>859</v>
      </c>
      <c r="AN163" s="13">
        <v>35.200000000000003</v>
      </c>
      <c r="AO163" s="13">
        <v>1690</v>
      </c>
      <c r="AP163" s="12" t="s">
        <v>40</v>
      </c>
      <c r="AQ163" s="13">
        <v>417</v>
      </c>
      <c r="AR163" s="13">
        <v>2290</v>
      </c>
      <c r="AS163" s="12">
        <v>1.38</v>
      </c>
      <c r="AT163" s="12">
        <v>6.93</v>
      </c>
      <c r="AU163" s="13">
        <v>4520</v>
      </c>
      <c r="AV163" s="13">
        <v>11800</v>
      </c>
      <c r="AW163" s="12">
        <v>6369.02</v>
      </c>
      <c r="AX163" s="11">
        <v>13.7</v>
      </c>
      <c r="AY163" s="12">
        <v>14.1</v>
      </c>
      <c r="AZ163" s="5">
        <v>2011</v>
      </c>
      <c r="BA163" s="5" t="s">
        <v>61</v>
      </c>
      <c r="BB163" s="12"/>
      <c r="BC163" s="13"/>
      <c r="BD163" s="13"/>
      <c r="BE163" s="12"/>
      <c r="BF163" s="13"/>
      <c r="BG163" s="21" t="s">
        <v>125</v>
      </c>
      <c r="BH163" s="13"/>
      <c r="BI163" s="13"/>
      <c r="BJ163" s="12"/>
      <c r="BK163" s="12"/>
      <c r="BL163" s="13"/>
      <c r="BM163" s="13"/>
      <c r="BN163" s="12"/>
      <c r="BO163" s="12"/>
      <c r="BP163" s="12"/>
      <c r="BQ163" s="5">
        <v>2011</v>
      </c>
      <c r="BR163" s="5" t="s">
        <v>61</v>
      </c>
      <c r="BS163" s="12">
        <v>6.35</v>
      </c>
      <c r="BT163" s="13">
        <v>413</v>
      </c>
      <c r="BU163" s="13">
        <v>402</v>
      </c>
      <c r="BV163" s="11">
        <v>16.8</v>
      </c>
      <c r="BW163" s="13">
        <v>567</v>
      </c>
      <c r="BX163" s="12" t="s">
        <v>40</v>
      </c>
      <c r="BY163" s="13">
        <v>397</v>
      </c>
      <c r="BZ163" s="13">
        <v>857</v>
      </c>
      <c r="CA163" s="12">
        <v>2.39</v>
      </c>
      <c r="CB163" s="12">
        <v>6.91</v>
      </c>
      <c r="CC163" s="13">
        <v>1530</v>
      </c>
      <c r="CD163" s="13">
        <v>4720</v>
      </c>
      <c r="CE163" s="12">
        <v>6177.91</v>
      </c>
      <c r="CF163" s="11">
        <v>13.1</v>
      </c>
      <c r="CG163" s="12">
        <v>6.16</v>
      </c>
    </row>
    <row r="164" spans="1:85" ht="12" customHeight="1" x14ac:dyDescent="0.2">
      <c r="A164" s="5">
        <v>2012</v>
      </c>
      <c r="B164" s="5" t="s">
        <v>63</v>
      </c>
      <c r="C164" s="25" t="s">
        <v>37</v>
      </c>
      <c r="D164" s="13">
        <v>385</v>
      </c>
      <c r="E164" s="13">
        <v>361</v>
      </c>
      <c r="F164" s="11">
        <v>9.5299999999999994</v>
      </c>
      <c r="G164" s="13">
        <v>257</v>
      </c>
      <c r="H164" s="25" t="s">
        <v>41</v>
      </c>
      <c r="I164" s="13">
        <v>220</v>
      </c>
      <c r="J164" s="13">
        <v>123</v>
      </c>
      <c r="K164" s="14">
        <v>0.255</v>
      </c>
      <c r="L164" s="12">
        <v>7.02</v>
      </c>
      <c r="M164" s="13">
        <v>2400</v>
      </c>
      <c r="N164" s="13">
        <v>3600</v>
      </c>
      <c r="O164" s="12">
        <v>6514.58</v>
      </c>
      <c r="P164" s="11">
        <v>10.59</v>
      </c>
      <c r="Q164" s="12">
        <v>4.3600000000000003</v>
      </c>
      <c r="R164" s="5">
        <v>2012</v>
      </c>
      <c r="S164" s="5" t="s">
        <v>63</v>
      </c>
      <c r="T164" s="12">
        <v>0.996</v>
      </c>
      <c r="U164" s="13">
        <v>152</v>
      </c>
      <c r="V164" s="13">
        <v>106</v>
      </c>
      <c r="W164" s="11">
        <v>3.14</v>
      </c>
      <c r="X164" s="13">
        <v>121</v>
      </c>
      <c r="Y164" s="25" t="s">
        <v>40</v>
      </c>
      <c r="Z164" s="13">
        <v>277</v>
      </c>
      <c r="AA164" s="13">
        <v>204</v>
      </c>
      <c r="AB164" s="14">
        <v>0.65800000000000003</v>
      </c>
      <c r="AC164" s="12">
        <v>7.38</v>
      </c>
      <c r="AD164" s="13">
        <v>498</v>
      </c>
      <c r="AE164" s="13">
        <v>1280</v>
      </c>
      <c r="AF164" s="11">
        <v>0</v>
      </c>
      <c r="AG164" s="11">
        <v>9.18</v>
      </c>
      <c r="AH164" s="12">
        <v>1.95</v>
      </c>
      <c r="AI164" s="5">
        <v>2012</v>
      </c>
      <c r="AJ164" s="5" t="s">
        <v>63</v>
      </c>
      <c r="AK164" s="12">
        <v>43</v>
      </c>
      <c r="AL164" s="13">
        <v>552</v>
      </c>
      <c r="AM164" s="13">
        <v>768</v>
      </c>
      <c r="AN164" s="13">
        <v>29.9</v>
      </c>
      <c r="AO164" s="13">
        <v>1630</v>
      </c>
      <c r="AP164" s="25" t="s">
        <v>40</v>
      </c>
      <c r="AQ164" s="13">
        <v>321</v>
      </c>
      <c r="AR164" s="13">
        <v>2000</v>
      </c>
      <c r="AS164" s="12">
        <v>7.2</v>
      </c>
      <c r="AT164" s="12">
        <v>7.15</v>
      </c>
      <c r="AU164" s="13">
        <v>4160</v>
      </c>
      <c r="AV164" s="13">
        <v>9380</v>
      </c>
      <c r="AW164" s="12">
        <v>6369.56</v>
      </c>
      <c r="AX164" s="11">
        <v>9.3699999999999992</v>
      </c>
      <c r="AY164" s="12">
        <v>11.6</v>
      </c>
      <c r="AZ164" s="5">
        <v>2012</v>
      </c>
      <c r="BA164" s="5" t="s">
        <v>63</v>
      </c>
      <c r="BB164" s="12"/>
      <c r="BC164" s="13"/>
      <c r="BD164" s="13"/>
      <c r="BE164" s="12"/>
      <c r="BF164" s="13"/>
      <c r="BG164" s="57" t="s">
        <v>126</v>
      </c>
      <c r="BH164" s="13"/>
      <c r="BI164" s="13"/>
      <c r="BJ164" s="12"/>
      <c r="BK164" s="12"/>
      <c r="BL164" s="13"/>
      <c r="BM164" s="13"/>
      <c r="BN164" s="12"/>
      <c r="BO164" s="12"/>
      <c r="BP164" s="12"/>
      <c r="BQ164" s="5">
        <v>2012</v>
      </c>
      <c r="BR164" s="5" t="s">
        <v>63</v>
      </c>
      <c r="BS164" s="12">
        <v>4.59</v>
      </c>
      <c r="BT164" s="13">
        <v>288</v>
      </c>
      <c r="BU164" s="13">
        <v>296</v>
      </c>
      <c r="BV164" s="11">
        <v>12.1</v>
      </c>
      <c r="BW164" s="13">
        <v>446</v>
      </c>
      <c r="BX164" s="25" t="s">
        <v>40</v>
      </c>
      <c r="BY164" s="13">
        <v>362</v>
      </c>
      <c r="BZ164" s="13">
        <v>567</v>
      </c>
      <c r="CA164" s="12">
        <v>3.14</v>
      </c>
      <c r="CB164" s="12">
        <v>7.04</v>
      </c>
      <c r="CC164" s="13">
        <v>1520</v>
      </c>
      <c r="CD164" s="13">
        <v>3480</v>
      </c>
      <c r="CE164" s="12">
        <v>6177.32</v>
      </c>
      <c r="CF164" s="11">
        <v>7.65</v>
      </c>
      <c r="CG164" s="12">
        <v>5.0199999999999996</v>
      </c>
    </row>
    <row r="165" spans="1:85" ht="12" customHeight="1" x14ac:dyDescent="0.2">
      <c r="A165" s="5">
        <v>2012</v>
      </c>
      <c r="B165" s="5" t="s">
        <v>61</v>
      </c>
      <c r="C165" s="12" t="s">
        <v>37</v>
      </c>
      <c r="D165" s="13">
        <v>386</v>
      </c>
      <c r="E165" s="13">
        <v>361</v>
      </c>
      <c r="F165" s="11">
        <v>9.59</v>
      </c>
      <c r="G165" s="13">
        <v>258</v>
      </c>
      <c r="H165" s="12" t="s">
        <v>41</v>
      </c>
      <c r="I165" s="13">
        <v>233</v>
      </c>
      <c r="J165" s="13">
        <v>114</v>
      </c>
      <c r="K165" s="14">
        <v>0.216</v>
      </c>
      <c r="L165" s="12">
        <v>7.26</v>
      </c>
      <c r="M165" s="13">
        <v>1990</v>
      </c>
      <c r="N165" s="13">
        <v>3460</v>
      </c>
      <c r="O165" s="12">
        <v>6514.99</v>
      </c>
      <c r="P165" s="11">
        <v>11.3</v>
      </c>
      <c r="Q165" s="12">
        <v>4.3</v>
      </c>
      <c r="R165" s="5">
        <v>2012</v>
      </c>
      <c r="S165" s="5" t="s">
        <v>61</v>
      </c>
      <c r="T165" s="12">
        <v>1.03</v>
      </c>
      <c r="U165" s="13">
        <v>141</v>
      </c>
      <c r="V165" s="13">
        <v>101</v>
      </c>
      <c r="W165" s="11">
        <v>3.41</v>
      </c>
      <c r="X165" s="13">
        <v>108</v>
      </c>
      <c r="Y165" s="12" t="s">
        <v>41</v>
      </c>
      <c r="Z165" s="13">
        <v>283</v>
      </c>
      <c r="AA165" s="13">
        <v>184</v>
      </c>
      <c r="AB165" s="14">
        <v>0.629</v>
      </c>
      <c r="AC165" s="12">
        <v>7.51</v>
      </c>
      <c r="AD165" s="13">
        <v>472</v>
      </c>
      <c r="AE165" s="13">
        <v>980</v>
      </c>
      <c r="AF165" s="11">
        <v>0</v>
      </c>
      <c r="AG165" s="11">
        <v>12.4</v>
      </c>
      <c r="AH165" s="12">
        <v>1.88</v>
      </c>
      <c r="AI165" s="5">
        <v>2012</v>
      </c>
      <c r="AJ165" s="5" t="s">
        <v>61</v>
      </c>
      <c r="AK165" s="12">
        <v>53.1</v>
      </c>
      <c r="AL165" s="13">
        <v>567</v>
      </c>
      <c r="AM165" s="13">
        <v>812</v>
      </c>
      <c r="AN165" s="13">
        <v>32.4</v>
      </c>
      <c r="AO165" s="13">
        <v>1560</v>
      </c>
      <c r="AP165" s="12" t="s">
        <v>40</v>
      </c>
      <c r="AQ165" s="13">
        <v>397</v>
      </c>
      <c r="AR165" s="13">
        <v>2240</v>
      </c>
      <c r="AS165" s="12">
        <v>1.03</v>
      </c>
      <c r="AT165" s="12">
        <v>7.06</v>
      </c>
      <c r="AU165" s="13">
        <v>4450</v>
      </c>
      <c r="AV165" s="13">
        <v>8900</v>
      </c>
      <c r="AW165" s="12">
        <v>6368.89</v>
      </c>
      <c r="AX165" s="11">
        <v>14.7</v>
      </c>
      <c r="AY165" s="12">
        <v>16.399999999999999</v>
      </c>
      <c r="AZ165" s="5">
        <v>2012</v>
      </c>
      <c r="BA165" s="5" t="s">
        <v>61</v>
      </c>
      <c r="BB165" s="12"/>
      <c r="BC165" s="13"/>
      <c r="BD165" s="13"/>
      <c r="BE165" s="12"/>
      <c r="BF165" s="13"/>
      <c r="BG165" s="57" t="s">
        <v>126</v>
      </c>
      <c r="BH165" s="13"/>
      <c r="BI165" s="13"/>
      <c r="BJ165" s="12"/>
      <c r="BK165" s="12"/>
      <c r="BL165" s="13"/>
      <c r="BM165" s="13"/>
      <c r="BN165" s="12"/>
      <c r="BO165" s="12"/>
      <c r="BP165" s="12"/>
      <c r="BQ165" s="5">
        <v>2012</v>
      </c>
      <c r="BR165" s="5" t="s">
        <v>61</v>
      </c>
      <c r="BS165" s="12">
        <v>5.51</v>
      </c>
      <c r="BT165" s="13">
        <v>322</v>
      </c>
      <c r="BU165" s="13">
        <v>313</v>
      </c>
      <c r="BV165" s="11">
        <v>15.4</v>
      </c>
      <c r="BW165" s="13">
        <v>434</v>
      </c>
      <c r="BX165" s="12" t="s">
        <v>40</v>
      </c>
      <c r="BY165" s="13">
        <v>394</v>
      </c>
      <c r="BZ165" s="13">
        <v>567</v>
      </c>
      <c r="CA165" s="12">
        <v>2.52</v>
      </c>
      <c r="CB165" s="12">
        <v>7.06</v>
      </c>
      <c r="CC165" s="13">
        <v>1500</v>
      </c>
      <c r="CD165" s="13">
        <v>3720</v>
      </c>
      <c r="CE165" s="12">
        <v>6176.95</v>
      </c>
      <c r="CF165" s="11">
        <v>14</v>
      </c>
      <c r="CG165" s="12">
        <v>5.22</v>
      </c>
    </row>
    <row r="166" spans="1:85" ht="12" customHeight="1" x14ac:dyDescent="0.2">
      <c r="A166" s="5">
        <v>2013</v>
      </c>
      <c r="B166" s="5" t="s">
        <v>63</v>
      </c>
      <c r="C166" s="12" t="s">
        <v>37</v>
      </c>
      <c r="D166" s="13">
        <v>345</v>
      </c>
      <c r="E166" s="13">
        <v>330</v>
      </c>
      <c r="F166" s="11">
        <v>8.48</v>
      </c>
      <c r="G166" s="13">
        <v>247</v>
      </c>
      <c r="H166" s="12" t="s">
        <v>41</v>
      </c>
      <c r="I166" s="13">
        <v>236</v>
      </c>
      <c r="J166" s="13">
        <v>118</v>
      </c>
      <c r="K166" s="14">
        <v>0.23599999999999999</v>
      </c>
      <c r="L166" s="12">
        <v>7.28</v>
      </c>
      <c r="M166" s="13">
        <v>2040</v>
      </c>
      <c r="N166" s="13">
        <v>3560</v>
      </c>
      <c r="O166" s="12">
        <v>6515.09</v>
      </c>
      <c r="P166" s="11">
        <v>10.3</v>
      </c>
      <c r="Q166" s="12">
        <v>4.2</v>
      </c>
      <c r="R166" s="5">
        <v>2013</v>
      </c>
      <c r="S166" s="5" t="s">
        <v>63</v>
      </c>
      <c r="T166" s="12">
        <v>0.97699999999999998</v>
      </c>
      <c r="U166" s="13">
        <v>115</v>
      </c>
      <c r="V166" s="13">
        <v>87.9</v>
      </c>
      <c r="W166" s="11">
        <v>3.62</v>
      </c>
      <c r="X166" s="13">
        <v>100</v>
      </c>
      <c r="Y166" s="25" t="s">
        <v>40</v>
      </c>
      <c r="Z166" s="13">
        <v>286</v>
      </c>
      <c r="AA166" s="13">
        <v>136</v>
      </c>
      <c r="AB166" s="14">
        <v>0.58299999999999996</v>
      </c>
      <c r="AC166" s="12">
        <v>7.38</v>
      </c>
      <c r="AD166" s="13">
        <v>349</v>
      </c>
      <c r="AE166" s="13">
        <v>1080</v>
      </c>
      <c r="AF166" s="11">
        <v>0</v>
      </c>
      <c r="AG166" s="11">
        <v>8.24</v>
      </c>
      <c r="AH166" s="12">
        <v>1.56</v>
      </c>
      <c r="AI166" s="5">
        <v>2013</v>
      </c>
      <c r="AJ166" s="5" t="s">
        <v>63</v>
      </c>
      <c r="AK166" s="12">
        <v>48.6</v>
      </c>
      <c r="AL166" s="13">
        <v>540</v>
      </c>
      <c r="AM166" s="13">
        <v>759</v>
      </c>
      <c r="AN166" s="13">
        <v>33.4</v>
      </c>
      <c r="AO166" s="13">
        <v>1530</v>
      </c>
      <c r="AP166" s="25" t="s">
        <v>40</v>
      </c>
      <c r="AQ166" s="13">
        <v>344</v>
      </c>
      <c r="AR166" s="13">
        <v>2110</v>
      </c>
      <c r="AS166" s="12">
        <v>7.73</v>
      </c>
      <c r="AT166" s="12">
        <v>7.11</v>
      </c>
      <c r="AU166" s="13">
        <v>3190</v>
      </c>
      <c r="AV166" s="13">
        <v>9660</v>
      </c>
      <c r="AW166" s="12">
        <v>6369.2</v>
      </c>
      <c r="AX166" s="11">
        <v>9.35</v>
      </c>
      <c r="AY166" s="12">
        <v>12</v>
      </c>
      <c r="AZ166" s="5">
        <v>2013</v>
      </c>
      <c r="BA166" s="5" t="s">
        <v>63</v>
      </c>
      <c r="BB166" s="12"/>
      <c r="BC166" s="13"/>
      <c r="BD166" s="13"/>
      <c r="BE166" s="12"/>
      <c r="BF166" s="13"/>
      <c r="BG166" s="57" t="s">
        <v>126</v>
      </c>
      <c r="BH166" s="13"/>
      <c r="BI166" s="13"/>
      <c r="BJ166" s="12"/>
      <c r="BK166" s="12"/>
      <c r="BL166" s="13"/>
      <c r="BM166" s="13"/>
      <c r="BN166" s="12"/>
      <c r="BO166" s="12"/>
      <c r="BP166" s="12"/>
      <c r="BQ166" s="5">
        <v>2013</v>
      </c>
      <c r="BR166" s="5" t="s">
        <v>63</v>
      </c>
      <c r="BS166" s="12">
        <v>4.6399999999999997</v>
      </c>
      <c r="BT166" s="13">
        <v>288</v>
      </c>
      <c r="BU166" s="13">
        <v>284</v>
      </c>
      <c r="BV166" s="11">
        <v>12.7</v>
      </c>
      <c r="BW166" s="13">
        <v>394</v>
      </c>
      <c r="BX166" s="12" t="s">
        <v>40</v>
      </c>
      <c r="BY166" s="13">
        <v>365</v>
      </c>
      <c r="BZ166" s="13">
        <v>665</v>
      </c>
      <c r="CA166" s="12">
        <v>3.13</v>
      </c>
      <c r="CB166" s="12">
        <v>7.17</v>
      </c>
      <c r="CC166" s="13">
        <v>1520</v>
      </c>
      <c r="CD166" s="13">
        <v>3560</v>
      </c>
      <c r="CE166" s="12">
        <v>6176.55</v>
      </c>
      <c r="CF166" s="11">
        <v>8.36</v>
      </c>
      <c r="CG166" s="12">
        <v>4.9000000000000004</v>
      </c>
    </row>
    <row r="167" spans="1:85" ht="12" customHeight="1" x14ac:dyDescent="0.2">
      <c r="A167" s="5">
        <v>2013</v>
      </c>
      <c r="B167" s="5" t="s">
        <v>61</v>
      </c>
      <c r="C167" s="25" t="s">
        <v>37</v>
      </c>
      <c r="D167" s="13">
        <v>353</v>
      </c>
      <c r="E167" s="13">
        <v>334</v>
      </c>
      <c r="F167" s="11">
        <v>10.5</v>
      </c>
      <c r="G167" s="13">
        <v>240</v>
      </c>
      <c r="H167" s="25" t="s">
        <v>40</v>
      </c>
      <c r="I167" s="13">
        <v>222</v>
      </c>
      <c r="J167" s="13">
        <v>135</v>
      </c>
      <c r="K167" s="14">
        <v>0.252</v>
      </c>
      <c r="L167" s="12">
        <v>6.43</v>
      </c>
      <c r="M167" s="13">
        <v>2650</v>
      </c>
      <c r="N167" s="13">
        <v>3680</v>
      </c>
      <c r="O167" s="12">
        <v>6514.89</v>
      </c>
      <c r="P167" s="11">
        <v>11.11</v>
      </c>
      <c r="Q167" s="12">
        <v>4.41</v>
      </c>
      <c r="R167" s="5">
        <v>2013</v>
      </c>
      <c r="S167" s="5" t="s">
        <v>61</v>
      </c>
      <c r="T167" s="12">
        <v>1.32</v>
      </c>
      <c r="U167" s="13">
        <v>172</v>
      </c>
      <c r="V167" s="13">
        <v>124</v>
      </c>
      <c r="W167" s="11">
        <v>4.16</v>
      </c>
      <c r="X167" s="13">
        <v>129</v>
      </c>
      <c r="Y167" s="25" t="s">
        <v>40</v>
      </c>
      <c r="Z167" s="13">
        <v>276</v>
      </c>
      <c r="AA167" s="13">
        <v>279</v>
      </c>
      <c r="AB167" s="14">
        <v>0.80700000000000005</v>
      </c>
      <c r="AC167" s="12">
        <v>7.1</v>
      </c>
      <c r="AD167" s="13">
        <v>651</v>
      </c>
      <c r="AE167" s="13">
        <v>1740</v>
      </c>
      <c r="AF167" s="11">
        <v>0</v>
      </c>
      <c r="AG167" s="11">
        <v>9.8000000000000007</v>
      </c>
      <c r="AH167" s="12">
        <v>2.4300000000000002</v>
      </c>
      <c r="AI167" s="5">
        <v>2013</v>
      </c>
      <c r="AJ167" s="5" t="s">
        <v>61</v>
      </c>
      <c r="AK167" s="12">
        <v>68.8</v>
      </c>
      <c r="AL167" s="13">
        <v>566</v>
      </c>
      <c r="AM167" s="13">
        <v>976</v>
      </c>
      <c r="AN167" s="13">
        <v>41.7</v>
      </c>
      <c r="AO167" s="13">
        <v>1810</v>
      </c>
      <c r="AP167" s="25" t="s">
        <v>40</v>
      </c>
      <c r="AQ167" s="13">
        <v>426</v>
      </c>
      <c r="AR167" s="13">
        <v>3020</v>
      </c>
      <c r="AS167" s="25" t="s">
        <v>67</v>
      </c>
      <c r="AT167" s="12">
        <v>6.94</v>
      </c>
      <c r="AU167" s="13">
        <v>5670</v>
      </c>
      <c r="AV167" s="13">
        <v>12600</v>
      </c>
      <c r="AW167" s="12">
        <v>6369.84</v>
      </c>
      <c r="AX167" s="11">
        <v>13.07</v>
      </c>
      <c r="AY167" s="12">
        <v>15.6</v>
      </c>
      <c r="AZ167" s="5">
        <v>2013</v>
      </c>
      <c r="BA167" s="5" t="s">
        <v>61</v>
      </c>
      <c r="BB167" s="12"/>
      <c r="BC167" s="13"/>
      <c r="BD167" s="13"/>
      <c r="BE167" s="12"/>
      <c r="BF167" s="13"/>
      <c r="BG167" s="57" t="s">
        <v>126</v>
      </c>
      <c r="BH167" s="13"/>
      <c r="BI167" s="13"/>
      <c r="BJ167" s="12"/>
      <c r="BK167" s="12"/>
      <c r="BL167" s="13"/>
      <c r="BM167" s="13"/>
      <c r="BN167" s="12"/>
      <c r="BO167" s="12"/>
      <c r="BP167" s="12"/>
      <c r="BQ167" s="5">
        <v>2013</v>
      </c>
      <c r="BR167" s="5" t="s">
        <v>61</v>
      </c>
      <c r="BS167" s="12">
        <v>5.71</v>
      </c>
      <c r="BT167" s="13">
        <v>327</v>
      </c>
      <c r="BU167" s="13">
        <v>304</v>
      </c>
      <c r="BV167" s="11">
        <v>16.2</v>
      </c>
      <c r="BW167" s="13">
        <v>426</v>
      </c>
      <c r="BX167" s="25" t="s">
        <v>40</v>
      </c>
      <c r="BY167" s="13">
        <v>383</v>
      </c>
      <c r="BZ167" s="13">
        <v>765</v>
      </c>
      <c r="CA167" s="12">
        <v>2.06</v>
      </c>
      <c r="CB167" s="12">
        <v>6.92</v>
      </c>
      <c r="CC167" s="13">
        <v>1850</v>
      </c>
      <c r="CD167" s="13">
        <v>3780</v>
      </c>
      <c r="CE167" s="12">
        <v>6177.09</v>
      </c>
      <c r="CF167" s="11">
        <v>14.13</v>
      </c>
      <c r="CG167" s="12">
        <v>5.41</v>
      </c>
    </row>
    <row r="168" spans="1:85" ht="12" customHeight="1" x14ac:dyDescent="0.2">
      <c r="A168" s="5">
        <v>2014</v>
      </c>
      <c r="B168" s="5" t="s">
        <v>63</v>
      </c>
      <c r="C168" s="12" t="s">
        <v>37</v>
      </c>
      <c r="D168" s="13">
        <v>391</v>
      </c>
      <c r="E168" s="13">
        <v>377</v>
      </c>
      <c r="F168" s="11">
        <v>10.199999999999999</v>
      </c>
      <c r="G168" s="13">
        <v>274</v>
      </c>
      <c r="H168" s="12" t="s">
        <v>41</v>
      </c>
      <c r="I168" s="13">
        <v>240</v>
      </c>
      <c r="J168" s="13">
        <v>108</v>
      </c>
      <c r="K168" s="14">
        <v>0.221</v>
      </c>
      <c r="L168" s="12">
        <v>6.59</v>
      </c>
      <c r="M168" s="13">
        <v>2150</v>
      </c>
      <c r="N168" s="13">
        <v>3560</v>
      </c>
      <c r="O168" s="12">
        <v>6514.96</v>
      </c>
      <c r="P168" s="11">
        <v>11.39</v>
      </c>
      <c r="Q168" s="12">
        <v>4.53</v>
      </c>
      <c r="R168" s="5">
        <v>2014</v>
      </c>
      <c r="S168" s="5" t="s">
        <v>63</v>
      </c>
      <c r="T168" s="12">
        <v>1.04</v>
      </c>
      <c r="U168" s="13">
        <v>142</v>
      </c>
      <c r="V168" s="13">
        <v>108</v>
      </c>
      <c r="W168" s="11">
        <v>3.47</v>
      </c>
      <c r="X168" s="13">
        <v>116</v>
      </c>
      <c r="Y168" s="25" t="s">
        <v>40</v>
      </c>
      <c r="Z168" s="13">
        <v>283</v>
      </c>
      <c r="AA168" s="13">
        <v>203</v>
      </c>
      <c r="AB168" s="14">
        <v>0.68100000000000005</v>
      </c>
      <c r="AC168" s="12">
        <v>7.52</v>
      </c>
      <c r="AD168" s="13">
        <v>480</v>
      </c>
      <c r="AE168" s="13">
        <v>1140</v>
      </c>
      <c r="AF168" s="11">
        <v>0</v>
      </c>
      <c r="AG168" s="11">
        <v>8.1199999999999992</v>
      </c>
      <c r="AH168" s="12">
        <v>2.0299999999999998</v>
      </c>
      <c r="AI168" s="5">
        <v>2014</v>
      </c>
      <c r="AJ168" s="5" t="s">
        <v>63</v>
      </c>
      <c r="AK168" s="12">
        <v>52.7</v>
      </c>
      <c r="AL168" s="13">
        <v>568</v>
      </c>
      <c r="AM168" s="13">
        <v>872</v>
      </c>
      <c r="AN168" s="13">
        <v>38.1</v>
      </c>
      <c r="AO168" s="13">
        <v>1620</v>
      </c>
      <c r="AP168" s="12" t="s">
        <v>40</v>
      </c>
      <c r="AQ168" s="13">
        <v>365</v>
      </c>
      <c r="AR168" s="13">
        <v>2300</v>
      </c>
      <c r="AS168" s="12">
        <v>0.59599999999999997</v>
      </c>
      <c r="AT168" s="12">
        <v>7.08</v>
      </c>
      <c r="AU168" s="13">
        <v>4220</v>
      </c>
      <c r="AV168" s="13">
        <v>10600</v>
      </c>
      <c r="AW168" s="12">
        <v>6369.22</v>
      </c>
      <c r="AX168" s="11">
        <v>11.57</v>
      </c>
      <c r="AY168" s="12">
        <v>12.5</v>
      </c>
      <c r="AZ168" s="5">
        <v>2014</v>
      </c>
      <c r="BA168" s="5" t="s">
        <v>63</v>
      </c>
      <c r="BB168" s="12"/>
      <c r="BC168" s="13"/>
      <c r="BD168" s="13"/>
      <c r="BE168" s="12"/>
      <c r="BF168" s="13"/>
      <c r="BG168" s="57" t="s">
        <v>126</v>
      </c>
      <c r="BH168" s="13"/>
      <c r="BI168" s="13"/>
      <c r="BJ168" s="12"/>
      <c r="BK168" s="12"/>
      <c r="BL168" s="13"/>
      <c r="BM168" s="13"/>
      <c r="BN168" s="12"/>
      <c r="BO168" s="12"/>
      <c r="BP168" s="12"/>
      <c r="BQ168" s="5">
        <v>2014</v>
      </c>
      <c r="BR168" s="5" t="s">
        <v>63</v>
      </c>
      <c r="BS168" s="12">
        <v>5.36</v>
      </c>
      <c r="BT168" s="13">
        <v>336</v>
      </c>
      <c r="BU168" s="13">
        <v>322</v>
      </c>
      <c r="BV168" s="11">
        <v>14.7</v>
      </c>
      <c r="BW168" s="13">
        <v>421</v>
      </c>
      <c r="BX168" s="25" t="s">
        <v>40</v>
      </c>
      <c r="BY168" s="13">
        <v>376</v>
      </c>
      <c r="BZ168" s="13">
        <v>726</v>
      </c>
      <c r="CA168" s="12">
        <v>2.6</v>
      </c>
      <c r="CB168" s="12">
        <v>7.12</v>
      </c>
      <c r="CC168" s="13">
        <v>1590</v>
      </c>
      <c r="CD168" s="13">
        <v>3420</v>
      </c>
      <c r="CE168" s="12">
        <v>6176.45</v>
      </c>
      <c r="CF168" s="11">
        <v>8.18</v>
      </c>
      <c r="CG168" s="12">
        <v>5.27</v>
      </c>
    </row>
    <row r="169" spans="1:85" ht="12" customHeight="1" x14ac:dyDescent="0.2">
      <c r="A169" s="5">
        <v>2014</v>
      </c>
      <c r="B169" s="5" t="s">
        <v>61</v>
      </c>
      <c r="C169" s="25" t="s">
        <v>37</v>
      </c>
      <c r="D169" s="13">
        <v>362</v>
      </c>
      <c r="E169" s="13">
        <v>363</v>
      </c>
      <c r="F169" s="11">
        <v>10</v>
      </c>
      <c r="G169" s="13">
        <v>248</v>
      </c>
      <c r="H169" s="25" t="s">
        <v>33</v>
      </c>
      <c r="I169" s="13">
        <v>230</v>
      </c>
      <c r="J169" s="13">
        <v>127</v>
      </c>
      <c r="K169" s="14">
        <v>7.5200000000000003E-2</v>
      </c>
      <c r="L169" s="12">
        <v>6.75</v>
      </c>
      <c r="M169" s="13">
        <v>2510</v>
      </c>
      <c r="N169" s="13">
        <v>3740</v>
      </c>
      <c r="O169" s="12">
        <v>6514.86</v>
      </c>
      <c r="P169" s="11">
        <v>12.86</v>
      </c>
      <c r="Q169" s="12">
        <v>4.26</v>
      </c>
      <c r="R169" s="5">
        <v>2014</v>
      </c>
      <c r="S169" s="5" t="s">
        <v>61</v>
      </c>
      <c r="T169" s="12">
        <v>1.53</v>
      </c>
      <c r="U169" s="13">
        <v>172</v>
      </c>
      <c r="V169" s="13">
        <v>133</v>
      </c>
      <c r="W169" s="11">
        <v>3.99</v>
      </c>
      <c r="X169" s="13">
        <v>141</v>
      </c>
      <c r="Y169" s="25" t="s">
        <v>33</v>
      </c>
      <c r="Z169" s="13">
        <v>299</v>
      </c>
      <c r="AA169" s="13">
        <v>264</v>
      </c>
      <c r="AB169" s="14">
        <v>1.1599999999999999</v>
      </c>
      <c r="AC169" s="12">
        <v>7.63</v>
      </c>
      <c r="AD169" s="13">
        <v>628</v>
      </c>
      <c r="AE169" s="13">
        <v>1500</v>
      </c>
      <c r="AF169" s="11">
        <v>0</v>
      </c>
      <c r="AG169" s="11">
        <v>13.39</v>
      </c>
      <c r="AH169" s="12">
        <v>2.36</v>
      </c>
      <c r="AI169" s="5">
        <v>2014</v>
      </c>
      <c r="AJ169" s="5" t="s">
        <v>61</v>
      </c>
      <c r="AK169" s="12">
        <v>57.9</v>
      </c>
      <c r="AL169" s="13">
        <v>586</v>
      </c>
      <c r="AM169" s="13">
        <v>872</v>
      </c>
      <c r="AN169" s="13">
        <v>36.9</v>
      </c>
      <c r="AO169" s="13">
        <v>1590</v>
      </c>
      <c r="AP169" s="25" t="s">
        <v>33</v>
      </c>
      <c r="AQ169" s="13">
        <v>351</v>
      </c>
      <c r="AR169" s="13">
        <v>2500</v>
      </c>
      <c r="AS169" s="12">
        <v>0.10199999999999999</v>
      </c>
      <c r="AT169" s="12">
        <v>7.05</v>
      </c>
      <c r="AU169" s="13">
        <v>4720</v>
      </c>
      <c r="AV169" s="13">
        <v>10100</v>
      </c>
      <c r="AW169" s="12">
        <v>6368.88</v>
      </c>
      <c r="AX169" s="11">
        <v>15.76</v>
      </c>
      <c r="AY169" s="12">
        <v>12.7</v>
      </c>
      <c r="AZ169" s="5">
        <v>2014</v>
      </c>
      <c r="BA169" s="5" t="s">
        <v>61</v>
      </c>
      <c r="BG169" s="1" t="s">
        <v>126</v>
      </c>
      <c r="BQ169" s="5">
        <v>2014</v>
      </c>
      <c r="BR169" s="5" t="s">
        <v>61</v>
      </c>
      <c r="BS169" s="12">
        <v>6.44</v>
      </c>
      <c r="BT169" s="13">
        <v>353</v>
      </c>
      <c r="BU169" s="13">
        <v>333</v>
      </c>
      <c r="BV169" s="11">
        <v>17</v>
      </c>
      <c r="BW169" s="13">
        <v>450</v>
      </c>
      <c r="BX169" s="25" t="s">
        <v>33</v>
      </c>
      <c r="BY169" s="13">
        <v>365</v>
      </c>
      <c r="BZ169" s="13">
        <v>869</v>
      </c>
      <c r="CA169" s="12">
        <v>1.8</v>
      </c>
      <c r="CB169" s="12">
        <v>6.9</v>
      </c>
      <c r="CC169" s="13">
        <v>1830</v>
      </c>
      <c r="CD169" s="13">
        <v>3540</v>
      </c>
      <c r="CE169" s="12">
        <v>6176.89</v>
      </c>
      <c r="CF169" s="11">
        <v>13.92</v>
      </c>
      <c r="CG169" s="12">
        <v>5.61</v>
      </c>
    </row>
    <row r="170" spans="1:85" ht="12" customHeight="1" x14ac:dyDescent="0.2">
      <c r="A170" s="5">
        <v>2015</v>
      </c>
      <c r="B170" s="5" t="s">
        <v>63</v>
      </c>
      <c r="C170" s="25">
        <v>0.52</v>
      </c>
      <c r="D170" s="13">
        <v>383</v>
      </c>
      <c r="E170" s="13">
        <v>371</v>
      </c>
      <c r="F170" s="11">
        <v>11.6</v>
      </c>
      <c r="G170" s="13">
        <v>265</v>
      </c>
      <c r="H170" s="25" t="s">
        <v>33</v>
      </c>
      <c r="I170" s="13">
        <v>231</v>
      </c>
      <c r="J170" s="13">
        <v>114</v>
      </c>
      <c r="K170" s="33" t="s">
        <v>67</v>
      </c>
      <c r="L170" s="12">
        <v>7.15</v>
      </c>
      <c r="M170" s="13">
        <v>2580</v>
      </c>
      <c r="N170" s="13">
        <v>3940</v>
      </c>
      <c r="O170" s="12">
        <v>6515.09</v>
      </c>
      <c r="P170" s="11">
        <v>11.7</v>
      </c>
      <c r="Q170" s="12">
        <v>4.28</v>
      </c>
      <c r="R170" s="5">
        <v>2015</v>
      </c>
      <c r="S170" s="5" t="s">
        <v>63</v>
      </c>
      <c r="T170" s="12">
        <v>1.1399999999999999</v>
      </c>
      <c r="U170" s="13">
        <v>134</v>
      </c>
      <c r="V170" s="13">
        <v>97.8</v>
      </c>
      <c r="W170" s="11">
        <v>3.45</v>
      </c>
      <c r="X170" s="13">
        <v>106</v>
      </c>
      <c r="Y170" s="25" t="s">
        <v>33</v>
      </c>
      <c r="Z170" s="13">
        <v>308</v>
      </c>
      <c r="AA170" s="13">
        <v>176</v>
      </c>
      <c r="AB170" s="14">
        <v>0.64500000000000002</v>
      </c>
      <c r="AC170" s="12">
        <v>7.48</v>
      </c>
      <c r="AD170" s="13">
        <v>417</v>
      </c>
      <c r="AE170" s="13">
        <v>1320</v>
      </c>
      <c r="AF170" s="11">
        <v>0</v>
      </c>
      <c r="AG170" s="11">
        <v>12.7</v>
      </c>
      <c r="AH170" s="12">
        <v>1.7</v>
      </c>
      <c r="AI170" s="5">
        <v>2015</v>
      </c>
      <c r="AJ170" s="5" t="s">
        <v>63</v>
      </c>
      <c r="AK170" s="12">
        <v>11.2</v>
      </c>
      <c r="AL170" s="13">
        <v>587</v>
      </c>
      <c r="AM170" s="13">
        <v>869</v>
      </c>
      <c r="AN170" s="13">
        <v>38.1</v>
      </c>
      <c r="AO170" s="13">
        <v>2140</v>
      </c>
      <c r="AP170" s="25" t="s">
        <v>33</v>
      </c>
      <c r="AQ170" s="13">
        <v>344</v>
      </c>
      <c r="AR170" s="13">
        <v>2210</v>
      </c>
      <c r="AS170" s="12">
        <v>3.19</v>
      </c>
      <c r="AT170" s="12">
        <v>7.18</v>
      </c>
      <c r="AU170" s="13">
        <v>4190</v>
      </c>
      <c r="AV170" s="13">
        <v>9500</v>
      </c>
      <c r="AW170" s="12">
        <v>6369.14</v>
      </c>
      <c r="AX170" s="11">
        <v>10</v>
      </c>
      <c r="AY170" s="12">
        <v>11.4</v>
      </c>
      <c r="AZ170" s="5">
        <v>2015</v>
      </c>
      <c r="BA170" s="5" t="s">
        <v>63</v>
      </c>
      <c r="BG170" s="1" t="s">
        <v>126</v>
      </c>
      <c r="BQ170" s="5">
        <v>2015</v>
      </c>
      <c r="BR170" s="5" t="s">
        <v>63</v>
      </c>
      <c r="BS170" s="12">
        <v>1.29</v>
      </c>
      <c r="BT170" s="13">
        <v>313</v>
      </c>
      <c r="BU170" s="13">
        <v>294</v>
      </c>
      <c r="BV170" s="11">
        <v>13.9</v>
      </c>
      <c r="BW170" s="13">
        <v>424</v>
      </c>
      <c r="BX170" s="25" t="s">
        <v>33</v>
      </c>
      <c r="BY170" s="13">
        <v>376</v>
      </c>
      <c r="BZ170" s="13">
        <v>699</v>
      </c>
      <c r="CA170" s="12">
        <v>2.54</v>
      </c>
      <c r="CB170" s="12">
        <v>7.01</v>
      </c>
      <c r="CC170" s="13">
        <v>1540</v>
      </c>
      <c r="CD170" s="13">
        <v>3160</v>
      </c>
      <c r="CE170" s="12">
        <v>6176.59</v>
      </c>
      <c r="CF170" s="11">
        <v>8.8800000000000008</v>
      </c>
      <c r="CG170" s="12">
        <v>4.9400000000000004</v>
      </c>
    </row>
    <row r="171" spans="1:85" ht="12" customHeight="1" x14ac:dyDescent="0.2">
      <c r="A171" s="5">
        <v>2015</v>
      </c>
      <c r="B171" s="5" t="s">
        <v>61</v>
      </c>
      <c r="C171" s="25" t="s">
        <v>37</v>
      </c>
      <c r="D171" s="13">
        <v>390</v>
      </c>
      <c r="E171" s="13">
        <v>359</v>
      </c>
      <c r="F171" s="11">
        <v>11.4</v>
      </c>
      <c r="G171" s="13">
        <v>276</v>
      </c>
      <c r="H171" s="25" t="s">
        <v>33</v>
      </c>
      <c r="I171" s="13">
        <v>226</v>
      </c>
      <c r="J171" s="13">
        <v>125</v>
      </c>
      <c r="K171" s="12">
        <v>10.1</v>
      </c>
      <c r="L171" s="12">
        <v>6.84</v>
      </c>
      <c r="M171" s="13">
        <v>2540</v>
      </c>
      <c r="N171" s="13">
        <v>3900</v>
      </c>
      <c r="O171" s="12">
        <v>6514.92</v>
      </c>
      <c r="P171" s="11">
        <v>12.79</v>
      </c>
      <c r="Q171" s="12">
        <v>4.43</v>
      </c>
      <c r="R171" s="5">
        <v>2015</v>
      </c>
      <c r="S171" s="5" t="s">
        <v>61</v>
      </c>
      <c r="T171" s="12">
        <v>1.28</v>
      </c>
      <c r="U171" s="13">
        <v>178</v>
      </c>
      <c r="V171" s="13">
        <v>128</v>
      </c>
      <c r="W171" s="11">
        <v>4.53</v>
      </c>
      <c r="X171" s="13">
        <v>145</v>
      </c>
      <c r="Y171" s="25" t="s">
        <v>33</v>
      </c>
      <c r="Z171" s="13">
        <v>280</v>
      </c>
      <c r="AA171" s="13">
        <v>226</v>
      </c>
      <c r="AB171" s="14">
        <v>0.69799999999999995</v>
      </c>
      <c r="AC171" s="12">
        <v>7.24</v>
      </c>
      <c r="AD171" s="13">
        <v>543</v>
      </c>
      <c r="AE171" s="13">
        <v>1080</v>
      </c>
      <c r="AF171" s="11">
        <v>0</v>
      </c>
      <c r="AG171" s="11">
        <v>14.19</v>
      </c>
      <c r="AH171" s="12">
        <v>2.11</v>
      </c>
      <c r="AI171" s="5">
        <v>2015</v>
      </c>
      <c r="AJ171" s="5" t="s">
        <v>61</v>
      </c>
      <c r="AK171" s="12">
        <v>65</v>
      </c>
      <c r="AL171" s="13">
        <v>610</v>
      </c>
      <c r="AM171" s="13">
        <v>856</v>
      </c>
      <c r="AN171" s="13">
        <v>36.5</v>
      </c>
      <c r="AO171" s="13">
        <v>1560</v>
      </c>
      <c r="AP171" s="25" t="s">
        <v>33</v>
      </c>
      <c r="AQ171" s="13">
        <v>524</v>
      </c>
      <c r="AR171" s="13">
        <v>2460</v>
      </c>
      <c r="AS171" s="25" t="s">
        <v>67</v>
      </c>
      <c r="AT171" s="12">
        <v>7.29</v>
      </c>
      <c r="AU171" s="13">
        <v>4680</v>
      </c>
      <c r="AV171" s="13">
        <v>10300</v>
      </c>
      <c r="AW171" s="12">
        <v>6368.33</v>
      </c>
      <c r="AX171" s="11">
        <v>18.16</v>
      </c>
      <c r="AY171" s="12">
        <v>12.4</v>
      </c>
      <c r="AZ171" s="5">
        <v>2015</v>
      </c>
      <c r="BA171" s="5" t="s">
        <v>61</v>
      </c>
      <c r="BG171" s="1" t="s">
        <v>126</v>
      </c>
      <c r="BQ171" s="5">
        <v>2015</v>
      </c>
      <c r="BR171" s="5" t="s">
        <v>61</v>
      </c>
      <c r="BS171" s="12">
        <v>6.95</v>
      </c>
      <c r="BT171" s="13">
        <v>385</v>
      </c>
      <c r="BU171" s="13">
        <v>338</v>
      </c>
      <c r="BV171" s="11">
        <v>17.7</v>
      </c>
      <c r="BW171" s="13">
        <v>493</v>
      </c>
      <c r="BX171" s="25" t="s">
        <v>33</v>
      </c>
      <c r="BY171" s="13">
        <v>368</v>
      </c>
      <c r="BZ171" s="13">
        <v>753</v>
      </c>
      <c r="CA171" s="12">
        <v>1.55</v>
      </c>
      <c r="CB171" s="12">
        <v>7.15</v>
      </c>
      <c r="CC171" s="13">
        <v>1810</v>
      </c>
      <c r="CD171" s="13">
        <v>4020</v>
      </c>
      <c r="CE171" s="12">
        <v>6176.86</v>
      </c>
      <c r="CF171" s="11">
        <v>14.1</v>
      </c>
      <c r="CG171" s="12">
        <v>5.67</v>
      </c>
    </row>
    <row r="172" spans="1:85" ht="12" customHeight="1" x14ac:dyDescent="0.2">
      <c r="A172" s="5">
        <v>2016</v>
      </c>
      <c r="B172" s="5" t="s">
        <v>63</v>
      </c>
      <c r="C172" s="25" t="s">
        <v>37</v>
      </c>
      <c r="D172" s="13">
        <v>356</v>
      </c>
      <c r="E172" s="13">
        <v>331</v>
      </c>
      <c r="F172" s="11">
        <v>9.98</v>
      </c>
      <c r="G172" s="13">
        <v>255</v>
      </c>
      <c r="H172" s="25" t="s">
        <v>33</v>
      </c>
      <c r="I172" s="13">
        <v>218</v>
      </c>
      <c r="J172" s="13">
        <v>131</v>
      </c>
      <c r="K172" s="12">
        <v>0.83099999999999996</v>
      </c>
      <c r="L172" s="12">
        <v>7</v>
      </c>
      <c r="M172" s="13">
        <v>2600</v>
      </c>
      <c r="N172" s="13">
        <v>3760</v>
      </c>
      <c r="O172" s="12">
        <v>6515.05</v>
      </c>
      <c r="P172" s="11">
        <v>10.94</v>
      </c>
      <c r="Q172" s="12">
        <v>4.38</v>
      </c>
      <c r="R172" s="5">
        <v>2016</v>
      </c>
      <c r="S172" s="5" t="s">
        <v>63</v>
      </c>
      <c r="T172" s="12">
        <v>0.84399999999999997</v>
      </c>
      <c r="U172" s="13">
        <v>113</v>
      </c>
      <c r="V172" s="13">
        <v>76.7</v>
      </c>
      <c r="W172" s="11">
        <v>2.91</v>
      </c>
      <c r="X172" s="13">
        <v>89.3</v>
      </c>
      <c r="Y172" s="25" t="s">
        <v>33</v>
      </c>
      <c r="Z172" s="13">
        <v>288</v>
      </c>
      <c r="AA172" s="13">
        <v>148</v>
      </c>
      <c r="AB172" s="14">
        <v>0.61799999999999999</v>
      </c>
      <c r="AC172" s="12">
        <v>7.3</v>
      </c>
      <c r="AD172" s="13">
        <v>370</v>
      </c>
      <c r="AE172" s="13">
        <v>900</v>
      </c>
      <c r="AF172" s="11">
        <v>0</v>
      </c>
      <c r="AG172" s="11">
        <v>8.65</v>
      </c>
      <c r="AH172" s="12">
        <v>1.58</v>
      </c>
      <c r="AI172" s="5">
        <v>2016</v>
      </c>
      <c r="AJ172" s="5" t="s">
        <v>63</v>
      </c>
      <c r="AK172" s="12">
        <v>44.6</v>
      </c>
      <c r="AL172" s="13">
        <v>600</v>
      </c>
      <c r="AM172" s="13">
        <v>809</v>
      </c>
      <c r="AN172" s="13">
        <v>30.9</v>
      </c>
      <c r="AO172" s="13">
        <v>1450</v>
      </c>
      <c r="AP172" s="25" t="s">
        <v>33</v>
      </c>
      <c r="AQ172" s="13">
        <v>302</v>
      </c>
      <c r="AR172" s="13">
        <v>2270</v>
      </c>
      <c r="AS172" s="25">
        <v>7.16</v>
      </c>
      <c r="AT172" s="12">
        <v>7.31</v>
      </c>
      <c r="AU172" s="13">
        <v>4140</v>
      </c>
      <c r="AV172" s="13">
        <v>9670</v>
      </c>
      <c r="AW172" s="12">
        <v>6369.36</v>
      </c>
      <c r="AX172" s="11">
        <v>8.4</v>
      </c>
      <c r="AY172" s="12">
        <v>11.7</v>
      </c>
      <c r="AZ172" s="5">
        <v>2016</v>
      </c>
      <c r="BA172" s="5" t="s">
        <v>63</v>
      </c>
      <c r="BG172" s="1" t="s">
        <v>126</v>
      </c>
      <c r="BQ172" s="5">
        <v>2016</v>
      </c>
      <c r="BR172" s="5" t="s">
        <v>63</v>
      </c>
      <c r="BS172" s="12">
        <v>5.69</v>
      </c>
      <c r="BT172" s="13">
        <v>290</v>
      </c>
      <c r="BU172" s="13">
        <v>268</v>
      </c>
      <c r="BV172" s="11">
        <v>15.2</v>
      </c>
      <c r="BW172" s="13">
        <v>405</v>
      </c>
      <c r="BX172" s="25" t="s">
        <v>33</v>
      </c>
      <c r="BY172" s="13">
        <v>357</v>
      </c>
      <c r="BZ172" s="13">
        <v>705</v>
      </c>
      <c r="CA172" s="12">
        <v>2.52</v>
      </c>
      <c r="CB172" s="12">
        <v>7.05</v>
      </c>
      <c r="CC172" s="13">
        <v>1560</v>
      </c>
      <c r="CD172" s="13">
        <v>3360</v>
      </c>
      <c r="CE172" s="12">
        <v>6176.68</v>
      </c>
      <c r="CF172" s="11">
        <v>8.74</v>
      </c>
      <c r="CG172" s="12">
        <v>4.87</v>
      </c>
    </row>
    <row r="173" spans="1:85" ht="12" customHeight="1" x14ac:dyDescent="0.2">
      <c r="A173" s="5">
        <v>2016</v>
      </c>
      <c r="B173" s="5" t="s">
        <v>61</v>
      </c>
      <c r="C173" s="25"/>
      <c r="D173" s="13"/>
      <c r="E173" s="13"/>
      <c r="F173" s="11"/>
      <c r="G173" s="13"/>
      <c r="H173" s="25"/>
      <c r="I173" s="13"/>
      <c r="J173" s="13"/>
      <c r="K173" s="12"/>
      <c r="L173" s="12"/>
      <c r="M173" s="13"/>
      <c r="N173" s="13"/>
      <c r="O173" s="12"/>
      <c r="P173" s="11"/>
      <c r="Q173" s="12"/>
      <c r="R173" s="5">
        <v>2016</v>
      </c>
      <c r="S173" s="5" t="s">
        <v>61</v>
      </c>
      <c r="T173" s="12"/>
      <c r="U173" s="13"/>
      <c r="V173" s="13"/>
      <c r="W173" s="11"/>
      <c r="X173" s="13"/>
      <c r="Y173" s="25"/>
      <c r="Z173" s="13"/>
      <c r="AA173" s="13"/>
      <c r="AB173" s="14"/>
      <c r="AC173" s="12"/>
      <c r="AD173" s="13"/>
      <c r="AE173" s="13"/>
      <c r="AF173" s="11"/>
      <c r="AG173" s="11"/>
      <c r="AH173" s="12"/>
      <c r="AI173" s="5">
        <v>2016</v>
      </c>
      <c r="AJ173" s="5" t="s">
        <v>61</v>
      </c>
      <c r="AK173" s="12"/>
      <c r="AL173" s="13"/>
      <c r="AM173" s="13"/>
      <c r="AN173" s="13"/>
      <c r="AO173" s="13"/>
      <c r="AP173" s="25"/>
      <c r="AQ173" s="13"/>
      <c r="AR173" s="13"/>
      <c r="AS173" s="25"/>
      <c r="AT173" s="12"/>
      <c r="AU173" s="13"/>
      <c r="AV173" s="13"/>
      <c r="AW173" s="12"/>
      <c r="AX173" s="11"/>
      <c r="AY173" s="12"/>
      <c r="AZ173" s="5">
        <v>2016</v>
      </c>
      <c r="BA173" s="5" t="s">
        <v>61</v>
      </c>
      <c r="BQ173" s="5">
        <v>2016</v>
      </c>
      <c r="BR173" s="5" t="s">
        <v>61</v>
      </c>
      <c r="BS173" s="12"/>
      <c r="BT173" s="13"/>
      <c r="BU173" s="13"/>
      <c r="BV173" s="11"/>
      <c r="BW173" s="13"/>
      <c r="BX173" s="25"/>
      <c r="BY173" s="13"/>
      <c r="BZ173" s="13"/>
      <c r="CA173" s="12"/>
      <c r="CB173" s="12"/>
      <c r="CC173" s="13"/>
      <c r="CD173" s="13"/>
      <c r="CE173" s="12"/>
      <c r="CF173" s="11"/>
      <c r="CG173" s="12"/>
    </row>
    <row r="174" spans="1:85" ht="12" customHeight="1" x14ac:dyDescent="0.2">
      <c r="A174" s="5"/>
      <c r="B174" s="5"/>
      <c r="C174" s="25"/>
      <c r="D174" s="13"/>
      <c r="E174" s="13"/>
      <c r="F174" s="11"/>
      <c r="G174" s="13"/>
      <c r="H174" s="25"/>
      <c r="I174" s="13"/>
      <c r="J174" s="13"/>
      <c r="K174" s="14"/>
      <c r="L174" s="12"/>
      <c r="M174" s="13"/>
      <c r="N174" s="13"/>
      <c r="O174" s="12"/>
      <c r="P174" s="11"/>
      <c r="Q174" s="12"/>
      <c r="R174" s="5"/>
      <c r="S174" s="5"/>
      <c r="T174" s="12"/>
      <c r="U174" s="13"/>
      <c r="V174" s="13"/>
      <c r="W174" s="11"/>
      <c r="X174" s="13"/>
      <c r="Y174" s="25"/>
      <c r="Z174" s="13"/>
      <c r="AA174" s="13"/>
      <c r="AB174" s="14"/>
      <c r="AC174" s="12"/>
      <c r="AD174" s="13"/>
      <c r="AE174" s="13"/>
      <c r="AF174" s="11"/>
      <c r="AG174" s="11"/>
      <c r="AH174" s="12"/>
      <c r="AI174" s="5"/>
      <c r="AJ174" s="5"/>
      <c r="AK174" s="12"/>
      <c r="AL174" s="13"/>
      <c r="AM174" s="13"/>
      <c r="AN174" s="13"/>
      <c r="AO174" s="13"/>
      <c r="AP174" s="25"/>
      <c r="AQ174" s="13"/>
      <c r="AR174" s="13"/>
      <c r="AS174" s="12"/>
      <c r="AT174" s="12"/>
      <c r="AU174" s="13"/>
      <c r="AV174" s="13"/>
      <c r="AW174" s="12"/>
      <c r="AX174" s="11"/>
      <c r="AY174" s="12"/>
      <c r="AZ174" s="5"/>
      <c r="BA174" s="5"/>
      <c r="BQ174" s="5"/>
      <c r="BR174" s="5"/>
      <c r="BS174" s="12"/>
      <c r="BT174" s="13"/>
      <c r="BU174" s="13"/>
      <c r="BV174" s="11"/>
      <c r="BW174" s="13"/>
      <c r="BX174" s="25"/>
      <c r="BY174" s="13"/>
      <c r="BZ174" s="13"/>
      <c r="CA174" s="12"/>
      <c r="CB174" s="12"/>
      <c r="CC174" s="13"/>
      <c r="CD174" s="13"/>
      <c r="CE174" s="12"/>
      <c r="CF174" s="11"/>
      <c r="CG174" s="12"/>
    </row>
    <row r="175" spans="1:85" x14ac:dyDescent="0.2">
      <c r="A175" s="3"/>
      <c r="B175" s="3"/>
      <c r="C175" s="3"/>
      <c r="D175" s="3"/>
      <c r="E175" s="3"/>
      <c r="F175" s="3"/>
      <c r="G175" s="3"/>
      <c r="H175" s="4" t="s">
        <v>127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4" t="s">
        <v>70</v>
      </c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4" t="s">
        <v>69</v>
      </c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4" t="s">
        <v>128</v>
      </c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4" t="s">
        <v>129</v>
      </c>
      <c r="BY175" s="3"/>
      <c r="BZ175" s="3"/>
      <c r="CA175" s="3"/>
      <c r="CB175" s="3"/>
      <c r="CC175" s="3"/>
      <c r="CD175" s="3"/>
      <c r="CE175" s="3"/>
      <c r="CF175" s="3"/>
      <c r="CG175" s="3"/>
    </row>
    <row r="176" spans="1:85" x14ac:dyDescent="0.2">
      <c r="G176" s="5" t="s">
        <v>8</v>
      </c>
      <c r="P176" s="1"/>
      <c r="X176" s="5" t="s">
        <v>9</v>
      </c>
      <c r="AO176" s="5" t="s">
        <v>8</v>
      </c>
      <c r="BF176" s="5" t="s">
        <v>8</v>
      </c>
      <c r="BW176" s="5" t="s">
        <v>8</v>
      </c>
    </row>
    <row r="177" spans="1:85" ht="7.5" customHeight="1" x14ac:dyDescent="0.2">
      <c r="A177" s="6" t="s">
        <v>10</v>
      </c>
      <c r="B177" s="6" t="s">
        <v>11</v>
      </c>
      <c r="C177" s="7" t="s">
        <v>12</v>
      </c>
      <c r="D177" s="6" t="s">
        <v>13</v>
      </c>
      <c r="E177" s="6" t="s">
        <v>14</v>
      </c>
      <c r="F177" s="7" t="s">
        <v>15</v>
      </c>
      <c r="G177" s="6" t="s">
        <v>16</v>
      </c>
      <c r="H177" s="6" t="s">
        <v>17</v>
      </c>
      <c r="I177" s="6" t="s">
        <v>18</v>
      </c>
      <c r="J177" s="6" t="s">
        <v>19</v>
      </c>
      <c r="K177" s="6" t="s">
        <v>21</v>
      </c>
      <c r="L177" s="6" t="s">
        <v>22</v>
      </c>
      <c r="M177" s="6" t="s">
        <v>23</v>
      </c>
      <c r="N177" s="6" t="s">
        <v>24</v>
      </c>
      <c r="O177" s="7" t="s">
        <v>25</v>
      </c>
      <c r="P177" s="7" t="s">
        <v>26</v>
      </c>
      <c r="Q177" s="7" t="s">
        <v>27</v>
      </c>
      <c r="R177" s="6" t="s">
        <v>10</v>
      </c>
      <c r="S177" s="6" t="s">
        <v>11</v>
      </c>
      <c r="T177" s="7" t="s">
        <v>12</v>
      </c>
      <c r="U177" s="6" t="s">
        <v>13</v>
      </c>
      <c r="V177" s="6" t="s">
        <v>14</v>
      </c>
      <c r="W177" s="7" t="s">
        <v>15</v>
      </c>
      <c r="X177" s="6" t="s">
        <v>16</v>
      </c>
      <c r="Y177" s="6" t="s">
        <v>17</v>
      </c>
      <c r="Z177" s="6" t="s">
        <v>18</v>
      </c>
      <c r="AA177" s="6" t="s">
        <v>19</v>
      </c>
      <c r="AB177" s="6" t="s">
        <v>21</v>
      </c>
      <c r="AC177" s="6" t="s">
        <v>22</v>
      </c>
      <c r="AD177" s="6" t="s">
        <v>23</v>
      </c>
      <c r="AE177" s="6" t="s">
        <v>24</v>
      </c>
      <c r="AF177" s="7" t="s">
        <v>25</v>
      </c>
      <c r="AG177" s="7" t="s">
        <v>26</v>
      </c>
      <c r="AH177" s="7" t="s">
        <v>27</v>
      </c>
      <c r="AI177" s="6" t="s">
        <v>10</v>
      </c>
      <c r="AJ177" s="6" t="s">
        <v>11</v>
      </c>
      <c r="AK177" s="7" t="s">
        <v>12</v>
      </c>
      <c r="AL177" s="6" t="s">
        <v>13</v>
      </c>
      <c r="AM177" s="6" t="s">
        <v>14</v>
      </c>
      <c r="AN177" s="7" t="s">
        <v>15</v>
      </c>
      <c r="AO177" s="6" t="s">
        <v>16</v>
      </c>
      <c r="AP177" s="6" t="s">
        <v>17</v>
      </c>
      <c r="AQ177" s="6" t="s">
        <v>18</v>
      </c>
      <c r="AR177" s="6" t="s">
        <v>19</v>
      </c>
      <c r="AS177" s="6" t="s">
        <v>21</v>
      </c>
      <c r="AT177" s="6" t="s">
        <v>22</v>
      </c>
      <c r="AU177" s="6" t="s">
        <v>23</v>
      </c>
      <c r="AV177" s="6" t="s">
        <v>24</v>
      </c>
      <c r="AW177" s="7" t="s">
        <v>25</v>
      </c>
      <c r="AX177" s="7" t="s">
        <v>26</v>
      </c>
      <c r="AY177" s="7" t="s">
        <v>27</v>
      </c>
      <c r="AZ177" s="6" t="s">
        <v>10</v>
      </c>
      <c r="BA177" s="6" t="s">
        <v>11</v>
      </c>
      <c r="BB177" s="7" t="s">
        <v>12</v>
      </c>
      <c r="BC177" s="6" t="s">
        <v>13</v>
      </c>
      <c r="BD177" s="6" t="s">
        <v>14</v>
      </c>
      <c r="BE177" s="7" t="s">
        <v>15</v>
      </c>
      <c r="BF177" s="6" t="s">
        <v>16</v>
      </c>
      <c r="BG177" s="6" t="s">
        <v>17</v>
      </c>
      <c r="BH177" s="6" t="s">
        <v>18</v>
      </c>
      <c r="BI177" s="6" t="s">
        <v>19</v>
      </c>
      <c r="BJ177" s="6" t="s">
        <v>21</v>
      </c>
      <c r="BK177" s="6" t="s">
        <v>22</v>
      </c>
      <c r="BL177" s="6" t="s">
        <v>23</v>
      </c>
      <c r="BM177" s="6" t="s">
        <v>24</v>
      </c>
      <c r="BN177" s="7" t="s">
        <v>25</v>
      </c>
      <c r="BO177" s="7" t="s">
        <v>26</v>
      </c>
      <c r="BP177" s="7" t="s">
        <v>27</v>
      </c>
      <c r="BQ177" s="6" t="s">
        <v>10</v>
      </c>
      <c r="BR177" s="6" t="s">
        <v>11</v>
      </c>
      <c r="BS177" s="7" t="s">
        <v>12</v>
      </c>
      <c r="BT177" s="6" t="s">
        <v>13</v>
      </c>
      <c r="BU177" s="6" t="s">
        <v>14</v>
      </c>
      <c r="BV177" s="7" t="s">
        <v>15</v>
      </c>
      <c r="BW177" s="6" t="s">
        <v>16</v>
      </c>
      <c r="BX177" s="6" t="s">
        <v>17</v>
      </c>
      <c r="BY177" s="6" t="s">
        <v>18</v>
      </c>
      <c r="BZ177" s="6" t="s">
        <v>19</v>
      </c>
      <c r="CA177" s="6" t="s">
        <v>21</v>
      </c>
      <c r="CB177" s="6" t="s">
        <v>22</v>
      </c>
      <c r="CC177" s="6" t="s">
        <v>23</v>
      </c>
      <c r="CD177" s="6" t="s">
        <v>24</v>
      </c>
      <c r="CE177" s="7" t="s">
        <v>25</v>
      </c>
      <c r="CF177" s="7" t="s">
        <v>26</v>
      </c>
      <c r="CG177" s="7" t="s">
        <v>27</v>
      </c>
    </row>
    <row r="178" spans="1:85" ht="12" customHeight="1" x14ac:dyDescent="0.2">
      <c r="A178" s="1">
        <v>2003</v>
      </c>
      <c r="B178" s="5" t="s">
        <v>61</v>
      </c>
      <c r="C178" s="12">
        <v>0.7</v>
      </c>
      <c r="D178" s="11">
        <v>12</v>
      </c>
      <c r="E178" s="11">
        <v>6</v>
      </c>
      <c r="F178" s="11">
        <v>6</v>
      </c>
      <c r="G178" s="10">
        <v>1320</v>
      </c>
      <c r="H178" s="10"/>
      <c r="I178" s="10"/>
      <c r="J178" s="10"/>
      <c r="K178" s="14"/>
      <c r="L178" s="12"/>
      <c r="M178" s="10">
        <v>1060</v>
      </c>
      <c r="N178" s="10">
        <v>3960</v>
      </c>
      <c r="O178" s="12"/>
      <c r="P178" s="12"/>
      <c r="Q178" s="12"/>
      <c r="AI178" s="1">
        <v>2003</v>
      </c>
      <c r="AJ178" s="5" t="s">
        <v>61</v>
      </c>
      <c r="AK178" s="12"/>
      <c r="AL178" s="10"/>
      <c r="AM178" s="10"/>
      <c r="AN178" s="10"/>
      <c r="AO178" s="10" t="s">
        <v>32</v>
      </c>
      <c r="AP178" s="10"/>
      <c r="AQ178" s="10"/>
      <c r="AR178" s="10"/>
      <c r="AS178" s="14"/>
      <c r="AT178" s="12"/>
      <c r="AU178" s="10"/>
      <c r="AV178" s="10"/>
      <c r="AW178" s="12"/>
      <c r="AX178" s="12"/>
      <c r="AY178" s="12"/>
      <c r="AZ178" s="1">
        <v>2003</v>
      </c>
      <c r="BA178" s="5" t="s">
        <v>61</v>
      </c>
      <c r="BB178" s="12"/>
      <c r="BC178" s="10"/>
      <c r="BD178" s="10"/>
      <c r="BE178" s="11"/>
      <c r="BF178" s="10"/>
      <c r="BG178" s="10"/>
      <c r="BH178" s="10"/>
      <c r="BI178" s="10"/>
      <c r="BJ178" s="14"/>
      <c r="BK178" s="12"/>
      <c r="BL178" s="10"/>
      <c r="BM178" s="10"/>
      <c r="BN178" s="12"/>
      <c r="BO178" s="12"/>
      <c r="BP178" s="12"/>
      <c r="BQ178" s="1">
        <v>2003</v>
      </c>
      <c r="BR178" s="5" t="s">
        <v>61</v>
      </c>
      <c r="BS178" s="12">
        <v>1.26</v>
      </c>
      <c r="BT178" s="10">
        <v>194</v>
      </c>
      <c r="BU178" s="13">
        <v>101</v>
      </c>
      <c r="BV178" s="11" t="s">
        <v>29</v>
      </c>
      <c r="BW178" s="13">
        <v>143</v>
      </c>
      <c r="BX178" s="11" t="s">
        <v>30</v>
      </c>
      <c r="BY178" s="10">
        <v>280</v>
      </c>
      <c r="BZ178" s="10">
        <v>198</v>
      </c>
      <c r="CA178" s="12">
        <v>2</v>
      </c>
      <c r="CB178" s="12">
        <v>6.75</v>
      </c>
      <c r="CC178" s="13">
        <v>649</v>
      </c>
      <c r="CD178" s="10">
        <v>1470</v>
      </c>
      <c r="CE178" s="12">
        <v>6184.84</v>
      </c>
      <c r="CF178" s="11">
        <v>13.6</v>
      </c>
      <c r="CG178" s="12">
        <v>2.16</v>
      </c>
    </row>
    <row r="179" spans="1:85" ht="12" customHeight="1" x14ac:dyDescent="0.2">
      <c r="A179" s="1">
        <v>2004</v>
      </c>
      <c r="B179" s="5" t="s">
        <v>62</v>
      </c>
      <c r="C179" s="12">
        <v>0.74</v>
      </c>
      <c r="D179" s="11">
        <v>8.5</v>
      </c>
      <c r="E179" s="11">
        <v>7</v>
      </c>
      <c r="F179" s="11">
        <v>5.5</v>
      </c>
      <c r="G179" s="10">
        <v>1400</v>
      </c>
      <c r="H179" s="10" t="s">
        <v>33</v>
      </c>
      <c r="I179" s="10">
        <v>700</v>
      </c>
      <c r="J179" s="10">
        <v>1300</v>
      </c>
      <c r="K179" s="14">
        <v>1.9E-2</v>
      </c>
      <c r="L179" s="12">
        <v>7.81</v>
      </c>
      <c r="M179" s="10">
        <v>600</v>
      </c>
      <c r="N179" s="10">
        <v>4400</v>
      </c>
      <c r="O179" s="15">
        <v>6467.96</v>
      </c>
      <c r="P179" s="11">
        <v>9.4</v>
      </c>
      <c r="Q179" s="12">
        <v>6.88</v>
      </c>
      <c r="R179" s="1">
        <v>2010</v>
      </c>
      <c r="S179" s="5" t="s">
        <v>42</v>
      </c>
      <c r="T179" s="11">
        <v>26</v>
      </c>
      <c r="U179" s="10">
        <v>830</v>
      </c>
      <c r="V179" s="10">
        <v>330</v>
      </c>
      <c r="W179" s="11">
        <v>26</v>
      </c>
      <c r="X179" s="10">
        <v>250</v>
      </c>
      <c r="Y179" s="10">
        <v>100</v>
      </c>
      <c r="Z179" s="27" t="s">
        <v>33</v>
      </c>
      <c r="AA179" s="10">
        <v>1400</v>
      </c>
      <c r="AB179" s="12">
        <v>7.9</v>
      </c>
      <c r="AC179" s="10">
        <v>9.15</v>
      </c>
      <c r="AD179" s="10">
        <v>2000</v>
      </c>
      <c r="AE179" s="10">
        <v>5300</v>
      </c>
      <c r="AF179" s="27" t="s">
        <v>75</v>
      </c>
      <c r="AG179" s="10">
        <v>15.7</v>
      </c>
      <c r="AH179" s="12">
        <v>9.1999999999999993</v>
      </c>
      <c r="AI179" s="1">
        <v>2004</v>
      </c>
      <c r="AJ179" s="5" t="s">
        <v>62</v>
      </c>
      <c r="AK179" s="12">
        <v>31</v>
      </c>
      <c r="AL179" s="10">
        <v>560</v>
      </c>
      <c r="AM179" s="10">
        <v>1300</v>
      </c>
      <c r="AN179" s="10">
        <v>39</v>
      </c>
      <c r="AO179" s="10">
        <v>2300</v>
      </c>
      <c r="AP179" s="10" t="s">
        <v>33</v>
      </c>
      <c r="AQ179" s="10">
        <v>620</v>
      </c>
      <c r="AR179" s="10">
        <v>2600</v>
      </c>
      <c r="AS179" s="12">
        <v>31</v>
      </c>
      <c r="AT179" s="12">
        <v>7.01</v>
      </c>
      <c r="AU179" s="10">
        <v>6000</v>
      </c>
      <c r="AV179" s="10">
        <v>14000</v>
      </c>
      <c r="AW179" s="15">
        <v>6306.33</v>
      </c>
      <c r="AX179" s="11">
        <v>9</v>
      </c>
      <c r="AY179" s="12">
        <v>16.3</v>
      </c>
      <c r="AZ179" s="1">
        <v>2004</v>
      </c>
      <c r="BA179" s="5" t="s">
        <v>62</v>
      </c>
      <c r="BB179" s="12">
        <v>0.38</v>
      </c>
      <c r="BC179" s="10">
        <v>300</v>
      </c>
      <c r="BD179" s="10">
        <v>260</v>
      </c>
      <c r="BE179" s="11">
        <v>11</v>
      </c>
      <c r="BF179" s="10">
        <v>750</v>
      </c>
      <c r="BG179" s="10" t="s">
        <v>33</v>
      </c>
      <c r="BH179" s="10">
        <v>400</v>
      </c>
      <c r="BI179" s="10">
        <v>820</v>
      </c>
      <c r="BJ179" s="12">
        <v>4.2</v>
      </c>
      <c r="BK179" s="12">
        <v>7.01</v>
      </c>
      <c r="BL179" s="10">
        <v>1900</v>
      </c>
      <c r="BM179" s="10">
        <v>5000</v>
      </c>
      <c r="BN179" s="15">
        <v>6516.38</v>
      </c>
      <c r="BO179" s="11">
        <v>9.5</v>
      </c>
      <c r="BP179" s="12">
        <v>6.18</v>
      </c>
      <c r="BQ179" s="1">
        <v>2004</v>
      </c>
      <c r="BR179" s="5" t="s">
        <v>62</v>
      </c>
      <c r="BS179" s="12"/>
      <c r="BT179" s="10"/>
      <c r="BU179" s="10"/>
      <c r="BV179" s="11"/>
      <c r="BW179" s="10" t="s">
        <v>32</v>
      </c>
      <c r="BX179" s="10"/>
      <c r="BY179" s="10"/>
      <c r="BZ179" s="10"/>
      <c r="CA179" s="12"/>
      <c r="CB179" s="12"/>
      <c r="CC179" s="10"/>
      <c r="CD179" s="10"/>
      <c r="CE179" s="12"/>
      <c r="CF179" s="11"/>
      <c r="CG179" s="12"/>
    </row>
    <row r="180" spans="1:85" ht="12" customHeight="1" x14ac:dyDescent="0.2">
      <c r="A180" s="1">
        <v>2004</v>
      </c>
      <c r="B180" s="5" t="s">
        <v>63</v>
      </c>
      <c r="C180" s="12">
        <v>0.79</v>
      </c>
      <c r="D180" s="11">
        <v>9.3000000000000007</v>
      </c>
      <c r="E180" s="11">
        <v>5.4</v>
      </c>
      <c r="F180" s="11">
        <v>4.5</v>
      </c>
      <c r="G180" s="10">
        <v>1400</v>
      </c>
      <c r="H180" s="10" t="s">
        <v>33</v>
      </c>
      <c r="I180" s="10">
        <v>700</v>
      </c>
      <c r="J180" s="10">
        <v>1900</v>
      </c>
      <c r="K180" s="14">
        <v>1.7999999999999999E-2</v>
      </c>
      <c r="L180" s="12">
        <v>7.76</v>
      </c>
      <c r="M180" s="10">
        <v>580</v>
      </c>
      <c r="N180" s="10">
        <v>4300</v>
      </c>
      <c r="O180" s="15">
        <v>6468.32</v>
      </c>
      <c r="P180" s="11">
        <v>12.3</v>
      </c>
      <c r="Q180" s="12">
        <v>6.95</v>
      </c>
      <c r="R180" s="1">
        <v>2010</v>
      </c>
      <c r="S180" s="5" t="s">
        <v>48</v>
      </c>
      <c r="T180" s="10">
        <v>14.1</v>
      </c>
      <c r="U180" s="10">
        <v>884</v>
      </c>
      <c r="V180" s="13">
        <v>20.2</v>
      </c>
      <c r="W180" s="10">
        <v>23.6</v>
      </c>
      <c r="X180" s="10">
        <v>204</v>
      </c>
      <c r="Y180" s="10">
        <v>30</v>
      </c>
      <c r="Z180" s="27" t="s">
        <v>33</v>
      </c>
      <c r="AA180" s="10">
        <v>512</v>
      </c>
      <c r="AB180" s="10">
        <v>1.63</v>
      </c>
      <c r="AC180" s="12">
        <v>10.65</v>
      </c>
      <c r="AD180" s="10">
        <v>1130</v>
      </c>
      <c r="AE180" s="10">
        <v>3960</v>
      </c>
      <c r="AF180" s="27" t="s">
        <v>75</v>
      </c>
      <c r="AG180" s="10">
        <v>15.7</v>
      </c>
      <c r="AH180" s="10">
        <v>4.99</v>
      </c>
      <c r="AI180" s="1">
        <v>2004</v>
      </c>
      <c r="AJ180" s="5" t="s">
        <v>63</v>
      </c>
      <c r="AK180" s="12">
        <v>29</v>
      </c>
      <c r="AL180" s="10">
        <v>500</v>
      </c>
      <c r="AM180" s="10">
        <v>1200</v>
      </c>
      <c r="AN180" s="10">
        <v>32</v>
      </c>
      <c r="AO180" s="10">
        <v>2200</v>
      </c>
      <c r="AP180" s="10" t="s">
        <v>33</v>
      </c>
      <c r="AQ180" s="10">
        <v>520</v>
      </c>
      <c r="AR180" s="10">
        <v>3700</v>
      </c>
      <c r="AS180" s="12">
        <v>35</v>
      </c>
      <c r="AT180" s="12">
        <v>6.97</v>
      </c>
      <c r="AU180" s="10">
        <v>5700</v>
      </c>
      <c r="AV180" s="10">
        <v>15000</v>
      </c>
      <c r="AW180" s="15">
        <v>6306.58</v>
      </c>
      <c r="AX180" s="11">
        <v>13.2</v>
      </c>
      <c r="AY180" s="12">
        <v>16</v>
      </c>
      <c r="AZ180" s="1">
        <v>2004</v>
      </c>
      <c r="BA180" s="5" t="s">
        <v>63</v>
      </c>
      <c r="BB180" s="12" t="s">
        <v>37</v>
      </c>
      <c r="BC180" s="10">
        <v>360</v>
      </c>
      <c r="BD180" s="10">
        <v>250</v>
      </c>
      <c r="BE180" s="11">
        <v>9.6</v>
      </c>
      <c r="BF180" s="10">
        <v>720</v>
      </c>
      <c r="BG180" s="10" t="s">
        <v>33</v>
      </c>
      <c r="BH180" s="10">
        <v>380</v>
      </c>
      <c r="BI180" s="10">
        <v>970</v>
      </c>
      <c r="BJ180" s="12">
        <v>2.1</v>
      </c>
      <c r="BK180" s="12">
        <v>6.95</v>
      </c>
      <c r="BL180" s="10">
        <v>1800</v>
      </c>
      <c r="BM180" s="10">
        <v>5100</v>
      </c>
      <c r="BN180" s="15">
        <v>6515.54</v>
      </c>
      <c r="BO180" s="11">
        <v>16.399999999999999</v>
      </c>
      <c r="BP180" s="12">
        <v>6.15</v>
      </c>
      <c r="BQ180" s="1">
        <v>2004</v>
      </c>
      <c r="BR180" s="5" t="s">
        <v>63</v>
      </c>
      <c r="BS180" s="12">
        <v>1.4</v>
      </c>
      <c r="BT180" s="10">
        <v>170</v>
      </c>
      <c r="BU180" s="13">
        <v>89</v>
      </c>
      <c r="BV180" s="11" t="s">
        <v>29</v>
      </c>
      <c r="BW180" s="22">
        <v>150</v>
      </c>
      <c r="BX180" s="11" t="s">
        <v>29</v>
      </c>
      <c r="BY180" s="10">
        <v>300</v>
      </c>
      <c r="BZ180" s="10">
        <v>160</v>
      </c>
      <c r="CA180" s="12">
        <v>1.4</v>
      </c>
      <c r="CB180" s="10">
        <v>6.93</v>
      </c>
      <c r="CC180" s="13">
        <v>400</v>
      </c>
      <c r="CD180" s="10">
        <v>1300</v>
      </c>
      <c r="CE180" s="12">
        <v>6184.95</v>
      </c>
      <c r="CF180" s="11">
        <v>9.9</v>
      </c>
      <c r="CG180" s="10">
        <v>1.97</v>
      </c>
    </row>
    <row r="181" spans="1:85" ht="12" customHeight="1" x14ac:dyDescent="0.2">
      <c r="A181" s="1">
        <v>2004</v>
      </c>
      <c r="B181" s="5" t="s">
        <v>64</v>
      </c>
      <c r="C181" s="12">
        <v>0.88</v>
      </c>
      <c r="D181" s="11">
        <v>9.1999999999999993</v>
      </c>
      <c r="E181" s="11">
        <v>5.6</v>
      </c>
      <c r="F181" s="11">
        <v>4</v>
      </c>
      <c r="G181" s="10">
        <v>1600</v>
      </c>
      <c r="H181" s="10" t="s">
        <v>33</v>
      </c>
      <c r="I181" s="10">
        <v>730</v>
      </c>
      <c r="J181" s="10">
        <v>1600</v>
      </c>
      <c r="K181" s="14">
        <v>4.3999999999999997E-2</v>
      </c>
      <c r="L181" s="12">
        <v>7.71</v>
      </c>
      <c r="M181" s="10">
        <v>870</v>
      </c>
      <c r="N181" s="10">
        <v>4100</v>
      </c>
      <c r="O181" s="15">
        <v>6468.79</v>
      </c>
      <c r="P181" s="11">
        <v>11.4</v>
      </c>
      <c r="Q181" s="12">
        <v>6.59</v>
      </c>
      <c r="R181" s="1">
        <v>2010</v>
      </c>
      <c r="S181" s="5" t="s">
        <v>47</v>
      </c>
      <c r="T181" s="10">
        <v>12.2</v>
      </c>
      <c r="U181" s="10">
        <v>779</v>
      </c>
      <c r="V181" s="27" t="s">
        <v>65</v>
      </c>
      <c r="W181" s="27">
        <v>29.1</v>
      </c>
      <c r="X181" s="27">
        <v>243</v>
      </c>
      <c r="Y181" s="27">
        <v>39</v>
      </c>
      <c r="Z181" s="27" t="s">
        <v>41</v>
      </c>
      <c r="AA181" s="27">
        <v>418</v>
      </c>
      <c r="AB181" s="27">
        <v>1.91</v>
      </c>
      <c r="AC181" s="10">
        <v>8.65</v>
      </c>
      <c r="AD181" s="10">
        <v>1410</v>
      </c>
      <c r="AE181" s="10">
        <v>3540</v>
      </c>
      <c r="AF181" s="10" t="s">
        <v>75</v>
      </c>
      <c r="AG181" s="10">
        <v>6.3</v>
      </c>
      <c r="AH181" s="10">
        <v>4.93</v>
      </c>
      <c r="AI181" s="1">
        <v>2004</v>
      </c>
      <c r="AJ181" s="5" t="s">
        <v>64</v>
      </c>
      <c r="AK181" s="12">
        <v>27</v>
      </c>
      <c r="AL181" s="10">
        <v>550</v>
      </c>
      <c r="AM181" s="10">
        <v>1400</v>
      </c>
      <c r="AN181" s="10">
        <v>33</v>
      </c>
      <c r="AO181" s="10">
        <v>2600</v>
      </c>
      <c r="AP181" s="10" t="s">
        <v>33</v>
      </c>
      <c r="AQ181" s="10">
        <v>410</v>
      </c>
      <c r="AR181" s="10">
        <v>3700</v>
      </c>
      <c r="AS181" s="12">
        <v>35</v>
      </c>
      <c r="AT181" s="12">
        <v>6.86</v>
      </c>
      <c r="AU181" s="10">
        <v>6500</v>
      </c>
      <c r="AV181" s="10">
        <v>16000</v>
      </c>
      <c r="AW181" s="15">
        <v>6304.58</v>
      </c>
      <c r="AX181" s="11">
        <v>11.7</v>
      </c>
      <c r="AY181" s="12">
        <v>16.8</v>
      </c>
      <c r="AZ181" s="1">
        <v>2004</v>
      </c>
      <c r="BA181" s="5" t="s">
        <v>64</v>
      </c>
      <c r="BB181" s="12" t="s">
        <v>37</v>
      </c>
      <c r="BC181" s="10">
        <v>440</v>
      </c>
      <c r="BD181" s="10">
        <v>330</v>
      </c>
      <c r="BE181" s="11">
        <v>9</v>
      </c>
      <c r="BF181" s="10">
        <v>780</v>
      </c>
      <c r="BG181" s="10" t="s">
        <v>33</v>
      </c>
      <c r="BH181" s="10">
        <v>280</v>
      </c>
      <c r="BI181" s="10">
        <v>1100</v>
      </c>
      <c r="BJ181" s="12">
        <v>1.8</v>
      </c>
      <c r="BK181" s="12">
        <v>6.89</v>
      </c>
      <c r="BL181" s="10">
        <v>2000</v>
      </c>
      <c r="BM181" s="10">
        <v>6500</v>
      </c>
      <c r="BN181" s="15">
        <v>6516.26</v>
      </c>
      <c r="BO181" s="11">
        <v>13.4</v>
      </c>
      <c r="BP181" s="12">
        <v>6.23</v>
      </c>
      <c r="BQ181" s="1">
        <v>2004</v>
      </c>
      <c r="BR181" s="5" t="s">
        <v>64</v>
      </c>
      <c r="BS181" s="12">
        <v>1.5</v>
      </c>
      <c r="BT181" s="10">
        <v>380</v>
      </c>
      <c r="BU181" s="13">
        <v>330</v>
      </c>
      <c r="BV181" s="11" t="s">
        <v>29</v>
      </c>
      <c r="BW181" s="22">
        <v>530</v>
      </c>
      <c r="BX181" s="11" t="s">
        <v>29</v>
      </c>
      <c r="BY181" s="10">
        <v>300</v>
      </c>
      <c r="BZ181" s="10">
        <v>160</v>
      </c>
      <c r="CA181" s="12">
        <v>0.38</v>
      </c>
      <c r="CB181" s="12">
        <v>6.91</v>
      </c>
      <c r="CC181" s="13">
        <v>440</v>
      </c>
      <c r="CD181" s="10">
        <v>1200</v>
      </c>
      <c r="CE181" s="12">
        <v>6184.8</v>
      </c>
      <c r="CF181" s="11">
        <v>11.4</v>
      </c>
      <c r="CG181" s="12">
        <v>1.93</v>
      </c>
    </row>
    <row r="182" spans="1:85" ht="12" customHeight="1" x14ac:dyDescent="0.2">
      <c r="A182" s="1">
        <v>2005</v>
      </c>
      <c r="B182" s="5" t="s">
        <v>63</v>
      </c>
      <c r="C182" s="12">
        <v>0.82</v>
      </c>
      <c r="D182" s="11">
        <v>8.4</v>
      </c>
      <c r="E182" s="23">
        <v>5.8</v>
      </c>
      <c r="F182" s="11">
        <v>4.5999999999999996</v>
      </c>
      <c r="G182" s="10">
        <v>1500</v>
      </c>
      <c r="H182" s="10" t="s">
        <v>33</v>
      </c>
      <c r="I182" s="10">
        <v>720</v>
      </c>
      <c r="J182" s="10">
        <v>1200</v>
      </c>
      <c r="K182" s="14">
        <v>5.0999999999999997E-2</v>
      </c>
      <c r="L182" s="12">
        <v>7.62</v>
      </c>
      <c r="M182" s="10">
        <v>800</v>
      </c>
      <c r="N182" s="10">
        <v>3200</v>
      </c>
      <c r="O182" s="15">
        <v>6471.57</v>
      </c>
      <c r="P182" s="11">
        <v>13.2</v>
      </c>
      <c r="Q182" s="12">
        <v>6.69</v>
      </c>
      <c r="R182" s="1">
        <v>2010</v>
      </c>
      <c r="S182" s="5" t="s">
        <v>50</v>
      </c>
      <c r="T182" s="11">
        <v>13.9</v>
      </c>
      <c r="U182" s="10">
        <v>816</v>
      </c>
      <c r="V182" s="10">
        <v>76.2</v>
      </c>
      <c r="W182" s="11">
        <v>24.3</v>
      </c>
      <c r="X182" s="10">
        <v>202</v>
      </c>
      <c r="Y182" s="10">
        <v>42</v>
      </c>
      <c r="Z182" s="27" t="s">
        <v>41</v>
      </c>
      <c r="AA182" s="10">
        <v>498</v>
      </c>
      <c r="AB182" s="12">
        <v>3.46</v>
      </c>
      <c r="AC182" s="10">
        <v>8.4499999999999993</v>
      </c>
      <c r="AD182" s="10">
        <v>1630</v>
      </c>
      <c r="AE182" s="10">
        <v>3520</v>
      </c>
      <c r="AF182" s="27" t="s">
        <v>75</v>
      </c>
      <c r="AG182" s="10">
        <v>9.6</v>
      </c>
      <c r="AH182" s="10">
        <v>4.51</v>
      </c>
      <c r="AI182" s="1">
        <v>2005</v>
      </c>
      <c r="AJ182" s="5" t="s">
        <v>63</v>
      </c>
      <c r="AK182" s="12">
        <v>25</v>
      </c>
      <c r="AL182" s="10">
        <v>470</v>
      </c>
      <c r="AM182" s="10">
        <v>1200</v>
      </c>
      <c r="AN182" s="10">
        <v>34</v>
      </c>
      <c r="AO182" s="10">
        <v>2000</v>
      </c>
      <c r="AP182" s="10" t="s">
        <v>33</v>
      </c>
      <c r="AQ182" s="10">
        <v>390</v>
      </c>
      <c r="AR182" s="10">
        <v>2700</v>
      </c>
      <c r="AS182" s="12">
        <v>27</v>
      </c>
      <c r="AT182" s="12">
        <v>6.78</v>
      </c>
      <c r="AU182" s="10">
        <v>5900</v>
      </c>
      <c r="AV182" s="10">
        <v>16000</v>
      </c>
      <c r="AW182" s="15">
        <v>6304.85</v>
      </c>
      <c r="AX182" s="11">
        <v>8.4</v>
      </c>
      <c r="AY182" s="12">
        <v>16.399999999999999</v>
      </c>
      <c r="AZ182" s="1">
        <v>2005</v>
      </c>
      <c r="BA182" s="5" t="s">
        <v>63</v>
      </c>
      <c r="BB182" s="12">
        <v>0.5</v>
      </c>
      <c r="BC182" s="10">
        <v>510</v>
      </c>
      <c r="BD182" s="10">
        <v>410</v>
      </c>
      <c r="BE182" s="11">
        <v>9.1999999999999993</v>
      </c>
      <c r="BF182" s="10">
        <v>720</v>
      </c>
      <c r="BG182" s="10" t="s">
        <v>33</v>
      </c>
      <c r="BH182" s="10">
        <v>270</v>
      </c>
      <c r="BI182" s="10">
        <v>1300</v>
      </c>
      <c r="BJ182" s="12">
        <v>2.5</v>
      </c>
      <c r="BK182" s="12">
        <v>6.63</v>
      </c>
      <c r="BL182" s="10">
        <v>2100</v>
      </c>
      <c r="BM182" s="10">
        <v>4900</v>
      </c>
      <c r="BN182" s="15">
        <v>6516.39</v>
      </c>
      <c r="BO182" s="11">
        <v>13.7</v>
      </c>
      <c r="BP182" s="12">
        <v>7.59</v>
      </c>
      <c r="BQ182" s="1">
        <v>2005</v>
      </c>
      <c r="BR182" s="5" t="s">
        <v>63</v>
      </c>
      <c r="BS182" s="12">
        <v>1</v>
      </c>
      <c r="BT182" s="10">
        <v>170</v>
      </c>
      <c r="BU182" s="13">
        <v>89</v>
      </c>
      <c r="BV182" s="11" t="s">
        <v>29</v>
      </c>
      <c r="BW182" s="22">
        <v>130</v>
      </c>
      <c r="BX182" s="11" t="s">
        <v>29</v>
      </c>
      <c r="BY182" s="10">
        <v>270</v>
      </c>
      <c r="BZ182" s="10">
        <v>160</v>
      </c>
      <c r="CA182" s="12">
        <v>1.4</v>
      </c>
      <c r="CB182" s="12">
        <v>6.79</v>
      </c>
      <c r="CC182" s="13">
        <v>480</v>
      </c>
      <c r="CD182" s="10">
        <v>1100</v>
      </c>
      <c r="CE182" s="12">
        <v>6184.47</v>
      </c>
      <c r="CF182" s="11">
        <v>8.9</v>
      </c>
      <c r="CG182" s="12">
        <v>1.86</v>
      </c>
    </row>
    <row r="183" spans="1:85" ht="12" customHeight="1" x14ac:dyDescent="0.2">
      <c r="A183" s="1">
        <v>2005</v>
      </c>
      <c r="B183" s="5" t="s">
        <v>61</v>
      </c>
      <c r="C183" s="12">
        <v>0.74</v>
      </c>
      <c r="D183" s="11">
        <v>9.1999999999999993</v>
      </c>
      <c r="E183" s="11">
        <v>5.8</v>
      </c>
      <c r="F183" s="11">
        <v>12</v>
      </c>
      <c r="G183" s="10">
        <v>1600</v>
      </c>
      <c r="H183" s="10" t="s">
        <v>33</v>
      </c>
      <c r="I183" s="10">
        <v>790</v>
      </c>
      <c r="J183" s="10">
        <v>1500</v>
      </c>
      <c r="K183" s="14">
        <v>0.4</v>
      </c>
      <c r="L183" s="12">
        <v>7.65</v>
      </c>
      <c r="M183" s="10">
        <v>780</v>
      </c>
      <c r="N183" s="10">
        <v>4600</v>
      </c>
      <c r="O183" s="15">
        <v>6472.03</v>
      </c>
      <c r="P183" s="11">
        <v>10.4</v>
      </c>
      <c r="Q183" s="12">
        <v>7</v>
      </c>
      <c r="R183" s="1">
        <v>2011</v>
      </c>
      <c r="S183" s="5" t="s">
        <v>54</v>
      </c>
      <c r="T183" s="11">
        <v>32.799999999999997</v>
      </c>
      <c r="U183" s="10">
        <v>941</v>
      </c>
      <c r="V183" s="10">
        <v>562</v>
      </c>
      <c r="W183" s="11">
        <v>39</v>
      </c>
      <c r="X183" s="10">
        <v>460</v>
      </c>
      <c r="Y183" s="10">
        <v>112</v>
      </c>
      <c r="Z183" s="27" t="s">
        <v>41</v>
      </c>
      <c r="AA183" s="10">
        <v>1670</v>
      </c>
      <c r="AB183" s="12">
        <v>13.4</v>
      </c>
      <c r="AC183" s="12">
        <v>9.8000000000000007</v>
      </c>
      <c r="AD183" s="10">
        <v>2310</v>
      </c>
      <c r="AE183" s="10">
        <v>6450</v>
      </c>
      <c r="AF183" s="35" t="s">
        <v>75</v>
      </c>
      <c r="AG183" s="11">
        <v>14.6</v>
      </c>
      <c r="AH183" s="12">
        <v>8.9700000000000006</v>
      </c>
      <c r="AI183" s="1">
        <v>2005</v>
      </c>
      <c r="AJ183" s="5" t="s">
        <v>61</v>
      </c>
      <c r="AK183" s="12">
        <v>22</v>
      </c>
      <c r="AL183" s="10">
        <v>560</v>
      </c>
      <c r="AM183" s="10">
        <v>1500</v>
      </c>
      <c r="AN183" s="10">
        <v>50</v>
      </c>
      <c r="AO183" s="10">
        <v>2500</v>
      </c>
      <c r="AP183" s="10" t="s">
        <v>33</v>
      </c>
      <c r="AQ183" s="10">
        <v>430</v>
      </c>
      <c r="AR183" s="10">
        <v>2700</v>
      </c>
      <c r="AS183" s="12">
        <v>34</v>
      </c>
      <c r="AT183" s="12">
        <v>6.73</v>
      </c>
      <c r="AU183" s="10">
        <v>6200</v>
      </c>
      <c r="AV183" s="10">
        <v>16000</v>
      </c>
      <c r="AW183" s="15">
        <v>6304.6</v>
      </c>
      <c r="AX183" s="11">
        <v>12.4</v>
      </c>
      <c r="AY183" s="12">
        <v>17.399999999999999</v>
      </c>
      <c r="AZ183" s="1">
        <v>2005</v>
      </c>
      <c r="BA183" s="5" t="s">
        <v>61</v>
      </c>
      <c r="BB183" s="12" t="s">
        <v>37</v>
      </c>
      <c r="BC183" s="10">
        <v>650</v>
      </c>
      <c r="BD183" s="10">
        <v>520</v>
      </c>
      <c r="BE183" s="11">
        <v>16</v>
      </c>
      <c r="BF183" s="10">
        <v>920</v>
      </c>
      <c r="BG183" s="10" t="s">
        <v>33</v>
      </c>
      <c r="BH183" s="10">
        <v>270</v>
      </c>
      <c r="BI183" s="10">
        <v>1700</v>
      </c>
      <c r="BJ183" s="12">
        <v>0.87</v>
      </c>
      <c r="BK183" s="12">
        <v>6.58</v>
      </c>
      <c r="BL183" s="10">
        <v>2100</v>
      </c>
      <c r="BM183" s="10">
        <v>7000</v>
      </c>
      <c r="BN183" s="15">
        <v>6516.64</v>
      </c>
      <c r="BO183" s="11">
        <v>13.5</v>
      </c>
      <c r="BP183" s="12">
        <v>8.4499999999999993</v>
      </c>
      <c r="BQ183" s="1">
        <v>2005</v>
      </c>
      <c r="BR183" s="5" t="s">
        <v>61</v>
      </c>
      <c r="BS183" s="12">
        <v>1.5</v>
      </c>
      <c r="BT183" s="10">
        <v>170</v>
      </c>
      <c r="BU183" s="13">
        <v>92</v>
      </c>
      <c r="BV183" s="11" t="s">
        <v>29</v>
      </c>
      <c r="BW183" s="22">
        <v>140</v>
      </c>
      <c r="BX183" s="11" t="s">
        <v>29</v>
      </c>
      <c r="BY183" s="10">
        <v>310</v>
      </c>
      <c r="BZ183" s="10">
        <v>170</v>
      </c>
      <c r="CA183" s="12">
        <v>2</v>
      </c>
      <c r="CB183" s="12">
        <v>6.7</v>
      </c>
      <c r="CC183" s="13">
        <v>530</v>
      </c>
      <c r="CD183" s="10">
        <v>1000</v>
      </c>
      <c r="CE183" s="12">
        <v>6185.7</v>
      </c>
      <c r="CF183" s="11">
        <v>13.8</v>
      </c>
      <c r="CG183" s="12">
        <v>2.0099999999999998</v>
      </c>
    </row>
    <row r="184" spans="1:85" ht="12" customHeight="1" x14ac:dyDescent="0.2">
      <c r="A184" s="1">
        <v>2006</v>
      </c>
      <c r="B184" s="5" t="s">
        <v>63</v>
      </c>
      <c r="C184" s="12">
        <v>0.85</v>
      </c>
      <c r="D184" s="11">
        <v>9.9</v>
      </c>
      <c r="E184" s="11">
        <v>5.7</v>
      </c>
      <c r="F184" s="11">
        <v>8.9</v>
      </c>
      <c r="G184" s="10">
        <v>1500</v>
      </c>
      <c r="H184" s="10" t="s">
        <v>33</v>
      </c>
      <c r="I184" s="10">
        <v>720</v>
      </c>
      <c r="J184" s="10">
        <v>1500</v>
      </c>
      <c r="K184" s="14">
        <v>0.16</v>
      </c>
      <c r="L184" s="12">
        <v>7.59</v>
      </c>
      <c r="M184" s="10">
        <v>1100</v>
      </c>
      <c r="N184" s="10">
        <v>4100</v>
      </c>
      <c r="O184" s="15">
        <v>6472.66</v>
      </c>
      <c r="P184" s="11">
        <v>13.2</v>
      </c>
      <c r="Q184" s="12">
        <v>6.74</v>
      </c>
      <c r="R184" s="1">
        <v>2011</v>
      </c>
      <c r="S184" s="5" t="s">
        <v>48</v>
      </c>
      <c r="T184" s="12"/>
      <c r="U184" s="10"/>
      <c r="V184" s="10"/>
      <c r="X184" s="10"/>
      <c r="Y184" s="26" t="s">
        <v>130</v>
      </c>
      <c r="Z184" s="10"/>
      <c r="AA184" s="10"/>
      <c r="AB184" s="14"/>
      <c r="AC184" s="12"/>
      <c r="AD184" s="10"/>
      <c r="AE184" s="10"/>
      <c r="AF184" s="15"/>
      <c r="AG184" s="11"/>
      <c r="AH184" s="12"/>
      <c r="AI184" s="1">
        <v>2006</v>
      </c>
      <c r="AJ184" s="5" t="s">
        <v>63</v>
      </c>
      <c r="AK184" s="12">
        <v>15</v>
      </c>
      <c r="AL184" s="10">
        <v>500</v>
      </c>
      <c r="AM184" s="10">
        <v>1300</v>
      </c>
      <c r="AN184" s="10">
        <v>37</v>
      </c>
      <c r="AO184" s="10">
        <v>2300</v>
      </c>
      <c r="AP184" s="10" t="s">
        <v>33</v>
      </c>
      <c r="AQ184" s="10">
        <v>410</v>
      </c>
      <c r="AR184" s="10">
        <v>3700</v>
      </c>
      <c r="AS184" s="12">
        <v>38</v>
      </c>
      <c r="AT184" s="12">
        <v>6.76</v>
      </c>
      <c r="AU184" s="10">
        <v>6400</v>
      </c>
      <c r="AV184" s="10">
        <v>16000</v>
      </c>
      <c r="AW184" s="15">
        <v>6304.8</v>
      </c>
      <c r="AX184" s="11">
        <v>9.4</v>
      </c>
      <c r="AY184" s="12">
        <v>17.8</v>
      </c>
      <c r="AZ184" s="1">
        <v>2006</v>
      </c>
      <c r="BA184" s="5" t="s">
        <v>63</v>
      </c>
      <c r="BB184" s="12" t="s">
        <v>37</v>
      </c>
      <c r="BC184" s="10">
        <v>650</v>
      </c>
      <c r="BD184" s="10">
        <v>540</v>
      </c>
      <c r="BE184" s="11">
        <v>12</v>
      </c>
      <c r="BF184" s="10">
        <v>860</v>
      </c>
      <c r="BG184" s="10" t="s">
        <v>33</v>
      </c>
      <c r="BH184" s="10">
        <v>250</v>
      </c>
      <c r="BI184" s="10">
        <v>1900</v>
      </c>
      <c r="BJ184" s="12">
        <v>1.3</v>
      </c>
      <c r="BK184" s="12">
        <v>6.72</v>
      </c>
      <c r="BL184" s="10">
        <v>2400</v>
      </c>
      <c r="BM184" s="10">
        <v>7200</v>
      </c>
      <c r="BN184" s="15">
        <v>6516.67</v>
      </c>
      <c r="BO184" s="11">
        <v>14.9</v>
      </c>
      <c r="BP184" s="12">
        <v>9.5</v>
      </c>
      <c r="BQ184" s="1">
        <v>2006</v>
      </c>
      <c r="BR184" s="5" t="s">
        <v>63</v>
      </c>
      <c r="BS184" s="12">
        <v>1.2</v>
      </c>
      <c r="BT184" s="10">
        <v>170</v>
      </c>
      <c r="BU184" s="13">
        <v>88</v>
      </c>
      <c r="BV184" s="11" t="s">
        <v>29</v>
      </c>
      <c r="BW184" s="22">
        <v>140</v>
      </c>
      <c r="BX184" s="11" t="s">
        <v>29</v>
      </c>
      <c r="BY184" s="10">
        <v>280</v>
      </c>
      <c r="BZ184" s="10">
        <v>160</v>
      </c>
      <c r="CA184" s="12">
        <v>1.3</v>
      </c>
      <c r="CB184" s="12">
        <v>6.84</v>
      </c>
      <c r="CC184" s="13">
        <v>520</v>
      </c>
      <c r="CD184" s="10">
        <v>1000</v>
      </c>
      <c r="CE184" s="12">
        <v>6185.13</v>
      </c>
      <c r="CF184" s="11">
        <v>9.6</v>
      </c>
      <c r="CG184" s="12">
        <v>1.86</v>
      </c>
    </row>
    <row r="185" spans="1:85" ht="12" customHeight="1" x14ac:dyDescent="0.2">
      <c r="A185" s="1">
        <v>2006</v>
      </c>
      <c r="B185" s="5" t="s">
        <v>61</v>
      </c>
      <c r="C185" s="12">
        <v>0.71</v>
      </c>
      <c r="D185" s="11">
        <v>23</v>
      </c>
      <c r="E185" s="11">
        <v>13</v>
      </c>
      <c r="F185" s="11">
        <v>12</v>
      </c>
      <c r="G185" s="13">
        <v>1200</v>
      </c>
      <c r="H185" s="10" t="s">
        <v>33</v>
      </c>
      <c r="I185" s="13">
        <v>600</v>
      </c>
      <c r="J185" s="13">
        <v>1200</v>
      </c>
      <c r="K185" s="14">
        <v>0.24</v>
      </c>
      <c r="L185" s="12">
        <v>7.51</v>
      </c>
      <c r="M185" s="13">
        <v>680</v>
      </c>
      <c r="N185" s="13">
        <v>3600</v>
      </c>
      <c r="O185" s="12">
        <v>6472.13</v>
      </c>
      <c r="P185" s="11">
        <v>12.8</v>
      </c>
      <c r="Q185" s="12">
        <v>5.0599999999999996</v>
      </c>
      <c r="T185" s="12"/>
      <c r="U185" s="13"/>
      <c r="V185" s="13"/>
      <c r="W185" s="11"/>
      <c r="X185" s="13"/>
      <c r="Y185" s="12"/>
      <c r="Z185" s="13"/>
      <c r="AA185" s="13"/>
      <c r="AB185" s="14"/>
      <c r="AC185" s="12"/>
      <c r="AD185" s="13"/>
      <c r="AE185" s="13"/>
      <c r="AF185" s="12"/>
      <c r="AG185" s="11"/>
      <c r="AH185" s="12"/>
      <c r="AI185" s="1">
        <v>2006</v>
      </c>
      <c r="AJ185" s="5" t="s">
        <v>61</v>
      </c>
      <c r="AK185" s="12">
        <v>16</v>
      </c>
      <c r="AL185" s="13">
        <v>530</v>
      </c>
      <c r="AM185" s="13">
        <v>1300</v>
      </c>
      <c r="AN185" s="13">
        <v>57</v>
      </c>
      <c r="AO185" s="13">
        <v>2400</v>
      </c>
      <c r="AP185" s="12" t="s">
        <v>33</v>
      </c>
      <c r="AQ185" s="13">
        <v>380</v>
      </c>
      <c r="AR185" s="13">
        <v>3000</v>
      </c>
      <c r="AS185" s="12">
        <v>37</v>
      </c>
      <c r="AT185" s="12">
        <v>6.73</v>
      </c>
      <c r="AU185" s="13">
        <v>6600</v>
      </c>
      <c r="AV185" s="13">
        <v>15000</v>
      </c>
      <c r="AW185" s="12">
        <v>6304.53</v>
      </c>
      <c r="AX185" s="11">
        <v>12</v>
      </c>
      <c r="AY185" s="12">
        <v>16.600000000000001</v>
      </c>
      <c r="AZ185" s="1">
        <v>2006</v>
      </c>
      <c r="BA185" s="5" t="s">
        <v>61</v>
      </c>
      <c r="BB185" s="12" t="s">
        <v>37</v>
      </c>
      <c r="BC185" s="13">
        <v>670</v>
      </c>
      <c r="BD185" s="13">
        <v>560</v>
      </c>
      <c r="BE185" s="11">
        <v>19</v>
      </c>
      <c r="BF185" s="13">
        <v>940</v>
      </c>
      <c r="BG185" s="12" t="s">
        <v>33</v>
      </c>
      <c r="BH185" s="13">
        <v>250</v>
      </c>
      <c r="BI185" s="13">
        <v>2200</v>
      </c>
      <c r="BJ185" s="12">
        <v>1</v>
      </c>
      <c r="BK185" s="12">
        <v>6.6</v>
      </c>
      <c r="BL185" s="13">
        <v>2400</v>
      </c>
      <c r="BM185" s="13">
        <v>8200</v>
      </c>
      <c r="BN185" s="12">
        <v>6516.78</v>
      </c>
      <c r="BO185" s="11">
        <v>13.9</v>
      </c>
      <c r="BP185" s="12">
        <v>9.5</v>
      </c>
      <c r="BQ185" s="1">
        <v>2006</v>
      </c>
      <c r="BR185" s="5" t="s">
        <v>61</v>
      </c>
      <c r="BS185" s="12">
        <v>1.4</v>
      </c>
      <c r="BT185" s="13">
        <v>170</v>
      </c>
      <c r="BU185" s="13">
        <v>86</v>
      </c>
      <c r="BV185" s="12" t="s">
        <v>29</v>
      </c>
      <c r="BW185" s="13">
        <v>150</v>
      </c>
      <c r="BX185" s="12" t="s">
        <v>29</v>
      </c>
      <c r="BY185" s="13">
        <v>290</v>
      </c>
      <c r="BZ185" s="13">
        <v>160</v>
      </c>
      <c r="CA185" s="12">
        <v>1.3</v>
      </c>
      <c r="CB185" s="12">
        <v>6.74</v>
      </c>
      <c r="CC185" s="13">
        <v>520</v>
      </c>
      <c r="CD185" s="13">
        <v>1400</v>
      </c>
      <c r="CE185" s="12">
        <v>6185.74</v>
      </c>
      <c r="CF185" s="11">
        <v>12</v>
      </c>
      <c r="CG185" s="12">
        <v>1.85</v>
      </c>
    </row>
    <row r="186" spans="1:85" ht="12" customHeight="1" x14ac:dyDescent="0.2">
      <c r="A186" s="1">
        <v>2007</v>
      </c>
      <c r="B186" s="5" t="s">
        <v>63</v>
      </c>
      <c r="C186" s="10">
        <v>0.71</v>
      </c>
      <c r="D186" s="11">
        <v>9.5</v>
      </c>
      <c r="E186" s="11">
        <v>6.2</v>
      </c>
      <c r="F186" s="11">
        <v>5.9</v>
      </c>
      <c r="G186" s="10">
        <v>1500</v>
      </c>
      <c r="H186" s="10" t="s">
        <v>33</v>
      </c>
      <c r="I186" s="10">
        <v>700</v>
      </c>
      <c r="J186" s="10">
        <v>1300</v>
      </c>
      <c r="K186" s="10">
        <v>7.1999999999999995E-2</v>
      </c>
      <c r="L186" s="10">
        <v>7.59</v>
      </c>
      <c r="M186" s="10">
        <v>790</v>
      </c>
      <c r="N186" s="10">
        <v>4400</v>
      </c>
      <c r="O186" s="10">
        <v>6472.85</v>
      </c>
      <c r="P186" s="11">
        <v>14.6</v>
      </c>
      <c r="Q186" s="10">
        <v>7.13</v>
      </c>
      <c r="T186" s="12"/>
      <c r="U186" s="13"/>
      <c r="V186" s="13"/>
      <c r="W186" s="11"/>
      <c r="X186" s="13"/>
      <c r="Y186" s="12"/>
      <c r="Z186" s="13"/>
      <c r="AA186" s="13"/>
      <c r="AB186" s="14"/>
      <c r="AC186" s="12"/>
      <c r="AD186" s="13"/>
      <c r="AE186" s="13"/>
      <c r="AF186" s="12"/>
      <c r="AG186" s="11"/>
      <c r="AH186" s="12"/>
      <c r="AI186" s="1">
        <v>2007</v>
      </c>
      <c r="AJ186" s="5" t="s">
        <v>63</v>
      </c>
      <c r="AK186" s="12">
        <v>13</v>
      </c>
      <c r="AL186" s="13">
        <v>560</v>
      </c>
      <c r="AM186" s="13">
        <v>1300</v>
      </c>
      <c r="AN186" s="13">
        <v>58</v>
      </c>
      <c r="AO186" s="13">
        <v>2200</v>
      </c>
      <c r="AP186" s="12" t="s">
        <v>33</v>
      </c>
      <c r="AQ186" s="13">
        <v>380</v>
      </c>
      <c r="AR186" s="13">
        <v>2900</v>
      </c>
      <c r="AS186" s="12">
        <v>35</v>
      </c>
      <c r="AT186" s="12">
        <v>6.82</v>
      </c>
      <c r="AU186" s="13">
        <v>6400</v>
      </c>
      <c r="AV186" s="13">
        <v>15000</v>
      </c>
      <c r="AW186" s="12">
        <v>6304.93</v>
      </c>
      <c r="AX186" s="11">
        <v>9.9</v>
      </c>
      <c r="AY186" s="12">
        <v>16.399999999999999</v>
      </c>
      <c r="AZ186" s="1">
        <v>2007</v>
      </c>
      <c r="BA186" s="5" t="s">
        <v>63</v>
      </c>
      <c r="BB186" s="12" t="s">
        <v>37</v>
      </c>
      <c r="BC186" s="13">
        <v>760</v>
      </c>
      <c r="BD186" s="13">
        <v>690</v>
      </c>
      <c r="BE186" s="11">
        <v>13</v>
      </c>
      <c r="BF186" s="13">
        <v>930</v>
      </c>
      <c r="BG186" s="12" t="s">
        <v>33</v>
      </c>
      <c r="BH186" s="13">
        <v>250</v>
      </c>
      <c r="BI186" s="13">
        <v>3300</v>
      </c>
      <c r="BJ186" s="12">
        <v>1.1000000000000001</v>
      </c>
      <c r="BK186" s="12">
        <v>6.57</v>
      </c>
      <c r="BL186" s="13">
        <v>2800</v>
      </c>
      <c r="BM186" s="13">
        <v>7900</v>
      </c>
      <c r="BN186" s="12">
        <v>6516.89</v>
      </c>
      <c r="BO186" s="11">
        <v>14.1</v>
      </c>
      <c r="BP186" s="12">
        <v>11</v>
      </c>
      <c r="BQ186" s="1">
        <v>2007</v>
      </c>
      <c r="BR186" s="5" t="s">
        <v>63</v>
      </c>
      <c r="BS186" s="12">
        <v>1</v>
      </c>
      <c r="BT186" s="13">
        <v>140</v>
      </c>
      <c r="BU186" s="13">
        <v>80</v>
      </c>
      <c r="BV186" s="11">
        <v>5.5</v>
      </c>
      <c r="BW186" s="13">
        <v>110</v>
      </c>
      <c r="BX186" s="12" t="s">
        <v>33</v>
      </c>
      <c r="BY186" s="13">
        <v>290</v>
      </c>
      <c r="BZ186" s="13">
        <v>140</v>
      </c>
      <c r="CA186" s="12">
        <v>0.88</v>
      </c>
      <c r="CB186" s="12">
        <v>6.78</v>
      </c>
      <c r="CC186" s="13">
        <v>420</v>
      </c>
      <c r="CD186" s="13">
        <v>900</v>
      </c>
      <c r="CE186" s="12">
        <v>6185.74</v>
      </c>
      <c r="CF186" s="11">
        <v>8.6999999999999993</v>
      </c>
      <c r="CG186" s="12">
        <v>1.59</v>
      </c>
    </row>
    <row r="187" spans="1:85" ht="12" customHeight="1" x14ac:dyDescent="0.2">
      <c r="A187" s="1">
        <v>2007</v>
      </c>
      <c r="B187" s="5" t="s">
        <v>61</v>
      </c>
      <c r="C187" s="10">
        <v>0.74</v>
      </c>
      <c r="D187" s="11">
        <v>8.6</v>
      </c>
      <c r="E187" s="11">
        <v>5.6</v>
      </c>
      <c r="F187" s="11">
        <v>8</v>
      </c>
      <c r="G187" s="10">
        <v>1500</v>
      </c>
      <c r="H187" s="10" t="s">
        <v>41</v>
      </c>
      <c r="I187" s="10">
        <v>700</v>
      </c>
      <c r="J187" s="10">
        <v>1400</v>
      </c>
      <c r="K187" s="10">
        <v>2.9000000000000001E-2</v>
      </c>
      <c r="L187" s="10">
        <v>8.89</v>
      </c>
      <c r="M187" s="10">
        <v>780</v>
      </c>
      <c r="N187" s="10">
        <v>4100</v>
      </c>
      <c r="O187" s="10">
        <v>6472.09</v>
      </c>
      <c r="P187" s="11">
        <v>13.9</v>
      </c>
      <c r="Q187" s="10">
        <v>7.14</v>
      </c>
      <c r="T187" s="12"/>
      <c r="U187" s="13"/>
      <c r="V187" s="13"/>
      <c r="W187" s="11"/>
      <c r="X187" s="13"/>
      <c r="Y187" s="12"/>
      <c r="Z187" s="13"/>
      <c r="AA187" s="13"/>
      <c r="AB187" s="14"/>
      <c r="AC187" s="12"/>
      <c r="AD187" s="13"/>
      <c r="AE187" s="13"/>
      <c r="AF187" s="12"/>
      <c r="AG187" s="11"/>
      <c r="AH187" s="12"/>
      <c r="AI187" s="1">
        <v>2007</v>
      </c>
      <c r="AJ187" s="5" t="s">
        <v>61</v>
      </c>
      <c r="AK187" s="12">
        <v>16</v>
      </c>
      <c r="AL187" s="13">
        <v>590</v>
      </c>
      <c r="AM187" s="13">
        <v>1400</v>
      </c>
      <c r="AN187" s="36">
        <v>30</v>
      </c>
      <c r="AO187" s="13">
        <v>2200</v>
      </c>
      <c r="AP187" s="12" t="s">
        <v>40</v>
      </c>
      <c r="AQ187" s="13">
        <v>380</v>
      </c>
      <c r="AR187" s="13">
        <v>2300</v>
      </c>
      <c r="AS187" s="12">
        <v>31</v>
      </c>
      <c r="AT187" s="12">
        <v>7.86</v>
      </c>
      <c r="AU187" s="13">
        <v>5100</v>
      </c>
      <c r="AV187" s="13">
        <v>15000</v>
      </c>
      <c r="AW187" s="12">
        <v>6304.64</v>
      </c>
      <c r="AX187" s="11">
        <v>13.1</v>
      </c>
      <c r="AY187" s="12">
        <v>15.5</v>
      </c>
      <c r="AZ187" s="1">
        <v>2007</v>
      </c>
      <c r="BA187" s="5" t="s">
        <v>61</v>
      </c>
      <c r="BB187" s="12" t="s">
        <v>37</v>
      </c>
      <c r="BC187" s="13">
        <v>680</v>
      </c>
      <c r="BD187" s="13">
        <v>630</v>
      </c>
      <c r="BE187" s="11">
        <v>13</v>
      </c>
      <c r="BF187" s="13">
        <v>870</v>
      </c>
      <c r="BG187" s="12" t="s">
        <v>41</v>
      </c>
      <c r="BH187" s="13">
        <v>240</v>
      </c>
      <c r="BI187" s="13">
        <v>2100</v>
      </c>
      <c r="BJ187" s="12">
        <v>1</v>
      </c>
      <c r="BK187" s="12">
        <v>7.48</v>
      </c>
      <c r="BL187" s="13">
        <v>2600</v>
      </c>
      <c r="BM187" s="13">
        <v>8000</v>
      </c>
      <c r="BN187" s="12">
        <v>6516.94</v>
      </c>
      <c r="BO187" s="11">
        <v>14.2</v>
      </c>
      <c r="BP187" s="12">
        <v>9.9</v>
      </c>
      <c r="BQ187" s="1">
        <v>2007</v>
      </c>
      <c r="BR187" s="5" t="s">
        <v>61</v>
      </c>
      <c r="BS187" s="12">
        <v>1.3</v>
      </c>
      <c r="BT187" s="13">
        <v>160</v>
      </c>
      <c r="BU187" s="13">
        <v>89</v>
      </c>
      <c r="BV187" s="11">
        <v>5.2</v>
      </c>
      <c r="BW187" s="13">
        <v>140</v>
      </c>
      <c r="BX187" s="12" t="s">
        <v>33</v>
      </c>
      <c r="BY187" s="13">
        <v>310</v>
      </c>
      <c r="BZ187" s="13">
        <v>140</v>
      </c>
      <c r="CA187" s="12">
        <v>1.1000000000000001</v>
      </c>
      <c r="CB187" s="12">
        <v>6.58</v>
      </c>
      <c r="CC187" s="13">
        <v>420</v>
      </c>
      <c r="CD187" s="13">
        <v>1400</v>
      </c>
      <c r="CE187" s="12">
        <v>6185.19</v>
      </c>
      <c r="CF187" s="11">
        <v>12.5</v>
      </c>
      <c r="CG187" s="12">
        <v>1.99</v>
      </c>
    </row>
    <row r="188" spans="1:85" ht="12" customHeight="1" x14ac:dyDescent="0.2">
      <c r="A188" s="1">
        <v>2008</v>
      </c>
      <c r="B188" s="5" t="s">
        <v>63</v>
      </c>
      <c r="C188" s="12">
        <v>0.72</v>
      </c>
      <c r="D188" s="11">
        <v>12</v>
      </c>
      <c r="E188" s="11">
        <v>7.4</v>
      </c>
      <c r="F188" s="11">
        <v>4.2</v>
      </c>
      <c r="G188" s="10">
        <v>1400</v>
      </c>
      <c r="H188" s="10" t="s">
        <v>33</v>
      </c>
      <c r="I188" s="10">
        <v>650</v>
      </c>
      <c r="J188" s="10">
        <v>1100</v>
      </c>
      <c r="K188" s="14">
        <v>4.8000000000000001E-2</v>
      </c>
      <c r="L188" s="12">
        <v>8.09</v>
      </c>
      <c r="M188" s="10">
        <v>620</v>
      </c>
      <c r="N188" s="10">
        <v>3500</v>
      </c>
      <c r="O188" s="12">
        <v>6472.65</v>
      </c>
      <c r="P188" s="11">
        <v>10.199999999999999</v>
      </c>
      <c r="Q188" s="12">
        <v>6.74</v>
      </c>
      <c r="T188" s="12"/>
      <c r="U188" s="13"/>
      <c r="V188" s="13"/>
      <c r="W188" s="11"/>
      <c r="X188" s="13"/>
      <c r="Y188" s="12"/>
      <c r="Z188" s="13"/>
      <c r="AA188" s="13"/>
      <c r="AB188" s="14"/>
      <c r="AC188" s="12"/>
      <c r="AD188" s="13"/>
      <c r="AE188" s="13"/>
      <c r="AF188" s="12"/>
      <c r="AG188" s="11"/>
      <c r="AH188" s="12"/>
      <c r="AI188" s="1">
        <v>2008</v>
      </c>
      <c r="AJ188" s="5" t="s">
        <v>63</v>
      </c>
      <c r="AK188" s="12">
        <v>14</v>
      </c>
      <c r="AL188" s="13">
        <v>540</v>
      </c>
      <c r="AM188" s="13">
        <v>1200</v>
      </c>
      <c r="AN188" s="13">
        <v>42</v>
      </c>
      <c r="AO188" s="13">
        <v>2000</v>
      </c>
      <c r="AP188" s="12" t="s">
        <v>33</v>
      </c>
      <c r="AQ188" s="13">
        <v>370</v>
      </c>
      <c r="AR188" s="13">
        <v>3100</v>
      </c>
      <c r="AS188" s="12">
        <v>27</v>
      </c>
      <c r="AT188" s="12">
        <v>7.11</v>
      </c>
      <c r="AU188" s="13">
        <v>5600</v>
      </c>
      <c r="AV188" s="13">
        <v>15000</v>
      </c>
      <c r="AW188" s="12">
        <v>6304.6</v>
      </c>
      <c r="AX188" s="11">
        <v>8.5</v>
      </c>
      <c r="AY188" s="12">
        <v>18.600000000000001</v>
      </c>
      <c r="AZ188" s="1">
        <v>2008</v>
      </c>
      <c r="BA188" s="5" t="s">
        <v>63</v>
      </c>
      <c r="BB188" s="12" t="s">
        <v>37</v>
      </c>
      <c r="BC188" s="13">
        <v>690</v>
      </c>
      <c r="BD188" s="13">
        <v>630</v>
      </c>
      <c r="BE188" s="11">
        <v>16</v>
      </c>
      <c r="BF188" s="13">
        <v>930</v>
      </c>
      <c r="BG188" s="12" t="s">
        <v>33</v>
      </c>
      <c r="BH188" s="13">
        <v>240</v>
      </c>
      <c r="BI188" s="13">
        <v>2100</v>
      </c>
      <c r="BJ188" s="12">
        <v>1.1000000000000001</v>
      </c>
      <c r="BK188" s="12">
        <v>6.85</v>
      </c>
      <c r="BL188" s="13">
        <v>2800</v>
      </c>
      <c r="BM188" s="13">
        <v>7700</v>
      </c>
      <c r="BN188" s="12">
        <v>6516.92</v>
      </c>
      <c r="BO188" s="11">
        <v>12.3</v>
      </c>
      <c r="BP188" s="12">
        <v>11.8</v>
      </c>
      <c r="BQ188" s="1">
        <v>2008</v>
      </c>
      <c r="BR188" s="5" t="s">
        <v>63</v>
      </c>
      <c r="BS188" s="12">
        <v>1</v>
      </c>
      <c r="BT188" s="13">
        <v>150</v>
      </c>
      <c r="BU188" s="13">
        <v>84</v>
      </c>
      <c r="BV188" s="11">
        <v>5.0999999999999996</v>
      </c>
      <c r="BW188" s="13">
        <v>130</v>
      </c>
      <c r="BX188" s="12" t="s">
        <v>33</v>
      </c>
      <c r="BY188" s="13">
        <v>280</v>
      </c>
      <c r="BZ188" s="13">
        <v>170</v>
      </c>
      <c r="CA188" s="12">
        <v>1.2</v>
      </c>
      <c r="CB188" s="12">
        <v>7.02</v>
      </c>
      <c r="CC188" s="13">
        <v>500</v>
      </c>
      <c r="CD188" s="13">
        <v>1300</v>
      </c>
      <c r="CE188" s="12">
        <v>6185.11</v>
      </c>
      <c r="CF188" s="11">
        <v>7.4</v>
      </c>
      <c r="CG188" s="12">
        <v>1.81</v>
      </c>
    </row>
    <row r="189" spans="1:85" ht="12" customHeight="1" x14ac:dyDescent="0.2">
      <c r="A189" s="1">
        <v>2008</v>
      </c>
      <c r="B189" s="5" t="s">
        <v>61</v>
      </c>
      <c r="C189" s="12">
        <v>0.82</v>
      </c>
      <c r="D189" s="11">
        <v>9.3000000000000007</v>
      </c>
      <c r="E189" s="11">
        <v>5.9</v>
      </c>
      <c r="F189" s="11">
        <v>3.9</v>
      </c>
      <c r="G189" s="10">
        <v>1600</v>
      </c>
      <c r="H189" s="10" t="s">
        <v>33</v>
      </c>
      <c r="I189" s="10">
        <v>700</v>
      </c>
      <c r="J189" s="10">
        <v>1400</v>
      </c>
      <c r="K189" s="14">
        <v>6.2E-2</v>
      </c>
      <c r="L189" s="12">
        <v>8.27</v>
      </c>
      <c r="M189" s="10">
        <v>830</v>
      </c>
      <c r="N189" s="10">
        <v>4000</v>
      </c>
      <c r="O189" s="12">
        <v>6472.51</v>
      </c>
      <c r="P189" s="11">
        <v>11.3</v>
      </c>
      <c r="Q189" s="12">
        <v>6.22</v>
      </c>
      <c r="T189" s="12"/>
      <c r="U189" s="13"/>
      <c r="V189" s="13"/>
      <c r="W189" s="11"/>
      <c r="X189" s="13"/>
      <c r="Y189" s="12"/>
      <c r="Z189" s="13"/>
      <c r="AA189" s="13"/>
      <c r="AB189" s="14"/>
      <c r="AC189" s="12"/>
      <c r="AD189" s="13"/>
      <c r="AE189" s="13"/>
      <c r="AF189" s="12"/>
      <c r="AG189" s="11"/>
      <c r="AH189" s="12"/>
      <c r="AI189" s="1">
        <v>2008</v>
      </c>
      <c r="AJ189" s="5" t="s">
        <v>61</v>
      </c>
      <c r="AK189" s="12">
        <v>18</v>
      </c>
      <c r="AL189" s="13">
        <v>620</v>
      </c>
      <c r="AM189" s="13">
        <v>1400</v>
      </c>
      <c r="AN189" s="13">
        <v>39</v>
      </c>
      <c r="AO189" s="13">
        <v>2100</v>
      </c>
      <c r="AP189" s="12" t="s">
        <v>33</v>
      </c>
      <c r="AQ189" s="13">
        <v>360</v>
      </c>
      <c r="AR189" s="13">
        <v>3200</v>
      </c>
      <c r="AS189" s="12">
        <v>28</v>
      </c>
      <c r="AT189" s="12">
        <v>7.19</v>
      </c>
      <c r="AU189" s="13">
        <v>5600</v>
      </c>
      <c r="AV189" s="13">
        <v>13000</v>
      </c>
      <c r="AW189" s="12">
        <v>6304.01</v>
      </c>
      <c r="AX189" s="11">
        <v>10.9</v>
      </c>
      <c r="AY189" s="12">
        <v>16.2</v>
      </c>
      <c r="AZ189" s="1">
        <v>2008</v>
      </c>
      <c r="BA189" s="5" t="s">
        <v>61</v>
      </c>
      <c r="BB189" s="12" t="s">
        <v>37</v>
      </c>
      <c r="BC189" s="13">
        <v>780</v>
      </c>
      <c r="BD189" s="13">
        <v>710</v>
      </c>
      <c r="BE189" s="11">
        <v>14</v>
      </c>
      <c r="BF189" s="13">
        <v>1100</v>
      </c>
      <c r="BG189" s="12" t="s">
        <v>33</v>
      </c>
      <c r="BH189" s="13">
        <v>240</v>
      </c>
      <c r="BI189" s="13">
        <v>2300</v>
      </c>
      <c r="BJ189" s="12">
        <v>1.1000000000000001</v>
      </c>
      <c r="BK189" s="12">
        <v>7.01</v>
      </c>
      <c r="BL189" s="13">
        <v>3100</v>
      </c>
      <c r="BM189" s="13">
        <v>6500</v>
      </c>
      <c r="BN189" s="12">
        <v>6516.83</v>
      </c>
      <c r="BO189" s="11">
        <v>13.2</v>
      </c>
      <c r="BP189" s="12">
        <v>10.7</v>
      </c>
      <c r="BQ189" s="1">
        <v>2008</v>
      </c>
      <c r="BR189" s="5" t="s">
        <v>61</v>
      </c>
      <c r="BS189" s="12">
        <v>2</v>
      </c>
      <c r="BT189" s="13">
        <v>240</v>
      </c>
      <c r="BU189" s="13">
        <v>140</v>
      </c>
      <c r="BV189" s="11">
        <v>9</v>
      </c>
      <c r="BW189" s="13">
        <v>180</v>
      </c>
      <c r="BX189" s="12" t="s">
        <v>33</v>
      </c>
      <c r="BY189" s="13">
        <v>280</v>
      </c>
      <c r="BZ189" s="13">
        <v>300</v>
      </c>
      <c r="CA189" s="12">
        <v>2.4</v>
      </c>
      <c r="CB189" s="12">
        <v>7.13</v>
      </c>
      <c r="CC189" s="13">
        <v>910</v>
      </c>
      <c r="CD189" s="13">
        <v>2400</v>
      </c>
      <c r="CE189" s="12">
        <v>6185.19</v>
      </c>
      <c r="CF189" s="11">
        <v>12.5</v>
      </c>
      <c r="CG189" s="12">
        <v>2.48</v>
      </c>
    </row>
    <row r="190" spans="1:85" ht="12" customHeight="1" x14ac:dyDescent="0.2">
      <c r="A190" s="1">
        <v>2009</v>
      </c>
      <c r="B190" s="5" t="s">
        <v>63</v>
      </c>
      <c r="C190" s="12">
        <v>0.83</v>
      </c>
      <c r="D190" s="11">
        <v>8.5</v>
      </c>
      <c r="E190" s="11">
        <v>5.3</v>
      </c>
      <c r="F190" s="11">
        <v>4.2</v>
      </c>
      <c r="G190" s="10">
        <v>2300</v>
      </c>
      <c r="H190" s="10" t="s">
        <v>33</v>
      </c>
      <c r="I190" s="10">
        <v>710</v>
      </c>
      <c r="J190" s="10">
        <v>1500</v>
      </c>
      <c r="K190" s="14">
        <v>3.1E-2</v>
      </c>
      <c r="L190" s="12">
        <v>8.14</v>
      </c>
      <c r="M190" s="10">
        <v>830</v>
      </c>
      <c r="N190" s="10">
        <v>4200</v>
      </c>
      <c r="O190" s="12">
        <v>6472.18</v>
      </c>
      <c r="P190" s="11">
        <v>10.6</v>
      </c>
      <c r="Q190" s="12">
        <v>9.4</v>
      </c>
      <c r="T190" s="12"/>
      <c r="U190" s="13"/>
      <c r="V190" s="13"/>
      <c r="W190" s="11"/>
      <c r="X190" s="13"/>
      <c r="Y190" s="12"/>
      <c r="Z190" s="13"/>
      <c r="AA190" s="13"/>
      <c r="AC190" s="12"/>
      <c r="AD190" s="13"/>
      <c r="AE190" s="13"/>
      <c r="AF190" s="12"/>
      <c r="AG190" s="11"/>
      <c r="AH190" s="12"/>
      <c r="AI190" s="1">
        <v>2009</v>
      </c>
      <c r="AJ190" s="5" t="s">
        <v>63</v>
      </c>
      <c r="AK190" s="12">
        <v>17</v>
      </c>
      <c r="AL190" s="13">
        <v>840</v>
      </c>
      <c r="AM190" s="13">
        <v>1800</v>
      </c>
      <c r="AN190" s="13">
        <v>38</v>
      </c>
      <c r="AO190" s="13">
        <v>3300</v>
      </c>
      <c r="AP190" s="12" t="s">
        <v>33</v>
      </c>
      <c r="AQ190" s="13">
        <v>380</v>
      </c>
      <c r="AR190" s="13">
        <v>3600</v>
      </c>
      <c r="AS190" s="12">
        <v>25</v>
      </c>
      <c r="AT190" s="12">
        <v>7.41</v>
      </c>
      <c r="AU190" s="13">
        <v>6200</v>
      </c>
      <c r="AV190" s="13">
        <v>15000</v>
      </c>
      <c r="AW190" s="12">
        <v>6304.54</v>
      </c>
      <c r="AX190" s="11">
        <v>9.1</v>
      </c>
      <c r="AY190" s="12">
        <v>22.3</v>
      </c>
      <c r="AZ190" s="1">
        <v>2009</v>
      </c>
      <c r="BA190" s="5" t="s">
        <v>63</v>
      </c>
      <c r="BB190" s="12" t="s">
        <v>37</v>
      </c>
      <c r="BC190" s="13">
        <v>1000</v>
      </c>
      <c r="BD190" s="13">
        <v>920</v>
      </c>
      <c r="BE190" s="11">
        <v>14</v>
      </c>
      <c r="BF190" s="13">
        <v>1400</v>
      </c>
      <c r="BG190" s="12" t="s">
        <v>33</v>
      </c>
      <c r="BH190" s="13">
        <v>230</v>
      </c>
      <c r="BI190" s="13">
        <v>2400</v>
      </c>
      <c r="BJ190" s="12">
        <v>0.97</v>
      </c>
      <c r="BK190" s="12">
        <v>6.97</v>
      </c>
      <c r="BL190" s="13">
        <v>3100</v>
      </c>
      <c r="BM190" s="13">
        <v>7700</v>
      </c>
      <c r="BN190" s="12">
        <v>6516.85</v>
      </c>
      <c r="BO190" s="11">
        <v>11.7</v>
      </c>
      <c r="BP190" s="12">
        <v>14.2</v>
      </c>
      <c r="BQ190" s="1">
        <v>2009</v>
      </c>
      <c r="BR190" s="5" t="s">
        <v>63</v>
      </c>
      <c r="BS190" s="12">
        <v>1.1000000000000001</v>
      </c>
      <c r="BT190" s="13">
        <v>160</v>
      </c>
      <c r="BU190" s="13">
        <v>91</v>
      </c>
      <c r="BV190" s="11">
        <v>6.1</v>
      </c>
      <c r="BW190" s="13">
        <v>130</v>
      </c>
      <c r="BX190" s="12" t="s">
        <v>33</v>
      </c>
      <c r="BY190" s="13">
        <v>280</v>
      </c>
      <c r="BZ190" s="13">
        <v>180</v>
      </c>
      <c r="CA190" s="12">
        <v>1.2</v>
      </c>
      <c r="CB190" s="12">
        <v>7.38</v>
      </c>
      <c r="CC190" s="13">
        <v>530</v>
      </c>
      <c r="CD190" s="13">
        <v>1100</v>
      </c>
      <c r="CE190" s="12">
        <v>6184.88</v>
      </c>
      <c r="CF190" s="11">
        <v>8.3000000000000007</v>
      </c>
      <c r="CG190" s="12">
        <v>1.96</v>
      </c>
    </row>
    <row r="191" spans="1:85" ht="12" customHeight="1" x14ac:dyDescent="0.2">
      <c r="A191" s="1">
        <v>2009</v>
      </c>
      <c r="B191" s="5" t="s">
        <v>61</v>
      </c>
      <c r="C191" s="12">
        <v>0.78</v>
      </c>
      <c r="D191" s="11">
        <v>8.5</v>
      </c>
      <c r="E191" s="11">
        <v>5.2</v>
      </c>
      <c r="F191" s="11">
        <v>4.4000000000000004</v>
      </c>
      <c r="G191" s="10">
        <v>1800</v>
      </c>
      <c r="H191" s="10" t="s">
        <v>33</v>
      </c>
      <c r="I191" s="10">
        <v>700</v>
      </c>
      <c r="J191" s="10">
        <v>1400</v>
      </c>
      <c r="K191" s="14">
        <v>2.3E-2</v>
      </c>
      <c r="L191" s="12">
        <v>8.08</v>
      </c>
      <c r="M191" s="10">
        <v>530</v>
      </c>
      <c r="N191" s="10">
        <v>4200</v>
      </c>
      <c r="O191" s="12">
        <v>6472.83</v>
      </c>
      <c r="P191" s="11">
        <v>14.2</v>
      </c>
      <c r="Q191" s="12">
        <v>9.8000000000000007</v>
      </c>
      <c r="AI191" s="1">
        <v>2009</v>
      </c>
      <c r="AJ191" s="5" t="s">
        <v>61</v>
      </c>
      <c r="AK191" s="12">
        <v>17</v>
      </c>
      <c r="AL191" s="13">
        <v>560</v>
      </c>
      <c r="AM191" s="13">
        <v>1300</v>
      </c>
      <c r="AN191" s="13">
        <v>37</v>
      </c>
      <c r="AO191" s="13">
        <v>2400</v>
      </c>
      <c r="AP191" s="12" t="s">
        <v>33</v>
      </c>
      <c r="AQ191" s="13">
        <v>380</v>
      </c>
      <c r="AR191" s="13">
        <v>3300</v>
      </c>
      <c r="AS191" s="12">
        <v>23</v>
      </c>
      <c r="AT191" s="12">
        <v>7.02</v>
      </c>
      <c r="AU191" s="13">
        <v>5500</v>
      </c>
      <c r="AV191" s="13">
        <v>15000</v>
      </c>
      <c r="AW191" s="12">
        <v>6303.91</v>
      </c>
      <c r="AX191" s="11">
        <v>11.9</v>
      </c>
      <c r="AY191" s="12">
        <v>22.3</v>
      </c>
      <c r="AZ191" s="1">
        <v>2009</v>
      </c>
      <c r="BA191" s="5" t="s">
        <v>61</v>
      </c>
      <c r="BB191" s="12" t="s">
        <v>37</v>
      </c>
      <c r="BC191" s="13">
        <v>760</v>
      </c>
      <c r="BD191" s="13">
        <v>730</v>
      </c>
      <c r="BE191" s="11">
        <v>15</v>
      </c>
      <c r="BF191" s="13">
        <v>1100</v>
      </c>
      <c r="BG191" s="12" t="s">
        <v>33</v>
      </c>
      <c r="BH191" s="13">
        <v>230</v>
      </c>
      <c r="BI191" s="13">
        <v>2300</v>
      </c>
      <c r="BJ191" s="12">
        <v>1.5</v>
      </c>
      <c r="BK191" s="12">
        <v>6.83</v>
      </c>
      <c r="BL191" s="13">
        <v>2300</v>
      </c>
      <c r="BM191" s="13">
        <v>8000</v>
      </c>
      <c r="BN191" s="12">
        <v>6517.09</v>
      </c>
      <c r="BO191" s="11">
        <v>12.6</v>
      </c>
      <c r="BP191" s="12">
        <v>14.7</v>
      </c>
      <c r="BQ191" s="1">
        <v>2009</v>
      </c>
      <c r="BR191" s="5" t="s">
        <v>61</v>
      </c>
      <c r="BS191" s="12">
        <v>1.7</v>
      </c>
      <c r="BT191" s="13">
        <v>220</v>
      </c>
      <c r="BU191" s="13">
        <v>140</v>
      </c>
      <c r="BV191" s="11">
        <v>11</v>
      </c>
      <c r="BW191" s="13">
        <v>160</v>
      </c>
      <c r="BX191" s="12" t="s">
        <v>33</v>
      </c>
      <c r="BY191" s="13">
        <v>270</v>
      </c>
      <c r="BZ191" s="13">
        <v>300</v>
      </c>
      <c r="CA191" s="12">
        <v>1.4</v>
      </c>
      <c r="CB191" s="12">
        <v>7.02</v>
      </c>
      <c r="CC191" s="13">
        <v>720</v>
      </c>
      <c r="CD191" s="13">
        <v>2000</v>
      </c>
      <c r="CE191" s="12">
        <v>6185.28</v>
      </c>
      <c r="CF191" s="11">
        <v>11.8</v>
      </c>
      <c r="CG191" s="12">
        <v>2.72</v>
      </c>
    </row>
    <row r="192" spans="1:85" ht="12" customHeight="1" x14ac:dyDescent="0.2">
      <c r="A192" s="1">
        <v>2010</v>
      </c>
      <c r="B192" s="5" t="s">
        <v>63</v>
      </c>
      <c r="C192" s="12">
        <v>0.84</v>
      </c>
      <c r="D192" s="11">
        <v>8.9</v>
      </c>
      <c r="E192" s="11">
        <v>5.5</v>
      </c>
      <c r="F192" s="11">
        <v>4.8</v>
      </c>
      <c r="G192" s="10">
        <v>1700</v>
      </c>
      <c r="H192" s="10" t="s">
        <v>33</v>
      </c>
      <c r="I192" s="10">
        <v>720</v>
      </c>
      <c r="J192" s="10">
        <v>1600</v>
      </c>
      <c r="K192" s="14">
        <v>2.5999999999999999E-2</v>
      </c>
      <c r="L192" s="12">
        <v>7.98</v>
      </c>
      <c r="M192" s="10">
        <v>860</v>
      </c>
      <c r="N192" s="10">
        <v>4000</v>
      </c>
      <c r="O192" s="12">
        <v>6473.08</v>
      </c>
      <c r="P192" s="11">
        <v>12.4</v>
      </c>
      <c r="Q192" s="12">
        <v>7.62</v>
      </c>
      <c r="AI192" s="1">
        <v>2010</v>
      </c>
      <c r="AJ192" s="5" t="s">
        <v>63</v>
      </c>
      <c r="AK192" s="12">
        <v>24</v>
      </c>
      <c r="AL192" s="13">
        <v>590</v>
      </c>
      <c r="AM192" s="13">
        <v>1300</v>
      </c>
      <c r="AN192" s="13">
        <v>47</v>
      </c>
      <c r="AO192" s="13">
        <v>2300</v>
      </c>
      <c r="AP192" s="12" t="s">
        <v>33</v>
      </c>
      <c r="AQ192" s="13">
        <v>370</v>
      </c>
      <c r="AR192" s="13">
        <v>3400</v>
      </c>
      <c r="AS192" s="12">
        <v>19</v>
      </c>
      <c r="AT192" s="12">
        <v>7.29</v>
      </c>
      <c r="AU192" s="13">
        <v>6000</v>
      </c>
      <c r="AV192" s="13">
        <v>14000</v>
      </c>
      <c r="AW192" s="12">
        <v>6304.97</v>
      </c>
      <c r="AX192" s="11">
        <v>10.4</v>
      </c>
      <c r="AY192" s="12">
        <v>17.600000000000001</v>
      </c>
      <c r="AZ192" s="1">
        <v>2010</v>
      </c>
      <c r="BA192" s="5" t="s">
        <v>63</v>
      </c>
      <c r="BB192" s="12" t="s">
        <v>37</v>
      </c>
      <c r="BC192" s="13">
        <v>760</v>
      </c>
      <c r="BD192" s="13">
        <v>730</v>
      </c>
      <c r="BE192" s="11">
        <v>15</v>
      </c>
      <c r="BF192" s="13">
        <v>1100</v>
      </c>
      <c r="BG192" s="12" t="s">
        <v>33</v>
      </c>
      <c r="BH192" s="13">
        <v>240</v>
      </c>
      <c r="BI192" s="13">
        <v>2500</v>
      </c>
      <c r="BJ192" s="12">
        <v>1.4</v>
      </c>
      <c r="BK192" s="12">
        <v>6.94</v>
      </c>
      <c r="BL192" s="13">
        <v>3300</v>
      </c>
      <c r="BM192" s="13">
        <v>8200</v>
      </c>
      <c r="BN192" s="12">
        <v>6517.27</v>
      </c>
      <c r="BO192" s="11">
        <v>12.3</v>
      </c>
      <c r="BP192" s="12">
        <v>11.9</v>
      </c>
      <c r="BQ192" s="1">
        <v>2010</v>
      </c>
      <c r="BR192" s="5" t="s">
        <v>63</v>
      </c>
      <c r="BS192" s="12">
        <v>1.2</v>
      </c>
      <c r="BT192" s="13">
        <v>170</v>
      </c>
      <c r="BU192" s="13">
        <v>97</v>
      </c>
      <c r="BV192" s="11">
        <v>6.2</v>
      </c>
      <c r="BW192" s="13">
        <v>140</v>
      </c>
      <c r="BX192" s="25" t="s">
        <v>33</v>
      </c>
      <c r="BY192" s="13">
        <v>280</v>
      </c>
      <c r="BZ192" s="13">
        <v>200</v>
      </c>
      <c r="CA192" s="12">
        <v>0.87</v>
      </c>
      <c r="CB192" s="12">
        <v>7.12</v>
      </c>
      <c r="CC192" s="13">
        <v>510</v>
      </c>
      <c r="CD192" s="13">
        <v>1300</v>
      </c>
      <c r="CE192" s="12">
        <v>6184.97</v>
      </c>
      <c r="CF192" s="11">
        <v>8.6</v>
      </c>
      <c r="CG192" s="12">
        <v>2.0499999999999998</v>
      </c>
    </row>
    <row r="193" spans="1:102" ht="12" customHeight="1" x14ac:dyDescent="0.2">
      <c r="A193" s="1">
        <v>2010</v>
      </c>
      <c r="B193" s="5" t="s">
        <v>61</v>
      </c>
      <c r="C193" s="12">
        <v>0.79800000000000004</v>
      </c>
      <c r="D193" s="11">
        <v>10.6</v>
      </c>
      <c r="E193" s="11">
        <v>6.1</v>
      </c>
      <c r="F193" s="11">
        <v>4.12</v>
      </c>
      <c r="G193" s="10">
        <v>1570</v>
      </c>
      <c r="H193" s="27" t="s">
        <v>33</v>
      </c>
      <c r="I193" s="10">
        <v>639</v>
      </c>
      <c r="J193" s="10">
        <v>1210</v>
      </c>
      <c r="K193" s="14">
        <v>4.4200000000000003E-2</v>
      </c>
      <c r="L193" s="12">
        <v>7.91</v>
      </c>
      <c r="M193" s="10">
        <v>730</v>
      </c>
      <c r="N193" s="10">
        <v>4160</v>
      </c>
      <c r="O193" s="12">
        <v>6472.71</v>
      </c>
      <c r="P193" s="11">
        <v>12</v>
      </c>
      <c r="Q193" s="12">
        <v>7.47</v>
      </c>
      <c r="AI193" s="1">
        <v>2010</v>
      </c>
      <c r="AJ193" s="5" t="s">
        <v>61</v>
      </c>
      <c r="AK193" s="12">
        <v>23.4</v>
      </c>
      <c r="AL193" s="13">
        <v>541</v>
      </c>
      <c r="AM193" s="13">
        <v>1210</v>
      </c>
      <c r="AN193" s="13">
        <v>32.200000000000003</v>
      </c>
      <c r="AO193" s="13">
        <v>2150</v>
      </c>
      <c r="AP193" s="25" t="s">
        <v>33</v>
      </c>
      <c r="AQ193" s="13">
        <v>389</v>
      </c>
      <c r="AR193" s="13">
        <v>2790</v>
      </c>
      <c r="AS193" s="12">
        <v>20.5</v>
      </c>
      <c r="AT193" s="12">
        <v>7.23</v>
      </c>
      <c r="AU193" s="13">
        <v>5220</v>
      </c>
      <c r="AV193" s="13">
        <v>13600</v>
      </c>
      <c r="AW193" s="12">
        <v>6303.82</v>
      </c>
      <c r="AX193" s="11">
        <v>12.3</v>
      </c>
      <c r="AY193" s="12">
        <v>18</v>
      </c>
      <c r="AZ193" s="1">
        <v>2010</v>
      </c>
      <c r="BA193" s="5" t="s">
        <v>61</v>
      </c>
      <c r="BB193" s="25" t="s">
        <v>37</v>
      </c>
      <c r="BC193" s="13">
        <v>697</v>
      </c>
      <c r="BD193" s="13">
        <v>709</v>
      </c>
      <c r="BE193" s="11">
        <v>14.3</v>
      </c>
      <c r="BF193" s="13">
        <v>1010</v>
      </c>
      <c r="BG193" s="25" t="s">
        <v>33</v>
      </c>
      <c r="BH193" s="13">
        <v>238</v>
      </c>
      <c r="BI193" s="13">
        <v>1910</v>
      </c>
      <c r="BJ193" s="12">
        <v>1.39</v>
      </c>
      <c r="BK193" s="12">
        <v>7</v>
      </c>
      <c r="BL193" s="13">
        <v>2750</v>
      </c>
      <c r="BM193" s="13">
        <v>7780</v>
      </c>
      <c r="BN193" s="12">
        <v>6517.08</v>
      </c>
      <c r="BO193" s="11">
        <v>14.6</v>
      </c>
      <c r="BP193" s="12">
        <v>12</v>
      </c>
      <c r="BQ193" s="1">
        <v>2010</v>
      </c>
      <c r="BR193" s="5" t="s">
        <v>61</v>
      </c>
      <c r="BS193" s="12">
        <v>1.7</v>
      </c>
      <c r="BT193" s="13">
        <v>189</v>
      </c>
      <c r="BU193" s="13">
        <v>122</v>
      </c>
      <c r="BV193" s="11">
        <v>6.59</v>
      </c>
      <c r="BW193" s="13">
        <v>134</v>
      </c>
      <c r="BX193" s="25" t="s">
        <v>33</v>
      </c>
      <c r="BY193" s="13">
        <v>277</v>
      </c>
      <c r="BZ193" s="13">
        <v>235</v>
      </c>
      <c r="CA193" s="12">
        <v>0.93400000000000005</v>
      </c>
      <c r="CB193" s="12">
        <v>6.94</v>
      </c>
      <c r="CC193" s="13">
        <v>587</v>
      </c>
      <c r="CD193" s="13">
        <v>1580</v>
      </c>
      <c r="CE193" s="12">
        <v>6185.05</v>
      </c>
      <c r="CF193" s="11">
        <v>11.9</v>
      </c>
      <c r="CG193" s="12">
        <v>2.54</v>
      </c>
    </row>
    <row r="194" spans="1:102" ht="12" customHeight="1" x14ac:dyDescent="0.2">
      <c r="A194" s="1">
        <v>2011</v>
      </c>
      <c r="B194" s="5" t="s">
        <v>63</v>
      </c>
      <c r="C194" s="12">
        <v>0.88</v>
      </c>
      <c r="D194" s="11">
        <v>7.98</v>
      </c>
      <c r="E194" s="11">
        <v>4.93</v>
      </c>
      <c r="F194" s="11">
        <v>3.88</v>
      </c>
      <c r="G194" s="10">
        <v>1810</v>
      </c>
      <c r="H194" s="27" t="s">
        <v>40</v>
      </c>
      <c r="I194" s="10">
        <v>735</v>
      </c>
      <c r="J194" s="10">
        <v>1450</v>
      </c>
      <c r="K194" s="14">
        <v>0.187</v>
      </c>
      <c r="L194" s="12">
        <v>8.09</v>
      </c>
      <c r="M194" s="10">
        <v>814</v>
      </c>
      <c r="N194" s="10">
        <v>4230</v>
      </c>
      <c r="O194" s="12">
        <v>6472.93</v>
      </c>
      <c r="P194" s="11">
        <v>13.4</v>
      </c>
      <c r="Q194" s="12">
        <v>6.88</v>
      </c>
      <c r="AI194" s="1">
        <v>2011</v>
      </c>
      <c r="AJ194" s="5" t="s">
        <v>63</v>
      </c>
      <c r="AK194" s="12">
        <v>20.100000000000001</v>
      </c>
      <c r="AL194" s="13">
        <v>600</v>
      </c>
      <c r="AM194" s="13">
        <v>1250</v>
      </c>
      <c r="AN194" s="13">
        <v>31.3</v>
      </c>
      <c r="AO194" s="13">
        <v>2330</v>
      </c>
      <c r="AP194" s="25" t="s">
        <v>40</v>
      </c>
      <c r="AQ194" s="13">
        <v>374</v>
      </c>
      <c r="AR194" s="13">
        <v>3720</v>
      </c>
      <c r="AS194" s="12">
        <v>21.4</v>
      </c>
      <c r="AT194" s="12">
        <v>7.14</v>
      </c>
      <c r="AU194" s="13">
        <v>5780</v>
      </c>
      <c r="AV194" s="13">
        <v>13500</v>
      </c>
      <c r="AW194" s="12">
        <v>6304.87</v>
      </c>
      <c r="AX194" s="11">
        <v>12.2</v>
      </c>
      <c r="AY194" s="12">
        <v>16.5</v>
      </c>
      <c r="AZ194" s="1">
        <v>2011</v>
      </c>
      <c r="BA194" s="5" t="s">
        <v>63</v>
      </c>
      <c r="BB194" s="25" t="s">
        <v>37</v>
      </c>
      <c r="BC194" s="13">
        <v>746</v>
      </c>
      <c r="BD194" s="13">
        <v>740</v>
      </c>
      <c r="BE194" s="11">
        <v>12.9</v>
      </c>
      <c r="BF194" s="13">
        <v>1130</v>
      </c>
      <c r="BG194" s="25" t="s">
        <v>40</v>
      </c>
      <c r="BH194" s="13">
        <v>234</v>
      </c>
      <c r="BI194" s="13">
        <v>2490</v>
      </c>
      <c r="BJ194" s="12">
        <v>1.41</v>
      </c>
      <c r="BK194" s="12">
        <v>6.92</v>
      </c>
      <c r="BL194" s="13">
        <v>3370</v>
      </c>
      <c r="BM194" s="13">
        <v>8640</v>
      </c>
      <c r="BN194" s="12">
        <v>6517.1</v>
      </c>
      <c r="BO194" s="11">
        <v>12.9</v>
      </c>
      <c r="BP194" s="12">
        <v>11.7</v>
      </c>
      <c r="BQ194" s="1">
        <v>2011</v>
      </c>
      <c r="BR194" s="5" t="s">
        <v>63</v>
      </c>
      <c r="BS194" s="12">
        <v>0.94199999999999995</v>
      </c>
      <c r="BT194" s="13">
        <v>171</v>
      </c>
      <c r="BU194" s="13">
        <v>104</v>
      </c>
      <c r="BV194" s="11">
        <v>5.08</v>
      </c>
      <c r="BW194" s="13">
        <v>133</v>
      </c>
      <c r="BX194" s="25" t="s">
        <v>41</v>
      </c>
      <c r="BY194" s="13">
        <v>278</v>
      </c>
      <c r="BZ194" s="13">
        <v>213</v>
      </c>
      <c r="CA194" s="12">
        <v>0.86299999999999999</v>
      </c>
      <c r="CB194" s="12">
        <v>6.89</v>
      </c>
      <c r="CC194" s="13">
        <v>475</v>
      </c>
      <c r="CD194" s="13">
        <v>1320</v>
      </c>
      <c r="CE194" s="12">
        <v>6185.36</v>
      </c>
      <c r="CF194" s="11">
        <v>8.1999999999999993</v>
      </c>
      <c r="CG194" s="12">
        <v>1.95</v>
      </c>
    </row>
    <row r="195" spans="1:102" ht="12" customHeight="1" x14ac:dyDescent="0.2">
      <c r="A195" s="5">
        <v>2011</v>
      </c>
      <c r="B195" s="5" t="s">
        <v>61</v>
      </c>
      <c r="C195" s="12">
        <v>0.85</v>
      </c>
      <c r="D195" s="11">
        <v>9.7799999999999994</v>
      </c>
      <c r="E195" s="11">
        <v>5.73</v>
      </c>
      <c r="F195" s="11">
        <v>3.89</v>
      </c>
      <c r="G195" s="10">
        <v>1750</v>
      </c>
      <c r="H195" s="10" t="s">
        <v>46</v>
      </c>
      <c r="I195" s="10">
        <v>656</v>
      </c>
      <c r="J195" s="10">
        <v>1430</v>
      </c>
      <c r="K195" s="14">
        <v>1.23E-2</v>
      </c>
      <c r="L195" s="12">
        <v>8.27</v>
      </c>
      <c r="M195" s="10">
        <v>1190</v>
      </c>
      <c r="N195" s="10">
        <v>4440</v>
      </c>
      <c r="O195" s="12">
        <v>6473.32</v>
      </c>
      <c r="P195" s="11">
        <v>12.1</v>
      </c>
      <c r="Q195" s="12">
        <v>7.08</v>
      </c>
      <c r="AI195" s="5">
        <v>2011</v>
      </c>
      <c r="AJ195" s="5" t="s">
        <v>61</v>
      </c>
      <c r="AK195" s="12">
        <v>21.7</v>
      </c>
      <c r="AL195" s="13">
        <v>546</v>
      </c>
      <c r="AM195" s="13">
        <v>1110</v>
      </c>
      <c r="AN195" s="13">
        <v>34.200000000000003</v>
      </c>
      <c r="AO195" s="13">
        <v>2290</v>
      </c>
      <c r="AP195" s="12" t="s">
        <v>40</v>
      </c>
      <c r="AQ195" s="13">
        <v>341</v>
      </c>
      <c r="AR195" s="13">
        <v>2880</v>
      </c>
      <c r="AS195" s="12">
        <v>25</v>
      </c>
      <c r="AT195" s="12">
        <v>7.12</v>
      </c>
      <c r="AU195" s="13">
        <v>5100</v>
      </c>
      <c r="AV195" s="13">
        <v>13500</v>
      </c>
      <c r="AW195" s="12">
        <v>6304.6</v>
      </c>
      <c r="AX195" s="11">
        <v>13</v>
      </c>
      <c r="AY195" s="12">
        <v>16.8</v>
      </c>
      <c r="AZ195" s="5">
        <v>2011</v>
      </c>
      <c r="BA195" s="5" t="s">
        <v>61</v>
      </c>
      <c r="BB195" s="25" t="s">
        <v>37</v>
      </c>
      <c r="BC195" s="13">
        <v>796</v>
      </c>
      <c r="BD195" s="13">
        <v>721</v>
      </c>
      <c r="BE195" s="11">
        <v>13.6</v>
      </c>
      <c r="BF195" s="13">
        <v>1060</v>
      </c>
      <c r="BG195" s="12" t="s">
        <v>41</v>
      </c>
      <c r="BH195" s="13">
        <v>230</v>
      </c>
      <c r="BI195" s="13">
        <v>2170</v>
      </c>
      <c r="BJ195" s="12">
        <v>1.06</v>
      </c>
      <c r="BK195" s="12">
        <v>7.04</v>
      </c>
      <c r="BL195" s="13">
        <v>3730</v>
      </c>
      <c r="BM195" s="13">
        <v>8740</v>
      </c>
      <c r="BN195" s="12">
        <v>6518.15</v>
      </c>
      <c r="BO195" s="11">
        <v>13.8</v>
      </c>
      <c r="BP195" s="12">
        <v>11.6</v>
      </c>
      <c r="BQ195" s="5">
        <v>2011</v>
      </c>
      <c r="BR195" s="5" t="s">
        <v>61</v>
      </c>
      <c r="BS195" s="12">
        <v>2.77</v>
      </c>
      <c r="BT195" s="13">
        <v>282</v>
      </c>
      <c r="BU195" s="13">
        <v>187</v>
      </c>
      <c r="BV195" s="11">
        <v>13.3</v>
      </c>
      <c r="BW195" s="13">
        <v>317</v>
      </c>
      <c r="BX195" s="12" t="s">
        <v>40</v>
      </c>
      <c r="BY195" s="13">
        <v>269</v>
      </c>
      <c r="BZ195" s="13">
        <v>414</v>
      </c>
      <c r="CA195" s="12">
        <v>1.63</v>
      </c>
      <c r="CB195" s="12">
        <v>7.1</v>
      </c>
      <c r="CC195" s="13">
        <v>1020</v>
      </c>
      <c r="CD195" s="13">
        <v>2440</v>
      </c>
      <c r="CE195" s="12">
        <v>6185.48</v>
      </c>
      <c r="CF195" s="11">
        <v>11.8</v>
      </c>
      <c r="CG195" s="12">
        <v>3.41</v>
      </c>
    </row>
    <row r="196" spans="1:102" ht="12" customHeight="1" x14ac:dyDescent="0.2">
      <c r="A196" s="5">
        <v>2012</v>
      </c>
      <c r="B196" s="5" t="s">
        <v>63</v>
      </c>
      <c r="C196" s="12">
        <v>0.78100000000000003</v>
      </c>
      <c r="D196" s="11">
        <v>9.36</v>
      </c>
      <c r="E196" s="11">
        <v>5.64</v>
      </c>
      <c r="F196" s="11">
        <v>3.85</v>
      </c>
      <c r="G196" s="10">
        <v>1680</v>
      </c>
      <c r="H196" s="27" t="s">
        <v>40</v>
      </c>
      <c r="I196" s="10">
        <v>700</v>
      </c>
      <c r="J196" s="10">
        <v>1280</v>
      </c>
      <c r="K196" s="33" t="s">
        <v>68</v>
      </c>
      <c r="L196" s="12">
        <v>8.1999999999999993</v>
      </c>
      <c r="M196" s="10">
        <v>877</v>
      </c>
      <c r="N196" s="10">
        <v>3960</v>
      </c>
      <c r="O196" s="12">
        <v>6473.28</v>
      </c>
      <c r="P196" s="11">
        <v>13.2</v>
      </c>
      <c r="Q196" s="12">
        <v>7.33</v>
      </c>
      <c r="AI196" s="5">
        <v>2012</v>
      </c>
      <c r="AJ196" s="5" t="s">
        <v>63</v>
      </c>
      <c r="AK196" s="12">
        <v>26.9</v>
      </c>
      <c r="AL196" s="13">
        <v>508</v>
      </c>
      <c r="AM196" s="13">
        <v>1160</v>
      </c>
      <c r="AN196" s="13">
        <v>42</v>
      </c>
      <c r="AO196" s="13">
        <v>2510</v>
      </c>
      <c r="AP196" s="25" t="s">
        <v>40</v>
      </c>
      <c r="AQ196" s="13">
        <v>321</v>
      </c>
      <c r="AR196" s="13">
        <v>2790</v>
      </c>
      <c r="AS196" s="12">
        <v>15</v>
      </c>
      <c r="AT196" s="12">
        <v>7.37</v>
      </c>
      <c r="AU196" s="13">
        <v>5540</v>
      </c>
      <c r="AV196" s="13">
        <v>14200</v>
      </c>
      <c r="AW196" s="12">
        <v>6307.6</v>
      </c>
      <c r="AX196" s="11">
        <v>9.59</v>
      </c>
      <c r="AY196" s="12">
        <v>16.600000000000001</v>
      </c>
      <c r="AZ196" s="5">
        <v>2012</v>
      </c>
      <c r="BA196" s="5" t="s">
        <v>63</v>
      </c>
      <c r="BB196" s="25" t="s">
        <v>37</v>
      </c>
      <c r="BC196" s="13">
        <v>718</v>
      </c>
      <c r="BD196" s="13">
        <v>667</v>
      </c>
      <c r="BE196" s="11">
        <v>13.6</v>
      </c>
      <c r="BF196" s="13">
        <v>1010</v>
      </c>
      <c r="BG196" s="25" t="s">
        <v>40</v>
      </c>
      <c r="BH196" s="13">
        <v>230</v>
      </c>
      <c r="BI196" s="13">
        <v>2000</v>
      </c>
      <c r="BJ196" s="12">
        <v>1.27</v>
      </c>
      <c r="BK196" s="12">
        <v>6.9</v>
      </c>
      <c r="BL196" s="13">
        <v>3240</v>
      </c>
      <c r="BM196" s="13">
        <v>6440</v>
      </c>
      <c r="BN196" s="12">
        <v>6518.09</v>
      </c>
      <c r="BO196" s="11">
        <v>12.94</v>
      </c>
      <c r="BP196" s="12">
        <v>10.9</v>
      </c>
      <c r="BQ196" s="5">
        <v>2012</v>
      </c>
      <c r="BR196" s="5" t="s">
        <v>63</v>
      </c>
      <c r="BS196" s="12">
        <v>1.37</v>
      </c>
      <c r="BT196" s="13">
        <v>193</v>
      </c>
      <c r="BU196" s="13">
        <v>118</v>
      </c>
      <c r="BV196" s="11">
        <v>7.18</v>
      </c>
      <c r="BW196" s="13">
        <v>153</v>
      </c>
      <c r="BX196" s="25" t="s">
        <v>40</v>
      </c>
      <c r="BY196" s="13">
        <v>277</v>
      </c>
      <c r="BZ196" s="13">
        <v>296</v>
      </c>
      <c r="CA196" s="12">
        <v>1.1299999999999999</v>
      </c>
      <c r="CB196" s="12">
        <v>7.15</v>
      </c>
      <c r="CC196" s="13">
        <v>706</v>
      </c>
      <c r="CD196" s="13">
        <v>1540</v>
      </c>
      <c r="CE196" s="12">
        <v>6185</v>
      </c>
      <c r="CF196" s="11">
        <v>7.3</v>
      </c>
      <c r="CG196" s="12">
        <v>2.4700000000000002</v>
      </c>
    </row>
    <row r="197" spans="1:102" ht="12" customHeight="1" x14ac:dyDescent="0.2">
      <c r="A197" s="5">
        <v>2012</v>
      </c>
      <c r="B197" s="5" t="s">
        <v>61</v>
      </c>
      <c r="C197" s="12">
        <v>0.76800000000000002</v>
      </c>
      <c r="D197" s="11">
        <v>10</v>
      </c>
      <c r="E197" s="11">
        <v>6.33</v>
      </c>
      <c r="F197" s="11">
        <v>3.95</v>
      </c>
      <c r="G197" s="10">
        <v>1580</v>
      </c>
      <c r="H197" s="10" t="s">
        <v>46</v>
      </c>
      <c r="I197" s="10">
        <v>689</v>
      </c>
      <c r="J197" s="10">
        <v>1190</v>
      </c>
      <c r="K197" s="14" t="s">
        <v>68</v>
      </c>
      <c r="L197" s="12">
        <v>8.3699999999999992</v>
      </c>
      <c r="M197" s="10">
        <v>891</v>
      </c>
      <c r="N197" s="10">
        <v>4280</v>
      </c>
      <c r="O197" s="12">
        <v>6473.18</v>
      </c>
      <c r="P197" s="11">
        <v>12.3</v>
      </c>
      <c r="Q197" s="12">
        <v>7.3</v>
      </c>
      <c r="AI197" s="5">
        <v>2012</v>
      </c>
      <c r="AJ197" s="5" t="s">
        <v>61</v>
      </c>
      <c r="AK197" s="12">
        <v>21.3</v>
      </c>
      <c r="AL197" s="13">
        <v>535</v>
      </c>
      <c r="AM197" s="13">
        <v>1080</v>
      </c>
      <c r="AN197" s="13">
        <v>30.9</v>
      </c>
      <c r="AO197" s="13">
        <v>2040</v>
      </c>
      <c r="AP197" s="12" t="s">
        <v>40</v>
      </c>
      <c r="AQ197" s="13">
        <v>344</v>
      </c>
      <c r="AR197" s="13">
        <v>2550</v>
      </c>
      <c r="AS197" s="12">
        <v>16.3</v>
      </c>
      <c r="AT197" s="12">
        <v>7.22</v>
      </c>
      <c r="AU197" s="13">
        <v>4830</v>
      </c>
      <c r="AV197" s="13">
        <v>13300</v>
      </c>
      <c r="AW197" s="12">
        <v>6303.95</v>
      </c>
      <c r="AX197" s="11">
        <v>12.9</v>
      </c>
      <c r="AY197" s="12">
        <v>20.5</v>
      </c>
      <c r="AZ197" s="5">
        <v>2012</v>
      </c>
      <c r="BA197" s="5" t="s">
        <v>61</v>
      </c>
      <c r="BB197" s="12" t="s">
        <v>37</v>
      </c>
      <c r="BC197" s="13">
        <v>663</v>
      </c>
      <c r="BD197" s="13">
        <v>321</v>
      </c>
      <c r="BE197" s="11">
        <v>12.7</v>
      </c>
      <c r="BF197" s="13">
        <v>929</v>
      </c>
      <c r="BG197" s="12" t="s">
        <v>41</v>
      </c>
      <c r="BH197" s="13">
        <v>234</v>
      </c>
      <c r="BI197" s="13">
        <v>2330</v>
      </c>
      <c r="BJ197" s="12">
        <v>1.32</v>
      </c>
      <c r="BK197" s="12">
        <v>7.12</v>
      </c>
      <c r="BL197" s="13">
        <v>3550</v>
      </c>
      <c r="BM197" s="13">
        <v>7000</v>
      </c>
      <c r="BN197" s="12">
        <v>6517.79</v>
      </c>
      <c r="BO197" s="11">
        <v>14.7</v>
      </c>
      <c r="BP197" s="12">
        <v>14</v>
      </c>
      <c r="BQ197" s="5">
        <v>2012</v>
      </c>
      <c r="BR197" s="5" t="s">
        <v>61</v>
      </c>
      <c r="BS197" s="12">
        <v>1.43</v>
      </c>
      <c r="BT197" s="13">
        <v>199</v>
      </c>
      <c r="BU197" s="13">
        <v>118</v>
      </c>
      <c r="BV197" s="11">
        <v>6.39</v>
      </c>
      <c r="BW197" s="13">
        <v>157</v>
      </c>
      <c r="BX197" s="12" t="s">
        <v>41</v>
      </c>
      <c r="BY197" s="13">
        <v>276</v>
      </c>
      <c r="BZ197" s="13">
        <v>262</v>
      </c>
      <c r="CA197" s="12">
        <v>1.1499999999999999</v>
      </c>
      <c r="CB197" s="12">
        <v>7.19</v>
      </c>
      <c r="CC197" s="13">
        <v>684</v>
      </c>
      <c r="CD197" s="13">
        <v>1620</v>
      </c>
      <c r="CE197" s="12">
        <v>6185.15</v>
      </c>
      <c r="CF197" s="11">
        <v>12.8</v>
      </c>
      <c r="CG197" s="12">
        <v>2.48</v>
      </c>
    </row>
    <row r="198" spans="1:102" ht="12" customHeight="1" x14ac:dyDescent="0.2">
      <c r="A198" s="5">
        <v>2013</v>
      </c>
      <c r="B198" s="5" t="s">
        <v>63</v>
      </c>
      <c r="C198" s="12">
        <v>0.84899999999999998</v>
      </c>
      <c r="D198" s="11">
        <v>9.64</v>
      </c>
      <c r="E198" s="11">
        <v>5.15</v>
      </c>
      <c r="F198" s="11">
        <v>3.83</v>
      </c>
      <c r="G198" s="10">
        <v>1660</v>
      </c>
      <c r="H198" s="10" t="s">
        <v>40</v>
      </c>
      <c r="I198" s="10">
        <v>720</v>
      </c>
      <c r="J198" s="10">
        <v>1320</v>
      </c>
      <c r="K198" s="14">
        <v>1.5299999999999999E-2</v>
      </c>
      <c r="L198" s="12">
        <v>8.24</v>
      </c>
      <c r="M198" s="10">
        <v>767</v>
      </c>
      <c r="N198" s="10">
        <v>4320</v>
      </c>
      <c r="O198" s="12">
        <v>6472.99</v>
      </c>
      <c r="P198" s="11">
        <v>11.22</v>
      </c>
      <c r="Q198" s="12">
        <v>7.6</v>
      </c>
      <c r="AI198" s="5">
        <v>2013</v>
      </c>
      <c r="AJ198" s="5" t="s">
        <v>63</v>
      </c>
      <c r="AK198" s="12">
        <v>30.4</v>
      </c>
      <c r="AL198" s="13">
        <v>610</v>
      </c>
      <c r="AM198" s="13">
        <v>1030</v>
      </c>
      <c r="AN198" s="13">
        <v>34.4</v>
      </c>
      <c r="AO198" s="13">
        <v>2260</v>
      </c>
      <c r="AP198" s="25" t="s">
        <v>40</v>
      </c>
      <c r="AQ198" s="13">
        <v>326</v>
      </c>
      <c r="AR198" s="13">
        <v>2120</v>
      </c>
      <c r="AS198" s="12">
        <v>16.8</v>
      </c>
      <c r="AT198" s="12">
        <v>7.26</v>
      </c>
      <c r="AU198" s="13">
        <v>5560</v>
      </c>
      <c r="AV198" s="13">
        <v>12400</v>
      </c>
      <c r="AW198" s="12">
        <v>6304.7</v>
      </c>
      <c r="AX198" s="11">
        <v>10.3</v>
      </c>
      <c r="AY198" s="12">
        <v>15.2</v>
      </c>
      <c r="AZ198" s="5">
        <v>2013</v>
      </c>
      <c r="BA198" s="5" t="s">
        <v>63</v>
      </c>
      <c r="BB198" s="12" t="s">
        <v>37</v>
      </c>
      <c r="BC198" s="13">
        <v>706</v>
      </c>
      <c r="BD198" s="13">
        <v>693</v>
      </c>
      <c r="BE198" s="11">
        <v>13.6</v>
      </c>
      <c r="BF198" s="13">
        <v>999</v>
      </c>
      <c r="BG198" s="12" t="s">
        <v>41</v>
      </c>
      <c r="BH198" s="13">
        <v>234</v>
      </c>
      <c r="BI198" s="13">
        <v>2020</v>
      </c>
      <c r="BJ198" s="12">
        <v>1.38</v>
      </c>
      <c r="BK198" s="12">
        <v>7.3</v>
      </c>
      <c r="BL198" s="13">
        <v>3030</v>
      </c>
      <c r="BM198" s="13">
        <v>8380</v>
      </c>
      <c r="BN198" s="12">
        <v>6517.62</v>
      </c>
      <c r="BO198" s="11">
        <v>15.77</v>
      </c>
      <c r="BP198" s="12">
        <v>10.8</v>
      </c>
      <c r="BQ198" s="5">
        <v>2013</v>
      </c>
      <c r="BR198" s="5" t="s">
        <v>63</v>
      </c>
      <c r="BS198" s="12">
        <v>1.1599999999999999</v>
      </c>
      <c r="BT198" s="13">
        <v>157</v>
      </c>
      <c r="BU198" s="13">
        <v>100</v>
      </c>
      <c r="BV198" s="11">
        <v>4.3499999999999996</v>
      </c>
      <c r="BW198" s="13">
        <v>131</v>
      </c>
      <c r="BX198" s="12" t="s">
        <v>41</v>
      </c>
      <c r="BY198" s="13">
        <v>286</v>
      </c>
      <c r="BZ198" s="13">
        <v>212</v>
      </c>
      <c r="CA198" s="12">
        <v>0.90800000000000003</v>
      </c>
      <c r="CB198" s="12">
        <v>7.34</v>
      </c>
      <c r="CC198" s="13">
        <v>532</v>
      </c>
      <c r="CD198" s="13">
        <v>1460</v>
      </c>
      <c r="CE198" s="12">
        <v>6184.66</v>
      </c>
      <c r="CF198" s="11">
        <v>8.09</v>
      </c>
      <c r="CG198" s="12">
        <v>2.1</v>
      </c>
    </row>
    <row r="199" spans="1:102" ht="12" customHeight="1" x14ac:dyDescent="0.2">
      <c r="A199" s="5">
        <v>2013</v>
      </c>
      <c r="B199" s="5" t="s">
        <v>61</v>
      </c>
      <c r="C199" s="12">
        <v>0.73899999999999999</v>
      </c>
      <c r="D199" s="11">
        <v>9.15</v>
      </c>
      <c r="E199" s="11">
        <v>5.71</v>
      </c>
      <c r="F199" s="11">
        <v>4.87</v>
      </c>
      <c r="G199" s="10">
        <v>1600</v>
      </c>
      <c r="H199" s="27" t="s">
        <v>40</v>
      </c>
      <c r="I199" s="10">
        <v>666</v>
      </c>
      <c r="J199" s="10">
        <v>1400</v>
      </c>
      <c r="K199" s="33" t="s">
        <v>68</v>
      </c>
      <c r="L199" s="12">
        <v>8.08</v>
      </c>
      <c r="M199" s="10">
        <v>803</v>
      </c>
      <c r="N199" s="10">
        <v>4360</v>
      </c>
      <c r="O199" s="12">
        <v>6473.07</v>
      </c>
      <c r="P199" s="11">
        <v>12.42</v>
      </c>
      <c r="Q199" s="12">
        <v>5.8</v>
      </c>
      <c r="AI199" s="5">
        <v>2013</v>
      </c>
      <c r="AJ199" s="5" t="s">
        <v>61</v>
      </c>
      <c r="AK199" s="12">
        <v>33.200000000000003</v>
      </c>
      <c r="AL199" s="13">
        <v>525</v>
      </c>
      <c r="AM199" s="13">
        <v>918</v>
      </c>
      <c r="AN199" s="13">
        <v>36.4</v>
      </c>
      <c r="AO199" s="13">
        <v>1950</v>
      </c>
      <c r="AP199" s="25" t="s">
        <v>40</v>
      </c>
      <c r="AQ199" s="13">
        <v>315</v>
      </c>
      <c r="AR199" s="13">
        <v>2570</v>
      </c>
      <c r="AS199" s="12">
        <v>13.7</v>
      </c>
      <c r="AT199" s="12">
        <v>7.11</v>
      </c>
      <c r="AU199" s="13">
        <v>6510</v>
      </c>
      <c r="AV199" s="13">
        <v>11900</v>
      </c>
      <c r="AW199" s="12">
        <v>6304.64</v>
      </c>
      <c r="AX199" s="11">
        <v>12.15</v>
      </c>
      <c r="AY199" s="12">
        <v>15</v>
      </c>
      <c r="AZ199" s="5">
        <v>2013</v>
      </c>
      <c r="BA199" s="5" t="s">
        <v>61</v>
      </c>
      <c r="BB199" s="25" t="s">
        <v>37</v>
      </c>
      <c r="BC199" s="13">
        <v>673</v>
      </c>
      <c r="BD199" s="13">
        <v>636</v>
      </c>
      <c r="BE199" s="11">
        <v>15.8</v>
      </c>
      <c r="BF199" s="13">
        <v>980</v>
      </c>
      <c r="BG199" s="25" t="s">
        <v>40</v>
      </c>
      <c r="BH199" s="13">
        <v>233</v>
      </c>
      <c r="BI199" s="13">
        <v>2300</v>
      </c>
      <c r="BJ199" s="12">
        <v>1.97</v>
      </c>
      <c r="BK199" s="12">
        <v>6.86</v>
      </c>
      <c r="BL199" s="13">
        <v>3320</v>
      </c>
      <c r="BM199" s="13">
        <v>7420</v>
      </c>
      <c r="BN199" s="12">
        <v>6517.51</v>
      </c>
      <c r="BO199" s="11">
        <v>14.54</v>
      </c>
      <c r="BP199" s="12">
        <v>11</v>
      </c>
      <c r="BQ199" s="5">
        <v>2013</v>
      </c>
      <c r="BR199" s="5" t="s">
        <v>61</v>
      </c>
      <c r="BS199" s="12">
        <v>2.44</v>
      </c>
      <c r="BT199" s="13">
        <v>252</v>
      </c>
      <c r="BU199" s="13">
        <v>165</v>
      </c>
      <c r="BV199" s="11">
        <v>6.66</v>
      </c>
      <c r="BW199" s="13">
        <v>197</v>
      </c>
      <c r="BX199" s="25" t="s">
        <v>40</v>
      </c>
      <c r="BY199" s="13">
        <v>312</v>
      </c>
      <c r="BZ199" s="13">
        <v>423</v>
      </c>
      <c r="CA199" s="12">
        <v>1.19</v>
      </c>
      <c r="CB199" s="12">
        <v>7.02</v>
      </c>
      <c r="CC199" s="13">
        <v>1100</v>
      </c>
      <c r="CD199" s="13">
        <v>2500</v>
      </c>
      <c r="CE199" s="12">
        <v>6185.03</v>
      </c>
      <c r="CF199" s="11">
        <v>13.1</v>
      </c>
      <c r="CG199" s="12">
        <v>3.36</v>
      </c>
    </row>
    <row r="200" spans="1:102" ht="12" customHeight="1" x14ac:dyDescent="0.2">
      <c r="A200" s="5">
        <v>2014</v>
      </c>
      <c r="B200" s="5" t="s">
        <v>63</v>
      </c>
      <c r="C200" s="12">
        <v>0.79</v>
      </c>
      <c r="D200" s="11">
        <v>10.199999999999999</v>
      </c>
      <c r="E200" s="11">
        <v>5.86</v>
      </c>
      <c r="F200" s="11">
        <v>6.19</v>
      </c>
      <c r="G200" s="10">
        <v>1820</v>
      </c>
      <c r="H200" s="10" t="s">
        <v>40</v>
      </c>
      <c r="I200" s="10">
        <v>702</v>
      </c>
      <c r="J200" s="10">
        <v>1490</v>
      </c>
      <c r="K200" s="14" t="s">
        <v>68</v>
      </c>
      <c r="L200" s="12">
        <v>8.33</v>
      </c>
      <c r="M200" s="10">
        <v>869</v>
      </c>
      <c r="N200" s="10">
        <v>3920</v>
      </c>
      <c r="O200" s="12">
        <v>6473.23</v>
      </c>
      <c r="P200" s="11">
        <v>12.91</v>
      </c>
      <c r="Q200" s="12">
        <v>7.95</v>
      </c>
      <c r="AI200" s="5">
        <v>2014</v>
      </c>
      <c r="AJ200" s="5" t="s">
        <v>63</v>
      </c>
      <c r="AK200" s="12">
        <v>35.1</v>
      </c>
      <c r="AL200" s="13">
        <v>546</v>
      </c>
      <c r="AM200" s="13">
        <v>900</v>
      </c>
      <c r="AN200" s="13">
        <v>40.4</v>
      </c>
      <c r="AO200" s="13">
        <v>2170</v>
      </c>
      <c r="AP200" s="12" t="s">
        <v>40</v>
      </c>
      <c r="AQ200" s="13">
        <v>319</v>
      </c>
      <c r="AR200" s="13">
        <v>2320</v>
      </c>
      <c r="AS200" s="12">
        <v>19.5</v>
      </c>
      <c r="AT200" s="12">
        <v>7.31</v>
      </c>
      <c r="AU200" s="13">
        <v>5100</v>
      </c>
      <c r="AV200" s="13">
        <v>12300</v>
      </c>
      <c r="AW200" s="12">
        <v>6304.9</v>
      </c>
      <c r="AX200" s="11">
        <v>9.4600000000000009</v>
      </c>
      <c r="AY200" s="12">
        <v>15.7</v>
      </c>
      <c r="AZ200" s="5">
        <v>2014</v>
      </c>
      <c r="BA200" s="5" t="s">
        <v>63</v>
      </c>
      <c r="BB200" s="12" t="s">
        <v>37</v>
      </c>
      <c r="BC200" s="13">
        <v>747</v>
      </c>
      <c r="BD200" s="13">
        <v>711</v>
      </c>
      <c r="BE200" s="11">
        <v>17.2</v>
      </c>
      <c r="BF200" s="13">
        <v>1060</v>
      </c>
      <c r="BG200" s="12" t="s">
        <v>41</v>
      </c>
      <c r="BH200" s="13">
        <v>251</v>
      </c>
      <c r="BI200" s="13">
        <v>2410</v>
      </c>
      <c r="BJ200" s="12">
        <v>1.6</v>
      </c>
      <c r="BK200" s="12">
        <v>6.82</v>
      </c>
      <c r="BL200" s="13">
        <v>3230</v>
      </c>
      <c r="BM200" s="13">
        <v>7880</v>
      </c>
      <c r="BN200" s="12">
        <v>6517.34</v>
      </c>
      <c r="BO200" s="11">
        <v>14.29</v>
      </c>
      <c r="BP200" s="12">
        <v>11.5</v>
      </c>
      <c r="BQ200" s="5">
        <v>2014</v>
      </c>
      <c r="BR200" s="5" t="s">
        <v>63</v>
      </c>
      <c r="BS200" s="12">
        <v>1.37</v>
      </c>
      <c r="BT200" s="13">
        <v>176</v>
      </c>
      <c r="BU200" s="13">
        <v>110</v>
      </c>
      <c r="BV200" s="11">
        <v>4.6500000000000004</v>
      </c>
      <c r="BW200" s="13">
        <v>133</v>
      </c>
      <c r="BX200" s="25" t="s">
        <v>40</v>
      </c>
      <c r="BY200" s="13">
        <v>290</v>
      </c>
      <c r="BZ200" s="13">
        <v>262</v>
      </c>
      <c r="CA200" s="12">
        <v>1.02</v>
      </c>
      <c r="CB200" s="12">
        <v>7.27</v>
      </c>
      <c r="CC200" s="13">
        <v>584</v>
      </c>
      <c r="CD200" s="13">
        <v>1180</v>
      </c>
      <c r="CE200" s="12">
        <v>6184.58</v>
      </c>
      <c r="CF200" s="11">
        <v>8.4</v>
      </c>
      <c r="CG200" s="12">
        <v>2.2200000000000002</v>
      </c>
    </row>
    <row r="201" spans="1:102" ht="12" customHeight="1" x14ac:dyDescent="0.2">
      <c r="A201" s="5">
        <v>2014</v>
      </c>
      <c r="B201" s="5" t="s">
        <v>61</v>
      </c>
      <c r="C201" s="12">
        <v>0.82199999999999995</v>
      </c>
      <c r="D201" s="11">
        <v>9.8800000000000008</v>
      </c>
      <c r="E201" s="11">
        <v>6.18</v>
      </c>
      <c r="F201" s="11">
        <v>3.82</v>
      </c>
      <c r="G201" s="10">
        <v>1680</v>
      </c>
      <c r="H201" s="27" t="s">
        <v>33</v>
      </c>
      <c r="I201" s="10">
        <v>645</v>
      </c>
      <c r="J201" s="10">
        <v>1570</v>
      </c>
      <c r="K201" s="33" t="s">
        <v>68</v>
      </c>
      <c r="L201" s="12">
        <v>8.2100000000000009</v>
      </c>
      <c r="M201" s="10">
        <v>884</v>
      </c>
      <c r="N201" s="10">
        <v>4360</v>
      </c>
      <c r="O201" s="12">
        <v>6473.13</v>
      </c>
      <c r="P201" s="11">
        <v>14.84</v>
      </c>
      <c r="Q201" s="12">
        <v>7.24</v>
      </c>
      <c r="AI201" s="5">
        <v>2014</v>
      </c>
      <c r="AJ201" s="5" t="s">
        <v>61</v>
      </c>
      <c r="AK201" s="12">
        <v>28.8</v>
      </c>
      <c r="AL201" s="13">
        <v>534</v>
      </c>
      <c r="AM201" s="13">
        <v>1000</v>
      </c>
      <c r="AN201" s="13">
        <v>34.299999999999997</v>
      </c>
      <c r="AO201" s="13">
        <v>2080</v>
      </c>
      <c r="AP201" s="25" t="s">
        <v>33</v>
      </c>
      <c r="AQ201" s="13">
        <v>306</v>
      </c>
      <c r="AR201" s="13">
        <v>2820</v>
      </c>
      <c r="AS201" s="12">
        <v>14.5</v>
      </c>
      <c r="AT201" s="12">
        <v>7.32</v>
      </c>
      <c r="AU201" s="13">
        <v>5770</v>
      </c>
      <c r="AV201" s="13">
        <v>12500</v>
      </c>
      <c r="AW201" s="12">
        <v>6304.1</v>
      </c>
      <c r="AX201" s="11">
        <v>14.03</v>
      </c>
      <c r="AY201" s="12">
        <v>14.6</v>
      </c>
      <c r="AZ201" s="5">
        <v>2014</v>
      </c>
      <c r="BA201" s="5" t="s">
        <v>61</v>
      </c>
      <c r="BB201" s="25" t="s">
        <v>37</v>
      </c>
      <c r="BC201" s="13">
        <v>691</v>
      </c>
      <c r="BD201" s="13">
        <v>670</v>
      </c>
      <c r="BE201" s="11">
        <v>13.3</v>
      </c>
      <c r="BF201" s="13">
        <v>987</v>
      </c>
      <c r="BG201" s="25" t="s">
        <v>33</v>
      </c>
      <c r="BH201" s="13">
        <v>237</v>
      </c>
      <c r="BI201" s="13">
        <v>2380</v>
      </c>
      <c r="BJ201" s="12">
        <v>1.08</v>
      </c>
      <c r="BK201" s="12">
        <v>6.95</v>
      </c>
      <c r="BL201" s="13">
        <v>3160</v>
      </c>
      <c r="BM201" s="13">
        <v>7840</v>
      </c>
      <c r="BN201" s="12">
        <v>6516.87</v>
      </c>
      <c r="BO201" s="11">
        <v>15.62</v>
      </c>
      <c r="BP201" s="12">
        <v>10.8</v>
      </c>
      <c r="BQ201" s="5">
        <v>2014</v>
      </c>
      <c r="BR201" s="5" t="s">
        <v>61</v>
      </c>
      <c r="BS201" s="12">
        <v>1.47</v>
      </c>
      <c r="BT201" s="13">
        <v>189</v>
      </c>
      <c r="BU201" s="13">
        <v>122</v>
      </c>
      <c r="BV201" s="11">
        <v>5.22</v>
      </c>
      <c r="BW201" s="13">
        <v>140</v>
      </c>
      <c r="BX201" s="25" t="s">
        <v>33</v>
      </c>
      <c r="BY201" s="13">
        <v>268</v>
      </c>
      <c r="BZ201" s="13">
        <v>310</v>
      </c>
      <c r="CA201" s="12">
        <v>0.27400000000000002</v>
      </c>
      <c r="CB201" s="12">
        <v>7.18</v>
      </c>
      <c r="CC201" s="13">
        <v>648</v>
      </c>
      <c r="CD201" s="13">
        <v>1340</v>
      </c>
      <c r="CE201" s="12">
        <v>6184.93</v>
      </c>
      <c r="CF201" s="11">
        <v>13.42</v>
      </c>
      <c r="CG201" s="12">
        <v>2.4</v>
      </c>
    </row>
    <row r="202" spans="1:102" ht="12" customHeight="1" x14ac:dyDescent="0.2">
      <c r="A202" s="5">
        <v>2015</v>
      </c>
      <c r="B202" s="5" t="s">
        <v>63</v>
      </c>
      <c r="C202" s="12">
        <v>0.69499999999999995</v>
      </c>
      <c r="D202" s="11">
        <v>10.5</v>
      </c>
      <c r="E202" s="11">
        <v>6.33</v>
      </c>
      <c r="F202" s="11">
        <v>4.38</v>
      </c>
      <c r="G202" s="10">
        <v>1750</v>
      </c>
      <c r="H202" s="27" t="s">
        <v>33</v>
      </c>
      <c r="I202" s="10">
        <v>680</v>
      </c>
      <c r="J202" s="10">
        <v>1560</v>
      </c>
      <c r="K202" s="33" t="s">
        <v>68</v>
      </c>
      <c r="L202" s="12">
        <v>8.1</v>
      </c>
      <c r="M202" s="10">
        <v>941</v>
      </c>
      <c r="N202" s="10">
        <v>4520</v>
      </c>
      <c r="O202" s="12">
        <v>6473.3</v>
      </c>
      <c r="P202" s="11">
        <v>13.45</v>
      </c>
      <c r="Q202" s="12">
        <v>7.7</v>
      </c>
      <c r="AI202" s="5">
        <v>2015</v>
      </c>
      <c r="AJ202" s="5" t="s">
        <v>63</v>
      </c>
      <c r="AK202" s="12">
        <v>37.9</v>
      </c>
      <c r="AL202" s="13">
        <v>549</v>
      </c>
      <c r="AM202" s="13">
        <v>984</v>
      </c>
      <c r="AN202" s="13">
        <v>37.9</v>
      </c>
      <c r="AO202" s="13">
        <v>2150</v>
      </c>
      <c r="AP202" s="25" t="s">
        <v>33</v>
      </c>
      <c r="AQ202" s="13">
        <v>326</v>
      </c>
      <c r="AR202" s="13">
        <v>2560</v>
      </c>
      <c r="AS202" s="12">
        <v>20.8</v>
      </c>
      <c r="AT202" s="12">
        <v>7.29</v>
      </c>
      <c r="AU202" s="13">
        <v>5600</v>
      </c>
      <c r="AV202" s="13">
        <v>12300</v>
      </c>
      <c r="AW202" s="12">
        <v>6304.66</v>
      </c>
      <c r="AX202" s="11">
        <v>11.76</v>
      </c>
      <c r="AY202" s="12">
        <v>14</v>
      </c>
      <c r="AZ202" s="5">
        <v>2015</v>
      </c>
      <c r="BA202" s="5" t="s">
        <v>63</v>
      </c>
      <c r="BB202" s="25">
        <v>0.72499999999999998</v>
      </c>
      <c r="BC202" s="13">
        <v>723</v>
      </c>
      <c r="BD202" s="13">
        <v>655</v>
      </c>
      <c r="BE202" s="11">
        <v>15.3</v>
      </c>
      <c r="BF202" s="13">
        <v>1020</v>
      </c>
      <c r="BG202" s="25" t="s">
        <v>33</v>
      </c>
      <c r="BH202" s="13">
        <v>252</v>
      </c>
      <c r="BI202" s="13">
        <v>2220</v>
      </c>
      <c r="BJ202" s="12">
        <v>0.94599999999999995</v>
      </c>
      <c r="BK202" s="12">
        <v>6.99</v>
      </c>
      <c r="BL202" s="13">
        <v>3040</v>
      </c>
      <c r="BM202" s="13">
        <v>7780</v>
      </c>
      <c r="BN202" s="12">
        <v>6516.89</v>
      </c>
      <c r="BO202" s="11">
        <v>14.24</v>
      </c>
      <c r="BP202" s="12">
        <v>10.6</v>
      </c>
      <c r="BQ202" s="5">
        <v>2015</v>
      </c>
      <c r="BR202" s="5" t="s">
        <v>63</v>
      </c>
      <c r="BS202" s="12">
        <v>1.27</v>
      </c>
      <c r="BT202" s="13">
        <v>189</v>
      </c>
      <c r="BU202" s="13">
        <v>113</v>
      </c>
      <c r="BV202" s="11">
        <v>4.3899999999999997</v>
      </c>
      <c r="BW202" s="13">
        <v>143</v>
      </c>
      <c r="BX202" s="25" t="s">
        <v>33</v>
      </c>
      <c r="BY202" s="13">
        <v>292</v>
      </c>
      <c r="BZ202" s="13">
        <v>254</v>
      </c>
      <c r="CA202" s="12">
        <v>0.90300000000000002</v>
      </c>
      <c r="CB202" s="12">
        <v>7.14</v>
      </c>
      <c r="CC202" s="13">
        <v>581</v>
      </c>
      <c r="CD202" s="13">
        <v>1320</v>
      </c>
      <c r="CE202" s="12">
        <v>6184.71</v>
      </c>
      <c r="CF202" s="11">
        <v>9.02</v>
      </c>
      <c r="CG202" s="12">
        <v>2.27</v>
      </c>
    </row>
    <row r="203" spans="1:102" ht="12" customHeight="1" x14ac:dyDescent="0.2">
      <c r="A203" s="5">
        <v>2015</v>
      </c>
      <c r="B203" s="5" t="s">
        <v>61</v>
      </c>
      <c r="C203" s="12">
        <v>0.77100000000000002</v>
      </c>
      <c r="D203" s="11">
        <v>10.9</v>
      </c>
      <c r="E203" s="11">
        <v>6.29</v>
      </c>
      <c r="F203" s="11">
        <v>5.5</v>
      </c>
      <c r="G203" s="10">
        <v>1700</v>
      </c>
      <c r="H203" s="27" t="s">
        <v>33</v>
      </c>
      <c r="I203" s="10">
        <v>680</v>
      </c>
      <c r="J203" s="10">
        <v>1650</v>
      </c>
      <c r="K203" s="33" t="s">
        <v>68</v>
      </c>
      <c r="L203" s="12">
        <v>8.16</v>
      </c>
      <c r="M203" s="10">
        <v>803</v>
      </c>
      <c r="N203" s="10">
        <v>4400</v>
      </c>
      <c r="O203" s="12">
        <v>6471.01</v>
      </c>
      <c r="P203" s="11">
        <v>15.08</v>
      </c>
      <c r="Q203" s="12">
        <v>7.87</v>
      </c>
      <c r="AI203" s="5">
        <v>2015</v>
      </c>
      <c r="AJ203" s="5" t="s">
        <v>61</v>
      </c>
      <c r="AK203" s="12">
        <v>37.1</v>
      </c>
      <c r="AL203" s="13">
        <v>537</v>
      </c>
      <c r="AM203" s="13">
        <v>918</v>
      </c>
      <c r="AN203" s="13">
        <v>41.2</v>
      </c>
      <c r="AO203" s="13">
        <v>2080</v>
      </c>
      <c r="AP203" s="25" t="s">
        <v>33</v>
      </c>
      <c r="AQ203" s="13">
        <v>342</v>
      </c>
      <c r="AR203" s="13">
        <v>2630</v>
      </c>
      <c r="AS203" s="12">
        <v>15.3</v>
      </c>
      <c r="AT203" s="12">
        <v>7.37</v>
      </c>
      <c r="AU203" s="13">
        <v>5770</v>
      </c>
      <c r="AV203" s="13">
        <v>11400</v>
      </c>
      <c r="AW203" s="12">
        <v>6302.85</v>
      </c>
      <c r="AX203" s="11">
        <v>15.77</v>
      </c>
      <c r="AY203" s="12">
        <v>13.8</v>
      </c>
      <c r="AZ203" s="5">
        <v>2015</v>
      </c>
      <c r="BA203" s="5" t="s">
        <v>61</v>
      </c>
      <c r="BB203" s="25" t="s">
        <v>37</v>
      </c>
      <c r="BC203" s="13">
        <v>718</v>
      </c>
      <c r="BD203" s="13">
        <v>648</v>
      </c>
      <c r="BE203" s="11">
        <v>14.3</v>
      </c>
      <c r="BF203" s="13">
        <v>1030</v>
      </c>
      <c r="BG203" s="25" t="s">
        <v>33</v>
      </c>
      <c r="BH203" s="13">
        <v>254</v>
      </c>
      <c r="BI203" s="13">
        <v>2240</v>
      </c>
      <c r="BJ203" s="12">
        <v>0.84399999999999997</v>
      </c>
      <c r="BK203" s="12">
        <v>6.96</v>
      </c>
      <c r="BL203" s="13">
        <v>3050</v>
      </c>
      <c r="BM203" s="13">
        <v>7720</v>
      </c>
      <c r="BN203" s="12">
        <v>6516.34</v>
      </c>
      <c r="BO203" s="11">
        <v>16.190000000000001</v>
      </c>
      <c r="BP203" s="12">
        <v>10.5</v>
      </c>
      <c r="BQ203" s="5">
        <v>2015</v>
      </c>
      <c r="BR203" s="5" t="s">
        <v>61</v>
      </c>
      <c r="BS203" s="12">
        <v>2.14</v>
      </c>
      <c r="BT203" s="13">
        <v>216</v>
      </c>
      <c r="BU203" s="13">
        <v>142</v>
      </c>
      <c r="BV203" s="11">
        <v>6.43</v>
      </c>
      <c r="BW203" s="13">
        <v>176</v>
      </c>
      <c r="BX203" s="25" t="s">
        <v>33</v>
      </c>
      <c r="BY203" s="13">
        <v>287</v>
      </c>
      <c r="BZ203" s="13">
        <v>301</v>
      </c>
      <c r="CA203" s="12">
        <v>1.02</v>
      </c>
      <c r="CB203" s="12">
        <v>7.3</v>
      </c>
      <c r="CC203" s="13">
        <v>745</v>
      </c>
      <c r="CD203" s="13">
        <v>1620</v>
      </c>
      <c r="CE203" s="12">
        <v>6185.05</v>
      </c>
      <c r="CF203" s="11">
        <v>13.46</v>
      </c>
      <c r="CG203" s="12">
        <v>2.76</v>
      </c>
    </row>
    <row r="204" spans="1:102" ht="12" customHeight="1" x14ac:dyDescent="0.2">
      <c r="A204" s="5">
        <v>2016</v>
      </c>
      <c r="B204" s="5" t="s">
        <v>63</v>
      </c>
      <c r="C204" s="12">
        <v>0.77500000000000002</v>
      </c>
      <c r="D204" s="11">
        <v>10.7</v>
      </c>
      <c r="E204" s="11">
        <v>6.27</v>
      </c>
      <c r="F204" s="11">
        <v>4.04</v>
      </c>
      <c r="G204" s="10">
        <v>1840</v>
      </c>
      <c r="H204" s="27" t="s">
        <v>33</v>
      </c>
      <c r="I204" s="10">
        <v>666</v>
      </c>
      <c r="J204" s="10">
        <v>1720</v>
      </c>
      <c r="K204" s="33">
        <v>3.8199999999999998E-2</v>
      </c>
      <c r="L204" s="12">
        <v>8</v>
      </c>
      <c r="M204" s="10">
        <v>806</v>
      </c>
      <c r="N204" s="10">
        <v>4430</v>
      </c>
      <c r="O204" s="12">
        <v>6470.55</v>
      </c>
      <c r="P204" s="11">
        <v>14.04</v>
      </c>
      <c r="Q204" s="12">
        <v>7.99</v>
      </c>
      <c r="AI204" s="5">
        <v>2016</v>
      </c>
      <c r="AJ204" s="5" t="s">
        <v>63</v>
      </c>
      <c r="AK204" s="12">
        <v>48.2</v>
      </c>
      <c r="AL204" s="13">
        <v>533</v>
      </c>
      <c r="AM204" s="13">
        <v>799</v>
      </c>
      <c r="AN204" s="13">
        <v>36.9</v>
      </c>
      <c r="AO204" s="13">
        <v>2110</v>
      </c>
      <c r="AP204" s="25" t="s">
        <v>33</v>
      </c>
      <c r="AQ204" s="13">
        <v>271</v>
      </c>
      <c r="AR204" s="13">
        <v>2550</v>
      </c>
      <c r="AS204" s="12">
        <v>16.3</v>
      </c>
      <c r="AT204" s="12">
        <v>7.5</v>
      </c>
      <c r="AU204" s="13">
        <v>5440</v>
      </c>
      <c r="AV204" s="13">
        <v>11500</v>
      </c>
      <c r="AW204" s="12">
        <v>6304.43</v>
      </c>
      <c r="AX204" s="11">
        <v>9.58</v>
      </c>
      <c r="AY204" s="12">
        <v>14</v>
      </c>
      <c r="AZ204" s="5">
        <v>2016</v>
      </c>
      <c r="BA204" s="5" t="s">
        <v>63</v>
      </c>
      <c r="BB204" s="25" t="s">
        <v>37</v>
      </c>
      <c r="BC204" s="13">
        <v>733</v>
      </c>
      <c r="BD204" s="13">
        <v>673</v>
      </c>
      <c r="BE204" s="11">
        <v>12.3</v>
      </c>
      <c r="BF204" s="13">
        <v>1040</v>
      </c>
      <c r="BG204" s="25" t="s">
        <v>33</v>
      </c>
      <c r="BH204" s="13">
        <v>251</v>
      </c>
      <c r="BI204" s="13">
        <v>2210</v>
      </c>
      <c r="BJ204" s="12">
        <v>1.52</v>
      </c>
      <c r="BK204" s="12">
        <v>7.04</v>
      </c>
      <c r="BL204" s="13">
        <v>3070</v>
      </c>
      <c r="BM204" s="13">
        <v>7800</v>
      </c>
      <c r="BN204" s="12">
        <v>6516.43</v>
      </c>
      <c r="BO204" s="11">
        <v>12.79</v>
      </c>
      <c r="BP204" s="12">
        <v>10.6</v>
      </c>
      <c r="BQ204" s="5">
        <v>2016</v>
      </c>
      <c r="BR204" s="5" t="s">
        <v>63</v>
      </c>
      <c r="BS204" s="12">
        <v>1.08</v>
      </c>
      <c r="BT204" s="13">
        <v>154</v>
      </c>
      <c r="BU204" s="13">
        <v>96.2</v>
      </c>
      <c r="BV204" s="11">
        <v>3.64</v>
      </c>
      <c r="BW204" s="13">
        <v>125</v>
      </c>
      <c r="BX204" s="25" t="s">
        <v>33</v>
      </c>
      <c r="BY204" s="13">
        <v>280</v>
      </c>
      <c r="BZ204" s="13">
        <v>219</v>
      </c>
      <c r="CA204" s="12">
        <v>0.81499999999999995</v>
      </c>
      <c r="CB204" s="12">
        <v>7.21</v>
      </c>
      <c r="CC204" s="13">
        <v>523</v>
      </c>
      <c r="CD204" s="13">
        <v>1270</v>
      </c>
      <c r="CE204" s="12">
        <v>6184.74</v>
      </c>
      <c r="CF204" s="11">
        <v>8.58</v>
      </c>
      <c r="CG204" s="12">
        <v>2.0699999999999998</v>
      </c>
    </row>
    <row r="205" spans="1:102" ht="12" customHeight="1" x14ac:dyDescent="0.2">
      <c r="A205" s="5">
        <v>2016</v>
      </c>
      <c r="B205" s="5" t="s">
        <v>61</v>
      </c>
      <c r="C205" s="12"/>
      <c r="D205" s="11"/>
      <c r="E205" s="11"/>
      <c r="F205" s="11"/>
      <c r="G205" s="10"/>
      <c r="H205" s="27"/>
      <c r="I205" s="10"/>
      <c r="J205" s="10"/>
      <c r="K205" s="33"/>
      <c r="L205" s="12"/>
      <c r="M205" s="10"/>
      <c r="N205" s="10"/>
      <c r="O205" s="12"/>
      <c r="P205" s="11"/>
      <c r="Q205" s="12"/>
      <c r="AI205" s="5">
        <v>2016</v>
      </c>
      <c r="AJ205" s="5" t="s">
        <v>61</v>
      </c>
      <c r="AK205" s="12"/>
      <c r="AL205" s="13"/>
      <c r="AM205" s="13"/>
      <c r="AN205" s="13"/>
      <c r="AO205" s="13"/>
      <c r="AP205" s="25"/>
      <c r="AQ205" s="13"/>
      <c r="AR205" s="13"/>
      <c r="AS205" s="12"/>
      <c r="AT205" s="12"/>
      <c r="AU205" s="13"/>
      <c r="AV205" s="13"/>
      <c r="AW205" s="12"/>
      <c r="AX205" s="11"/>
      <c r="AY205" s="12"/>
      <c r="AZ205" s="5">
        <v>2016</v>
      </c>
      <c r="BA205" s="5" t="s">
        <v>61</v>
      </c>
      <c r="BB205" s="25"/>
      <c r="BC205" s="13"/>
      <c r="BD205" s="13"/>
      <c r="BE205" s="11"/>
      <c r="BF205" s="13"/>
      <c r="BG205" s="25"/>
      <c r="BH205" s="13"/>
      <c r="BI205" s="13"/>
      <c r="BJ205" s="12"/>
      <c r="BK205" s="12"/>
      <c r="BL205" s="13"/>
      <c r="BM205" s="13"/>
      <c r="BN205" s="12"/>
      <c r="BO205" s="11"/>
      <c r="BP205" s="12"/>
      <c r="BQ205" s="5">
        <v>2016</v>
      </c>
      <c r="BR205" s="5" t="s">
        <v>61</v>
      </c>
      <c r="BS205" s="12"/>
      <c r="BT205" s="13"/>
      <c r="BU205" s="13"/>
      <c r="BV205" s="11"/>
      <c r="BW205" s="13"/>
      <c r="BX205" s="25"/>
      <c r="BY205" s="13"/>
      <c r="BZ205" s="13"/>
      <c r="CA205" s="12"/>
      <c r="CB205" s="12"/>
      <c r="CC205" s="13"/>
      <c r="CD205" s="13"/>
      <c r="CE205" s="12"/>
      <c r="CF205" s="11"/>
      <c r="CG205" s="12"/>
    </row>
    <row r="206" spans="1:102" x14ac:dyDescent="0.2">
      <c r="G206" s="2" t="s">
        <v>0</v>
      </c>
      <c r="X206" s="2" t="s">
        <v>0</v>
      </c>
      <c r="AO206" s="2" t="s">
        <v>0</v>
      </c>
      <c r="BF206" s="2" t="s">
        <v>0</v>
      </c>
      <c r="BW206" s="2" t="s">
        <v>0</v>
      </c>
      <c r="CN206" s="2" t="s">
        <v>0</v>
      </c>
      <c r="CX206" s="58"/>
    </row>
    <row r="207" spans="1:102" x14ac:dyDescent="0.2">
      <c r="G207" s="2" t="s">
        <v>1</v>
      </c>
      <c r="X207" s="2" t="s">
        <v>1</v>
      </c>
      <c r="AO207" s="2" t="s">
        <v>1</v>
      </c>
      <c r="BF207" s="2" t="s">
        <v>1</v>
      </c>
      <c r="BW207" s="2" t="s">
        <v>1</v>
      </c>
      <c r="CN207" s="2" t="s">
        <v>1</v>
      </c>
      <c r="CX207" s="58"/>
    </row>
    <row r="208" spans="1:102" x14ac:dyDescent="0.2">
      <c r="G208" s="2" t="str">
        <f>G10</f>
        <v xml:space="preserve">           November 2003 - April 2016</v>
      </c>
      <c r="X208" s="2" t="str">
        <f>G10</f>
        <v xml:space="preserve">           November 2003 - April 2016</v>
      </c>
      <c r="AO208" s="2" t="str">
        <f>G10</f>
        <v xml:space="preserve">           November 2003 - April 2016</v>
      </c>
      <c r="BF208" s="2" t="str">
        <f>G10</f>
        <v xml:space="preserve">           November 2003 - April 2016</v>
      </c>
      <c r="BW208" s="2" t="str">
        <f>G10</f>
        <v xml:space="preserve">           November 2003 - April 2016</v>
      </c>
      <c r="CN208" s="2" t="str">
        <f>G10</f>
        <v xml:space="preserve">           November 2003 - April 2016</v>
      </c>
      <c r="CO208" s="2"/>
      <c r="CX208" s="59"/>
    </row>
    <row r="209" spans="1:102" x14ac:dyDescent="0.2">
      <c r="A209" s="3"/>
      <c r="B209" s="3"/>
      <c r="C209" s="3"/>
      <c r="D209" s="3"/>
      <c r="E209" s="3"/>
      <c r="F209" s="3"/>
      <c r="G209" s="3"/>
      <c r="H209" s="4" t="s">
        <v>131</v>
      </c>
      <c r="I209" s="3"/>
      <c r="J209" s="3"/>
      <c r="K209" s="3"/>
      <c r="L209" s="3"/>
      <c r="M209" s="3"/>
      <c r="N209" s="3"/>
      <c r="O209" s="3"/>
      <c r="P209" s="46"/>
      <c r="Q209" s="3"/>
      <c r="R209" s="3"/>
      <c r="S209" s="3"/>
      <c r="T209" s="3"/>
      <c r="U209" s="3"/>
      <c r="V209" s="3"/>
      <c r="W209" s="3"/>
      <c r="X209" s="3"/>
      <c r="Y209" s="4" t="s">
        <v>132</v>
      </c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4" t="s">
        <v>133</v>
      </c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4" t="s">
        <v>134</v>
      </c>
      <c r="BH209" s="4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4" t="s">
        <v>135</v>
      </c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4" t="s">
        <v>136</v>
      </c>
      <c r="CP209" s="3"/>
      <c r="CQ209" s="3"/>
      <c r="CR209" s="3"/>
      <c r="CS209" s="3"/>
      <c r="CT209" s="3"/>
      <c r="CU209" s="3"/>
      <c r="CV209" s="3"/>
      <c r="CW209" s="3"/>
      <c r="CX209" s="3"/>
    </row>
    <row r="210" spans="1:102" x14ac:dyDescent="0.2">
      <c r="G210" s="5" t="s">
        <v>90</v>
      </c>
      <c r="X210" s="5" t="s">
        <v>90</v>
      </c>
      <c r="AO210" s="5" t="s">
        <v>8</v>
      </c>
      <c r="BF210" s="5" t="s">
        <v>8</v>
      </c>
      <c r="BW210" s="5" t="s">
        <v>73</v>
      </c>
      <c r="CN210" s="5" t="s">
        <v>73</v>
      </c>
    </row>
    <row r="211" spans="1:102" ht="7.5" customHeight="1" x14ac:dyDescent="0.2">
      <c r="A211" s="6" t="s">
        <v>10</v>
      </c>
      <c r="B211" s="6" t="s">
        <v>11</v>
      </c>
      <c r="C211" s="7" t="s">
        <v>12</v>
      </c>
      <c r="D211" s="6" t="s">
        <v>13</v>
      </c>
      <c r="E211" s="6" t="s">
        <v>14</v>
      </c>
      <c r="F211" s="7" t="s">
        <v>15</v>
      </c>
      <c r="G211" s="6" t="s">
        <v>16</v>
      </c>
      <c r="H211" s="6" t="s">
        <v>17</v>
      </c>
      <c r="I211" s="6" t="s">
        <v>18</v>
      </c>
      <c r="J211" s="6" t="s">
        <v>19</v>
      </c>
      <c r="K211" s="6" t="s">
        <v>21</v>
      </c>
      <c r="L211" s="6" t="s">
        <v>22</v>
      </c>
      <c r="M211" s="6" t="s">
        <v>23</v>
      </c>
      <c r="N211" s="6" t="s">
        <v>24</v>
      </c>
      <c r="O211" s="7" t="s">
        <v>25</v>
      </c>
      <c r="P211" s="48" t="s">
        <v>26</v>
      </c>
      <c r="Q211" s="7" t="s">
        <v>27</v>
      </c>
      <c r="R211" s="6" t="s">
        <v>10</v>
      </c>
      <c r="S211" s="6" t="s">
        <v>11</v>
      </c>
      <c r="T211" s="7" t="s">
        <v>12</v>
      </c>
      <c r="U211" s="6" t="s">
        <v>13</v>
      </c>
      <c r="V211" s="6" t="s">
        <v>14</v>
      </c>
      <c r="W211" s="7" t="s">
        <v>15</v>
      </c>
      <c r="X211" s="6" t="s">
        <v>16</v>
      </c>
      <c r="Y211" s="6" t="s">
        <v>17</v>
      </c>
      <c r="Z211" s="6" t="s">
        <v>18</v>
      </c>
      <c r="AA211" s="6" t="s">
        <v>19</v>
      </c>
      <c r="AB211" s="6" t="s">
        <v>21</v>
      </c>
      <c r="AC211" s="6" t="s">
        <v>22</v>
      </c>
      <c r="AD211" s="6" t="s">
        <v>23</v>
      </c>
      <c r="AE211" s="6" t="s">
        <v>24</v>
      </c>
      <c r="AF211" s="7" t="s">
        <v>25</v>
      </c>
      <c r="AG211" s="7" t="s">
        <v>26</v>
      </c>
      <c r="AH211" s="7" t="s">
        <v>27</v>
      </c>
      <c r="AI211" s="6" t="s">
        <v>10</v>
      </c>
      <c r="AJ211" s="6" t="s">
        <v>11</v>
      </c>
      <c r="AK211" s="7" t="s">
        <v>12</v>
      </c>
      <c r="AL211" s="6" t="s">
        <v>13</v>
      </c>
      <c r="AM211" s="6" t="s">
        <v>14</v>
      </c>
      <c r="AN211" s="7" t="s">
        <v>15</v>
      </c>
      <c r="AO211" s="6" t="s">
        <v>16</v>
      </c>
      <c r="AP211" s="6" t="s">
        <v>17</v>
      </c>
      <c r="AQ211" s="6" t="s">
        <v>18</v>
      </c>
      <c r="AR211" s="6" t="s">
        <v>19</v>
      </c>
      <c r="AS211" s="6" t="s">
        <v>21</v>
      </c>
      <c r="AT211" s="6" t="s">
        <v>22</v>
      </c>
      <c r="AU211" s="6" t="s">
        <v>23</v>
      </c>
      <c r="AV211" s="6" t="s">
        <v>24</v>
      </c>
      <c r="AW211" s="7" t="s">
        <v>25</v>
      </c>
      <c r="AX211" s="7" t="s">
        <v>26</v>
      </c>
      <c r="AY211" s="7" t="s">
        <v>27</v>
      </c>
      <c r="AZ211" s="6" t="s">
        <v>10</v>
      </c>
      <c r="BA211" s="6" t="s">
        <v>11</v>
      </c>
      <c r="BB211" s="7" t="s">
        <v>12</v>
      </c>
      <c r="BC211" s="6" t="s">
        <v>13</v>
      </c>
      <c r="BD211" s="6" t="s">
        <v>14</v>
      </c>
      <c r="BE211" s="7" t="s">
        <v>15</v>
      </c>
      <c r="BF211" s="6" t="s">
        <v>16</v>
      </c>
      <c r="BG211" s="6" t="s">
        <v>17</v>
      </c>
      <c r="BH211" s="6" t="s">
        <v>18</v>
      </c>
      <c r="BI211" s="6" t="s">
        <v>19</v>
      </c>
      <c r="BJ211" s="6" t="s">
        <v>21</v>
      </c>
      <c r="BK211" s="6" t="s">
        <v>22</v>
      </c>
      <c r="BL211" s="6" t="s">
        <v>23</v>
      </c>
      <c r="BM211" s="6" t="s">
        <v>24</v>
      </c>
      <c r="BN211" s="7" t="s">
        <v>25</v>
      </c>
      <c r="BO211" s="7" t="s">
        <v>26</v>
      </c>
      <c r="BP211" s="7" t="s">
        <v>27</v>
      </c>
      <c r="BQ211" s="6" t="s">
        <v>10</v>
      </c>
      <c r="BR211" s="6" t="s">
        <v>11</v>
      </c>
      <c r="BS211" s="7" t="s">
        <v>12</v>
      </c>
      <c r="BT211" s="6" t="s">
        <v>13</v>
      </c>
      <c r="BU211" s="6" t="s">
        <v>14</v>
      </c>
      <c r="BV211" s="7" t="s">
        <v>15</v>
      </c>
      <c r="BW211" s="6" t="s">
        <v>16</v>
      </c>
      <c r="BX211" s="6" t="s">
        <v>17</v>
      </c>
      <c r="BY211" s="6" t="s">
        <v>18</v>
      </c>
      <c r="BZ211" s="6" t="s">
        <v>19</v>
      </c>
      <c r="CA211" s="6" t="s">
        <v>21</v>
      </c>
      <c r="CB211" s="6" t="s">
        <v>22</v>
      </c>
      <c r="CC211" s="6" t="s">
        <v>23</v>
      </c>
      <c r="CD211" s="6" t="s">
        <v>24</v>
      </c>
      <c r="CE211" s="7" t="s">
        <v>25</v>
      </c>
      <c r="CF211" s="7" t="s">
        <v>26</v>
      </c>
      <c r="CG211" s="7" t="s">
        <v>27</v>
      </c>
      <c r="CH211" s="6" t="s">
        <v>10</v>
      </c>
      <c r="CI211" s="6" t="s">
        <v>11</v>
      </c>
      <c r="CJ211" s="7" t="s">
        <v>12</v>
      </c>
      <c r="CK211" s="6" t="s">
        <v>13</v>
      </c>
      <c r="CL211" s="6" t="s">
        <v>14</v>
      </c>
      <c r="CM211" s="7" t="s">
        <v>15</v>
      </c>
      <c r="CN211" s="6" t="s">
        <v>16</v>
      </c>
      <c r="CO211" s="6" t="s">
        <v>17</v>
      </c>
      <c r="CP211" s="6" t="s">
        <v>18</v>
      </c>
      <c r="CQ211" s="6" t="s">
        <v>19</v>
      </c>
      <c r="CR211" s="6" t="s">
        <v>21</v>
      </c>
      <c r="CS211" s="6" t="s">
        <v>22</v>
      </c>
      <c r="CT211" s="6" t="s">
        <v>23</v>
      </c>
      <c r="CU211" s="6" t="s">
        <v>24</v>
      </c>
      <c r="CV211" s="7" t="s">
        <v>25</v>
      </c>
      <c r="CW211" s="7" t="s">
        <v>26</v>
      </c>
      <c r="CX211" s="7" t="s">
        <v>27</v>
      </c>
    </row>
    <row r="212" spans="1:102" ht="12" customHeight="1" x14ac:dyDescent="0.2">
      <c r="A212" s="1">
        <v>2003</v>
      </c>
      <c r="B212" s="5" t="s">
        <v>61</v>
      </c>
      <c r="C212" s="12">
        <v>46.6</v>
      </c>
      <c r="D212" s="10">
        <v>595</v>
      </c>
      <c r="E212" s="10">
        <v>771</v>
      </c>
      <c r="F212" s="10">
        <v>36</v>
      </c>
      <c r="G212" s="10">
        <v>1160</v>
      </c>
      <c r="H212" s="10"/>
      <c r="I212" s="10"/>
      <c r="J212" s="10"/>
      <c r="K212" s="14"/>
      <c r="L212" s="12"/>
      <c r="M212" s="10"/>
      <c r="N212" s="10">
        <v>9010</v>
      </c>
      <c r="O212" s="12" t="s">
        <v>75</v>
      </c>
      <c r="P212" s="11"/>
      <c r="Q212" s="12"/>
      <c r="R212" s="1">
        <v>2008</v>
      </c>
      <c r="S212" s="5" t="s">
        <v>61</v>
      </c>
      <c r="T212" s="10"/>
      <c r="U212" s="10"/>
      <c r="V212" s="10"/>
      <c r="W212" s="10"/>
      <c r="X212" s="10"/>
      <c r="Y212" s="10"/>
      <c r="Z212" s="13"/>
      <c r="AA212" s="10"/>
      <c r="AB212" s="14"/>
      <c r="AC212" s="12"/>
      <c r="AD212" s="10"/>
      <c r="AE212" s="10"/>
      <c r="AF212" s="11"/>
      <c r="AG212" s="12"/>
      <c r="AH212" s="12"/>
      <c r="AI212" s="1">
        <v>2003</v>
      </c>
      <c r="AJ212" s="5" t="s">
        <v>61</v>
      </c>
      <c r="AK212" s="12"/>
      <c r="AL212" s="10"/>
      <c r="AM212" s="10"/>
      <c r="AN212" s="11"/>
      <c r="AO212" s="10" t="s">
        <v>32</v>
      </c>
      <c r="AP212" s="10"/>
      <c r="AQ212" s="10"/>
      <c r="AR212" s="10"/>
      <c r="AS212" s="14"/>
      <c r="AT212" s="12"/>
      <c r="AU212" s="10"/>
      <c r="AV212" s="10"/>
      <c r="AW212" s="12"/>
      <c r="AX212" s="12"/>
      <c r="AY212" s="12"/>
      <c r="AZ212" s="1">
        <v>2003</v>
      </c>
      <c r="BA212" s="5" t="s">
        <v>61</v>
      </c>
      <c r="BB212" s="12">
        <v>0.5</v>
      </c>
      <c r="BC212" s="11">
        <v>11</v>
      </c>
      <c r="BD212" s="11">
        <v>5</v>
      </c>
      <c r="BE212" s="11">
        <v>5</v>
      </c>
      <c r="BF212" s="10">
        <v>1320</v>
      </c>
      <c r="BG212" s="10"/>
      <c r="BH212" s="10"/>
      <c r="BI212" s="10"/>
      <c r="BJ212" s="14"/>
      <c r="BK212" s="12"/>
      <c r="BL212" s="10">
        <v>1740</v>
      </c>
      <c r="BM212" s="10">
        <v>3640</v>
      </c>
      <c r="BN212" s="12"/>
      <c r="BO212" s="12"/>
      <c r="BP212" s="12"/>
      <c r="BQ212" s="1">
        <v>2003</v>
      </c>
      <c r="BR212" s="5" t="s">
        <v>61</v>
      </c>
      <c r="BS212" s="12">
        <v>6.79</v>
      </c>
      <c r="BT212" s="10">
        <v>379</v>
      </c>
      <c r="BU212" s="13">
        <v>300</v>
      </c>
      <c r="BV212" s="11" t="s">
        <v>29</v>
      </c>
      <c r="BW212" s="13">
        <v>415</v>
      </c>
      <c r="BX212" s="11" t="s">
        <v>30</v>
      </c>
      <c r="BY212" s="10">
        <v>336</v>
      </c>
      <c r="BZ212" s="10">
        <v>786</v>
      </c>
      <c r="CA212" s="11">
        <v>5</v>
      </c>
      <c r="CB212" s="12">
        <v>6.69</v>
      </c>
      <c r="CC212" s="13">
        <v>1740</v>
      </c>
      <c r="CD212" s="10">
        <v>3850</v>
      </c>
      <c r="CE212" s="10">
        <v>6186.12</v>
      </c>
      <c r="CF212" s="11">
        <v>14.1</v>
      </c>
      <c r="CG212" s="12">
        <v>5.07</v>
      </c>
      <c r="CH212" s="1">
        <v>2003</v>
      </c>
      <c r="CI212" s="5" t="s">
        <v>61</v>
      </c>
      <c r="CJ212" s="12"/>
      <c r="CK212" s="10"/>
      <c r="CL212" s="10"/>
      <c r="CM212" s="11"/>
      <c r="CN212" s="10"/>
      <c r="CO212" s="10"/>
      <c r="CP212" s="10"/>
      <c r="CQ212" s="10"/>
      <c r="CR212" s="14"/>
      <c r="CS212" s="12"/>
      <c r="CT212" s="10"/>
      <c r="CU212" s="10"/>
      <c r="CV212" s="12"/>
      <c r="CW212" s="12"/>
      <c r="CX212" s="12"/>
    </row>
    <row r="213" spans="1:102" ht="12" customHeight="1" x14ac:dyDescent="0.2">
      <c r="A213" s="1">
        <v>2004</v>
      </c>
      <c r="B213" s="5" t="s">
        <v>62</v>
      </c>
      <c r="C213" s="12">
        <v>51</v>
      </c>
      <c r="D213" s="10">
        <v>640</v>
      </c>
      <c r="E213" s="10">
        <v>790</v>
      </c>
      <c r="F213" s="10">
        <v>38</v>
      </c>
      <c r="G213" s="10">
        <v>1500</v>
      </c>
      <c r="H213" s="10" t="s">
        <v>33</v>
      </c>
      <c r="I213" s="10">
        <v>260</v>
      </c>
      <c r="J213" s="10">
        <v>2200</v>
      </c>
      <c r="K213" s="12">
        <v>7.3</v>
      </c>
      <c r="L213" s="12">
        <v>7.53</v>
      </c>
      <c r="M213" s="10">
        <v>3000</v>
      </c>
      <c r="N213" s="10">
        <v>10000</v>
      </c>
      <c r="O213" s="12" t="s">
        <v>75</v>
      </c>
      <c r="P213" s="11">
        <v>5</v>
      </c>
      <c r="Q213" s="12">
        <v>12.3</v>
      </c>
      <c r="R213" s="1">
        <v>2009</v>
      </c>
      <c r="S213" s="5" t="s">
        <v>63</v>
      </c>
      <c r="T213" s="12">
        <v>2.8</v>
      </c>
      <c r="U213" s="10">
        <v>320</v>
      </c>
      <c r="V213" s="10">
        <v>230</v>
      </c>
      <c r="W213" s="11">
        <v>11</v>
      </c>
      <c r="X213" s="10">
        <v>370</v>
      </c>
      <c r="Y213" s="10" t="s">
        <v>33</v>
      </c>
      <c r="Z213" s="13">
        <v>330</v>
      </c>
      <c r="AA213" s="10">
        <v>780</v>
      </c>
      <c r="AB213" s="12">
        <v>1.4</v>
      </c>
      <c r="AC213" s="12">
        <v>7.49</v>
      </c>
      <c r="AD213" s="10">
        <v>860</v>
      </c>
      <c r="AE213" s="10">
        <v>2200</v>
      </c>
      <c r="AF213" s="10" t="s">
        <v>75</v>
      </c>
      <c r="AG213" s="11">
        <v>11.4</v>
      </c>
      <c r="AH213" s="12">
        <v>4.1100000000000003</v>
      </c>
      <c r="AI213" s="1">
        <v>2004</v>
      </c>
      <c r="AJ213" s="5" t="s">
        <v>62</v>
      </c>
      <c r="AK213" s="12"/>
      <c r="AL213" s="10"/>
      <c r="AM213" s="10"/>
      <c r="AN213" s="11"/>
      <c r="AO213" s="10"/>
      <c r="AP213" s="10"/>
      <c r="AQ213" s="10" t="s">
        <v>109</v>
      </c>
      <c r="AR213" s="10"/>
      <c r="AS213" s="14"/>
      <c r="AT213" s="12"/>
      <c r="AU213" s="10"/>
      <c r="AV213" s="10"/>
      <c r="AW213" s="15"/>
      <c r="AX213" s="12"/>
      <c r="AY213" s="12"/>
      <c r="AZ213" s="1">
        <v>2004</v>
      </c>
      <c r="BA213" s="5" t="s">
        <v>62</v>
      </c>
      <c r="BB213" s="12">
        <v>0.62</v>
      </c>
      <c r="BC213" s="11">
        <v>8</v>
      </c>
      <c r="BD213" s="11">
        <v>6.1</v>
      </c>
      <c r="BE213" s="11">
        <v>3.8</v>
      </c>
      <c r="BF213" s="10">
        <v>1000</v>
      </c>
      <c r="BG213" s="10">
        <v>34</v>
      </c>
      <c r="BH213" s="10">
        <v>360</v>
      </c>
      <c r="BI213" s="10">
        <v>450</v>
      </c>
      <c r="BJ213" s="14" t="s">
        <v>67</v>
      </c>
      <c r="BK213" s="12">
        <v>8.06</v>
      </c>
      <c r="BL213" s="10">
        <v>1400</v>
      </c>
      <c r="BM213" s="10">
        <v>3700</v>
      </c>
      <c r="BN213" s="15">
        <v>6464.34</v>
      </c>
      <c r="BO213" s="11">
        <v>10</v>
      </c>
      <c r="BP213" s="12">
        <v>5.24</v>
      </c>
      <c r="BQ213" s="1">
        <v>2004</v>
      </c>
      <c r="BR213" s="5" t="s">
        <v>62</v>
      </c>
      <c r="BS213" s="12"/>
      <c r="BT213" s="10"/>
      <c r="BU213" s="10"/>
      <c r="BV213" s="10"/>
      <c r="BW213" s="10" t="s">
        <v>32</v>
      </c>
      <c r="BX213" s="10"/>
      <c r="BY213" s="10"/>
      <c r="BZ213" s="10"/>
      <c r="CA213" s="10"/>
      <c r="CB213" s="12"/>
      <c r="CC213" s="10"/>
      <c r="CD213" s="10"/>
      <c r="CE213" s="10"/>
      <c r="CF213" s="11"/>
      <c r="CG213" s="12"/>
      <c r="CH213" s="1">
        <v>2004</v>
      </c>
      <c r="CI213" s="5" t="s">
        <v>62</v>
      </c>
      <c r="CJ213" s="12">
        <v>0.89</v>
      </c>
      <c r="CK213" s="10">
        <v>93</v>
      </c>
      <c r="CL213" s="10">
        <v>150</v>
      </c>
      <c r="CM213" s="11">
        <v>16</v>
      </c>
      <c r="CN213" s="10">
        <v>4900</v>
      </c>
      <c r="CO213" s="10" t="s">
        <v>33</v>
      </c>
      <c r="CP213" s="10">
        <v>750</v>
      </c>
      <c r="CQ213" s="10">
        <v>710</v>
      </c>
      <c r="CR213" s="14" t="s">
        <v>67</v>
      </c>
      <c r="CS213" s="12">
        <v>7.2</v>
      </c>
      <c r="CT213" s="10">
        <v>8500</v>
      </c>
      <c r="CU213" s="10">
        <v>19000</v>
      </c>
      <c r="CV213" s="15">
        <v>6307.94</v>
      </c>
      <c r="CW213" s="11">
        <v>10.7</v>
      </c>
      <c r="CX213" s="12">
        <v>19.600000000000001</v>
      </c>
    </row>
    <row r="214" spans="1:102" ht="12" customHeight="1" x14ac:dyDescent="0.2">
      <c r="A214" s="1">
        <v>2004</v>
      </c>
      <c r="B214" s="5" t="s">
        <v>63</v>
      </c>
      <c r="C214" s="12">
        <v>59</v>
      </c>
      <c r="D214" s="10">
        <v>620</v>
      </c>
      <c r="E214" s="10">
        <v>350</v>
      </c>
      <c r="F214" s="10">
        <v>49</v>
      </c>
      <c r="G214" s="10">
        <v>1500</v>
      </c>
      <c r="H214" s="10" t="s">
        <v>33</v>
      </c>
      <c r="I214" s="10">
        <v>250</v>
      </c>
      <c r="J214" s="10">
        <v>4000</v>
      </c>
      <c r="K214" s="12">
        <v>7.5</v>
      </c>
      <c r="L214" s="12">
        <v>7.03</v>
      </c>
      <c r="M214" s="10">
        <v>3000</v>
      </c>
      <c r="N214" s="10">
        <v>11000</v>
      </c>
      <c r="O214" s="12" t="s">
        <v>75</v>
      </c>
      <c r="P214" s="11">
        <v>14.8</v>
      </c>
      <c r="Q214" s="12">
        <v>12.8</v>
      </c>
      <c r="R214" s="1">
        <v>2009</v>
      </c>
      <c r="S214" s="5" t="s">
        <v>61</v>
      </c>
      <c r="T214" s="12">
        <v>3</v>
      </c>
      <c r="U214" s="10">
        <v>320</v>
      </c>
      <c r="V214" s="13">
        <v>240</v>
      </c>
      <c r="W214" s="11">
        <v>16</v>
      </c>
      <c r="X214" s="13">
        <v>340</v>
      </c>
      <c r="Y214" s="10" t="s">
        <v>33</v>
      </c>
      <c r="Z214" s="10">
        <v>330</v>
      </c>
      <c r="AA214" s="10">
        <v>730</v>
      </c>
      <c r="AB214" s="12">
        <v>1.2</v>
      </c>
      <c r="AC214" s="12">
        <v>7.42</v>
      </c>
      <c r="AD214" s="13">
        <v>1100</v>
      </c>
      <c r="AE214" s="10">
        <v>2600</v>
      </c>
      <c r="AF214" s="11" t="s">
        <v>75</v>
      </c>
      <c r="AG214" s="11">
        <v>10.8</v>
      </c>
      <c r="AH214" s="12">
        <v>4.51</v>
      </c>
      <c r="AI214" s="1">
        <v>2004</v>
      </c>
      <c r="AJ214" s="5" t="s">
        <v>63</v>
      </c>
      <c r="AK214" s="12"/>
      <c r="AL214" s="10"/>
      <c r="AM214" s="10"/>
      <c r="AN214" s="11"/>
      <c r="AO214" s="10"/>
      <c r="AP214" s="10"/>
      <c r="AQ214" s="10" t="s">
        <v>109</v>
      </c>
      <c r="AR214" s="10"/>
      <c r="AS214" s="14"/>
      <c r="AT214" s="12"/>
      <c r="AU214" s="10"/>
      <c r="AV214" s="10"/>
      <c r="AW214" s="15"/>
      <c r="AX214" s="12"/>
      <c r="AY214" s="12"/>
      <c r="AZ214" s="1">
        <v>2004</v>
      </c>
      <c r="BA214" s="5" t="s">
        <v>63</v>
      </c>
      <c r="BB214" s="12">
        <v>0.68</v>
      </c>
      <c r="BC214" s="11">
        <v>8.6999999999999993</v>
      </c>
      <c r="BD214" s="11">
        <v>4.7</v>
      </c>
      <c r="BE214" s="11">
        <v>3.3</v>
      </c>
      <c r="BF214" s="10">
        <v>1100</v>
      </c>
      <c r="BG214" s="10" t="s">
        <v>33</v>
      </c>
      <c r="BH214" s="10">
        <v>400</v>
      </c>
      <c r="BI214" s="10">
        <v>480</v>
      </c>
      <c r="BJ214" s="14">
        <v>0.11</v>
      </c>
      <c r="BK214" s="12">
        <v>7.97</v>
      </c>
      <c r="BL214" s="10">
        <v>1500</v>
      </c>
      <c r="BM214" s="10">
        <v>3600</v>
      </c>
      <c r="BN214" s="15">
        <v>6463.32</v>
      </c>
      <c r="BO214" s="11">
        <v>13.2</v>
      </c>
      <c r="BP214" s="12">
        <v>5.16</v>
      </c>
      <c r="BQ214" s="1">
        <v>2004</v>
      </c>
      <c r="BR214" s="5" t="s">
        <v>63</v>
      </c>
      <c r="BS214" s="12">
        <v>8.9</v>
      </c>
      <c r="BT214" s="10">
        <v>370</v>
      </c>
      <c r="BU214" s="13">
        <v>320</v>
      </c>
      <c r="BV214" s="11" t="s">
        <v>29</v>
      </c>
      <c r="BW214" s="22">
        <v>510</v>
      </c>
      <c r="BX214" s="11" t="s">
        <v>29</v>
      </c>
      <c r="BY214" s="10">
        <v>350</v>
      </c>
      <c r="BZ214" s="10">
        <v>840</v>
      </c>
      <c r="CA214" s="11">
        <v>5.6</v>
      </c>
      <c r="CB214" s="10">
        <v>6.79</v>
      </c>
      <c r="CC214" s="13">
        <v>1200</v>
      </c>
      <c r="CD214" s="10">
        <v>4700</v>
      </c>
      <c r="CE214" s="10">
        <v>6186.15</v>
      </c>
      <c r="CF214" s="11">
        <v>10.199999999999999</v>
      </c>
      <c r="CG214" s="10">
        <v>5.48</v>
      </c>
      <c r="CH214" s="1">
        <v>2004</v>
      </c>
      <c r="CI214" s="5" t="s">
        <v>63</v>
      </c>
      <c r="CJ214" s="12">
        <v>0.87</v>
      </c>
      <c r="CK214" s="10">
        <v>96</v>
      </c>
      <c r="CL214" s="10">
        <v>140</v>
      </c>
      <c r="CM214" s="11">
        <v>24</v>
      </c>
      <c r="CN214" s="10">
        <v>5100</v>
      </c>
      <c r="CO214" s="10" t="s">
        <v>33</v>
      </c>
      <c r="CP214" s="10">
        <v>760</v>
      </c>
      <c r="CQ214" s="10">
        <v>760</v>
      </c>
      <c r="CR214" s="14" t="s">
        <v>67</v>
      </c>
      <c r="CS214" s="12">
        <v>7.17</v>
      </c>
      <c r="CT214" s="10">
        <v>8400</v>
      </c>
      <c r="CU214" s="10">
        <v>17000</v>
      </c>
      <c r="CV214" s="15">
        <v>6309.23</v>
      </c>
      <c r="CW214" s="11">
        <v>15</v>
      </c>
      <c r="CX214" s="12">
        <v>18.600000000000001</v>
      </c>
    </row>
    <row r="215" spans="1:102" ht="12" customHeight="1" x14ac:dyDescent="0.2">
      <c r="A215" s="1">
        <v>2004</v>
      </c>
      <c r="B215" s="5" t="s">
        <v>64</v>
      </c>
      <c r="C215" s="12">
        <v>52</v>
      </c>
      <c r="D215" s="10">
        <v>640</v>
      </c>
      <c r="E215" s="10">
        <v>760</v>
      </c>
      <c r="F215" s="10">
        <v>32</v>
      </c>
      <c r="G215" s="10">
        <v>1200</v>
      </c>
      <c r="H215" s="10" t="s">
        <v>33</v>
      </c>
      <c r="I215" s="10">
        <v>280</v>
      </c>
      <c r="J215" s="10">
        <v>2600</v>
      </c>
      <c r="K215" s="12">
        <v>8.3000000000000007</v>
      </c>
      <c r="L215" s="12">
        <v>7.53</v>
      </c>
      <c r="M215" s="10">
        <v>3200</v>
      </c>
      <c r="N215" s="10">
        <v>9600</v>
      </c>
      <c r="O215" s="12" t="s">
        <v>75</v>
      </c>
      <c r="P215" s="11">
        <v>7.7</v>
      </c>
      <c r="Q215" s="12">
        <v>11.4</v>
      </c>
      <c r="R215" s="1">
        <v>2010</v>
      </c>
      <c r="S215" s="5" t="s">
        <v>63</v>
      </c>
      <c r="T215" s="12">
        <v>3.8</v>
      </c>
      <c r="U215" s="10">
        <v>350</v>
      </c>
      <c r="V215" s="13">
        <v>250</v>
      </c>
      <c r="W215" s="11">
        <v>13</v>
      </c>
      <c r="X215" s="13">
        <v>360</v>
      </c>
      <c r="Y215" s="27" t="s">
        <v>33</v>
      </c>
      <c r="Z215" s="10">
        <v>310</v>
      </c>
      <c r="AA215" s="10">
        <v>1000</v>
      </c>
      <c r="AB215" s="12">
        <v>1.4</v>
      </c>
      <c r="AC215" s="12">
        <v>7.62</v>
      </c>
      <c r="AD215" s="13">
        <v>900</v>
      </c>
      <c r="AE215" s="10">
        <v>3000</v>
      </c>
      <c r="AF215" s="11" t="s">
        <v>75</v>
      </c>
      <c r="AG215" s="11">
        <v>8.4</v>
      </c>
      <c r="AH215" s="12">
        <v>5.1100000000000003</v>
      </c>
      <c r="AI215" s="1">
        <v>2004</v>
      </c>
      <c r="AJ215" s="5" t="s">
        <v>64</v>
      </c>
      <c r="AK215" s="12"/>
      <c r="AL215" s="10"/>
      <c r="AM215" s="10"/>
      <c r="AN215" s="11"/>
      <c r="AO215" s="10"/>
      <c r="AP215" s="10"/>
      <c r="AQ215" s="10" t="s">
        <v>109</v>
      </c>
      <c r="AR215" s="10"/>
      <c r="AS215" s="14"/>
      <c r="AT215" s="12"/>
      <c r="AU215" s="10"/>
      <c r="AV215" s="10"/>
      <c r="AW215" s="15"/>
      <c r="AX215" s="12"/>
      <c r="AY215" s="12"/>
      <c r="AZ215" s="1">
        <v>2004</v>
      </c>
      <c r="BA215" s="5" t="s">
        <v>64</v>
      </c>
      <c r="BB215" s="12">
        <v>0.73</v>
      </c>
      <c r="BC215" s="11">
        <v>8.6999999999999993</v>
      </c>
      <c r="BD215" s="11">
        <v>5</v>
      </c>
      <c r="BE215" s="11">
        <v>3</v>
      </c>
      <c r="BF215" s="10">
        <v>1200</v>
      </c>
      <c r="BG215" s="10">
        <v>14</v>
      </c>
      <c r="BH215" s="10">
        <v>350</v>
      </c>
      <c r="BI215" s="10">
        <v>510</v>
      </c>
      <c r="BJ215" s="14">
        <v>6.8000000000000005E-2</v>
      </c>
      <c r="BK215" s="12">
        <v>7.99</v>
      </c>
      <c r="BL215" s="10">
        <v>1400</v>
      </c>
      <c r="BM215" s="10">
        <v>3800</v>
      </c>
      <c r="BN215" s="15">
        <v>6464.9</v>
      </c>
      <c r="BO215" s="11">
        <v>11.2</v>
      </c>
      <c r="BP215" s="12">
        <v>4.96</v>
      </c>
      <c r="BQ215" s="1">
        <v>2004</v>
      </c>
      <c r="BR215" s="5" t="s">
        <v>64</v>
      </c>
      <c r="BS215" s="12">
        <v>7.8</v>
      </c>
      <c r="BT215" s="10">
        <v>380</v>
      </c>
      <c r="BU215" s="13">
        <v>320</v>
      </c>
      <c r="BV215" s="11" t="s">
        <v>29</v>
      </c>
      <c r="BW215" s="22">
        <v>520</v>
      </c>
      <c r="BX215" s="11" t="s">
        <v>29</v>
      </c>
      <c r="BY215" s="10">
        <v>370</v>
      </c>
      <c r="BZ215" s="10">
        <v>930</v>
      </c>
      <c r="CA215" s="12">
        <v>10</v>
      </c>
      <c r="CB215" s="12">
        <v>6.78</v>
      </c>
      <c r="CC215" s="13">
        <v>1800</v>
      </c>
      <c r="CD215" s="10">
        <v>4600</v>
      </c>
      <c r="CE215" s="10">
        <v>6186.13</v>
      </c>
      <c r="CF215" s="11">
        <v>11.4</v>
      </c>
      <c r="CG215" s="12">
        <v>5.46</v>
      </c>
      <c r="CH215" s="1">
        <v>2004</v>
      </c>
      <c r="CI215" s="5" t="s">
        <v>64</v>
      </c>
      <c r="CJ215" s="12">
        <v>0.83</v>
      </c>
      <c r="CK215" s="10">
        <v>97</v>
      </c>
      <c r="CL215" s="10">
        <v>130</v>
      </c>
      <c r="CM215" s="11">
        <v>13</v>
      </c>
      <c r="CN215" s="10">
        <v>5200</v>
      </c>
      <c r="CO215" s="10" t="s">
        <v>33</v>
      </c>
      <c r="CP215" s="10">
        <v>720</v>
      </c>
      <c r="CQ215" s="10">
        <v>770</v>
      </c>
      <c r="CR215" s="14">
        <v>1.7999999999999999E-2</v>
      </c>
      <c r="CS215" s="12">
        <v>7.13</v>
      </c>
      <c r="CT215" s="10">
        <v>8200</v>
      </c>
      <c r="CU215" s="10">
        <v>22000</v>
      </c>
      <c r="CV215" s="15">
        <v>6309.08</v>
      </c>
      <c r="CW215" s="11">
        <v>13.2</v>
      </c>
      <c r="CX215" s="12">
        <v>17.5</v>
      </c>
    </row>
    <row r="216" spans="1:102" ht="12" customHeight="1" x14ac:dyDescent="0.2">
      <c r="A216" s="1">
        <v>2005</v>
      </c>
      <c r="B216" s="5" t="s">
        <v>63</v>
      </c>
      <c r="C216" s="12">
        <v>44</v>
      </c>
      <c r="D216" s="10">
        <v>530</v>
      </c>
      <c r="E216" s="10">
        <v>700</v>
      </c>
      <c r="F216" s="10">
        <v>32</v>
      </c>
      <c r="G216" s="10">
        <v>1100</v>
      </c>
      <c r="H216" s="10" t="s">
        <v>33</v>
      </c>
      <c r="I216" s="10">
        <v>250</v>
      </c>
      <c r="J216" s="10">
        <v>2000</v>
      </c>
      <c r="K216" s="12">
        <v>10</v>
      </c>
      <c r="L216" s="12">
        <v>7.57</v>
      </c>
      <c r="M216" s="10">
        <v>3700</v>
      </c>
      <c r="N216" s="10">
        <v>9500</v>
      </c>
      <c r="O216" s="12" t="s">
        <v>75</v>
      </c>
      <c r="P216" s="11">
        <v>10.7</v>
      </c>
      <c r="Q216" s="12">
        <v>11</v>
      </c>
      <c r="R216" s="1">
        <v>2010</v>
      </c>
      <c r="S216" s="5" t="s">
        <v>61</v>
      </c>
      <c r="T216" s="12">
        <v>4.78</v>
      </c>
      <c r="U216" s="10">
        <v>370</v>
      </c>
      <c r="V216" s="13">
        <v>266</v>
      </c>
      <c r="W216" s="11">
        <v>11.9</v>
      </c>
      <c r="X216" s="13">
        <v>354</v>
      </c>
      <c r="Y216" s="27" t="s">
        <v>40</v>
      </c>
      <c r="Z216" s="10">
        <v>315</v>
      </c>
      <c r="AA216" s="10">
        <v>910</v>
      </c>
      <c r="AB216" s="12">
        <v>1.1499999999999999</v>
      </c>
      <c r="AC216" s="12">
        <v>7.39</v>
      </c>
      <c r="AD216" s="13">
        <v>830</v>
      </c>
      <c r="AE216" s="10">
        <v>3000</v>
      </c>
      <c r="AF216" s="26" t="s">
        <v>75</v>
      </c>
      <c r="AG216" s="11">
        <v>10.8</v>
      </c>
      <c r="AH216" s="12">
        <v>5.4</v>
      </c>
      <c r="AI216" s="1">
        <v>2005</v>
      </c>
      <c r="AJ216" s="5" t="s">
        <v>63</v>
      </c>
      <c r="AK216" s="12"/>
      <c r="AL216" s="10"/>
      <c r="AM216" s="10"/>
      <c r="AN216" s="11"/>
      <c r="AO216" s="10"/>
      <c r="AP216" s="10"/>
      <c r="AQ216" s="10" t="s">
        <v>109</v>
      </c>
      <c r="AR216" s="10"/>
      <c r="AS216" s="14"/>
      <c r="AT216" s="12"/>
      <c r="AU216" s="10"/>
      <c r="AV216" s="10"/>
      <c r="AW216" s="15"/>
      <c r="AX216" s="12"/>
      <c r="AY216" s="12"/>
      <c r="AZ216" s="1">
        <v>2005</v>
      </c>
      <c r="BA216" s="5" t="s">
        <v>63</v>
      </c>
      <c r="BB216" s="12">
        <v>0.63</v>
      </c>
      <c r="BC216" s="11">
        <v>8</v>
      </c>
      <c r="BD216" s="11">
        <v>2.2000000000000002</v>
      </c>
      <c r="BE216" s="11">
        <v>4.8</v>
      </c>
      <c r="BF216" s="10">
        <v>1100</v>
      </c>
      <c r="BG216" s="10" t="s">
        <v>33</v>
      </c>
      <c r="BH216" s="10">
        <v>380</v>
      </c>
      <c r="BI216" s="10">
        <v>430</v>
      </c>
      <c r="BJ216" s="14">
        <v>2.1000000000000001E-2</v>
      </c>
      <c r="BK216" s="12">
        <v>7.84</v>
      </c>
      <c r="BL216" s="10">
        <v>1400</v>
      </c>
      <c r="BM216" s="10">
        <v>2100</v>
      </c>
      <c r="BN216" s="15">
        <v>6466.38</v>
      </c>
      <c r="BO216" s="11">
        <v>11.3</v>
      </c>
      <c r="BP216" s="12">
        <v>5.07</v>
      </c>
      <c r="BQ216" s="1">
        <v>2005</v>
      </c>
      <c r="BR216" s="5" t="s">
        <v>63</v>
      </c>
      <c r="BS216" s="12">
        <v>4.9000000000000004</v>
      </c>
      <c r="BT216" s="10">
        <v>480</v>
      </c>
      <c r="BU216" s="13">
        <v>340</v>
      </c>
      <c r="BV216" s="11" t="s">
        <v>29</v>
      </c>
      <c r="BW216" s="22">
        <v>540</v>
      </c>
      <c r="BX216" s="11" t="s">
        <v>29</v>
      </c>
      <c r="BY216" s="10">
        <v>280</v>
      </c>
      <c r="BZ216" s="10">
        <v>680</v>
      </c>
      <c r="CA216" s="12">
        <v>13</v>
      </c>
      <c r="CB216" s="12">
        <v>6.69</v>
      </c>
      <c r="CC216" s="13">
        <v>1900</v>
      </c>
      <c r="CD216" s="10">
        <v>4300</v>
      </c>
      <c r="CE216" s="10">
        <v>6186.47</v>
      </c>
      <c r="CF216" s="11">
        <v>10.1</v>
      </c>
      <c r="CG216" s="12">
        <v>5.91</v>
      </c>
      <c r="CH216" s="1">
        <v>2005</v>
      </c>
      <c r="CI216" s="5" t="s">
        <v>63</v>
      </c>
      <c r="CJ216" s="12">
        <v>0.86</v>
      </c>
      <c r="CK216" s="10">
        <v>98</v>
      </c>
      <c r="CL216" s="10">
        <v>130</v>
      </c>
      <c r="CM216" s="11">
        <v>14</v>
      </c>
      <c r="CN216" s="10">
        <v>5300</v>
      </c>
      <c r="CO216" s="10" t="s">
        <v>33</v>
      </c>
      <c r="CP216" s="10">
        <v>710</v>
      </c>
      <c r="CQ216" s="10">
        <v>680</v>
      </c>
      <c r="CR216" s="14" t="s">
        <v>67</v>
      </c>
      <c r="CS216" s="12">
        <v>7.06</v>
      </c>
      <c r="CT216" s="10">
        <v>8200</v>
      </c>
      <c r="CU216" s="10">
        <v>17000</v>
      </c>
      <c r="CV216" s="15">
        <v>6312.8</v>
      </c>
      <c r="CW216" s="11">
        <v>12.8</v>
      </c>
      <c r="CX216" s="12">
        <v>18</v>
      </c>
    </row>
    <row r="217" spans="1:102" ht="12" customHeight="1" x14ac:dyDescent="0.2">
      <c r="A217" s="1">
        <v>2005</v>
      </c>
      <c r="B217" s="5" t="s">
        <v>61</v>
      </c>
      <c r="C217" s="12">
        <v>46</v>
      </c>
      <c r="D217" s="10">
        <v>620</v>
      </c>
      <c r="E217" s="10">
        <v>820</v>
      </c>
      <c r="F217" s="10">
        <v>48</v>
      </c>
      <c r="G217" s="10">
        <v>1300</v>
      </c>
      <c r="H217" s="13">
        <v>22</v>
      </c>
      <c r="I217" s="10">
        <v>290</v>
      </c>
      <c r="J217" s="10">
        <v>2100</v>
      </c>
      <c r="K217" s="12">
        <v>20</v>
      </c>
      <c r="L217" s="12">
        <v>7.52</v>
      </c>
      <c r="M217" s="10">
        <v>3900</v>
      </c>
      <c r="N217" s="10">
        <v>9700</v>
      </c>
      <c r="O217" s="12" t="s">
        <v>75</v>
      </c>
      <c r="P217" s="11">
        <v>14.1</v>
      </c>
      <c r="Q217" s="12">
        <v>11.6</v>
      </c>
      <c r="R217" s="1">
        <v>2011</v>
      </c>
      <c r="S217" s="5" t="s">
        <v>63</v>
      </c>
      <c r="T217" s="12">
        <v>5.23</v>
      </c>
      <c r="U217" s="10">
        <v>354</v>
      </c>
      <c r="V217" s="13">
        <v>260</v>
      </c>
      <c r="W217" s="11">
        <v>12.3</v>
      </c>
      <c r="X217" s="13">
        <v>329</v>
      </c>
      <c r="Y217" s="49" t="s">
        <v>40</v>
      </c>
      <c r="Z217" s="10">
        <v>318</v>
      </c>
      <c r="AA217" s="10">
        <v>974</v>
      </c>
      <c r="AB217" s="12">
        <v>1.27</v>
      </c>
      <c r="AC217" s="12">
        <v>7.17</v>
      </c>
      <c r="AD217" s="13">
        <v>954</v>
      </c>
      <c r="AE217" s="10">
        <v>2700</v>
      </c>
      <c r="AF217" s="26" t="s">
        <v>75</v>
      </c>
      <c r="AG217" s="10">
        <v>9.9</v>
      </c>
      <c r="AH217" s="12">
        <v>4.68</v>
      </c>
      <c r="AI217" s="1">
        <v>2005</v>
      </c>
      <c r="AJ217" s="5" t="s">
        <v>61</v>
      </c>
      <c r="AK217" s="12"/>
      <c r="AL217" s="10"/>
      <c r="AM217" s="10"/>
      <c r="AN217" s="11"/>
      <c r="AO217" s="10"/>
      <c r="AP217" s="10"/>
      <c r="AQ217" s="10" t="s">
        <v>109</v>
      </c>
      <c r="AR217" s="10"/>
      <c r="AS217" s="14"/>
      <c r="AT217" s="12"/>
      <c r="AU217" s="10"/>
      <c r="AV217" s="10"/>
      <c r="AW217" s="15"/>
      <c r="AX217" s="12"/>
      <c r="AY217" s="12"/>
      <c r="AZ217" s="1">
        <v>2005</v>
      </c>
      <c r="BA217" s="5" t="s">
        <v>61</v>
      </c>
      <c r="BB217" s="12">
        <v>0.64</v>
      </c>
      <c r="BC217" s="11">
        <v>9.1</v>
      </c>
      <c r="BD217" s="11">
        <v>5.5</v>
      </c>
      <c r="BE217" s="11">
        <v>8.6</v>
      </c>
      <c r="BF217" s="10">
        <v>1300</v>
      </c>
      <c r="BG217" s="10" t="s">
        <v>33</v>
      </c>
      <c r="BH217" s="10">
        <v>370</v>
      </c>
      <c r="BI217" s="10">
        <v>450</v>
      </c>
      <c r="BJ217" s="14">
        <v>9.7000000000000003E-2</v>
      </c>
      <c r="BK217" s="12">
        <v>7.86</v>
      </c>
      <c r="BL217" s="10">
        <v>1400</v>
      </c>
      <c r="BM217" s="10">
        <v>3600</v>
      </c>
      <c r="BN217" s="15">
        <v>6465.85</v>
      </c>
      <c r="BO217" s="11">
        <v>10.5</v>
      </c>
      <c r="BP217" s="12">
        <v>5.35</v>
      </c>
      <c r="BQ217" s="1">
        <v>2005</v>
      </c>
      <c r="BR217" s="5" t="s">
        <v>61</v>
      </c>
      <c r="BS217" s="12">
        <v>7.7</v>
      </c>
      <c r="BT217" s="10">
        <v>300</v>
      </c>
      <c r="BU217" s="13">
        <v>260</v>
      </c>
      <c r="BV217" s="11" t="s">
        <v>29</v>
      </c>
      <c r="BW217" s="22">
        <v>450</v>
      </c>
      <c r="BX217" s="11" t="s">
        <v>29</v>
      </c>
      <c r="BY217" s="10">
        <v>360</v>
      </c>
      <c r="BZ217" s="10">
        <v>680</v>
      </c>
      <c r="CA217" s="12">
        <v>7.5</v>
      </c>
      <c r="CB217" s="12">
        <v>6.6</v>
      </c>
      <c r="CC217" s="13">
        <v>1400</v>
      </c>
      <c r="CD217" s="10">
        <v>3500</v>
      </c>
      <c r="CE217" s="10">
        <v>6188.84</v>
      </c>
      <c r="CF217" s="11">
        <v>13.8</v>
      </c>
      <c r="CG217" s="12">
        <v>4.96</v>
      </c>
      <c r="CH217" s="1">
        <v>2005</v>
      </c>
      <c r="CI217" s="5" t="s">
        <v>61</v>
      </c>
      <c r="CJ217" s="12">
        <v>0.86</v>
      </c>
      <c r="CK217" s="10">
        <v>110</v>
      </c>
      <c r="CL217" s="10">
        <v>150</v>
      </c>
      <c r="CM217" s="11">
        <v>46</v>
      </c>
      <c r="CN217" s="10">
        <v>5500</v>
      </c>
      <c r="CO217" s="10" t="s">
        <v>33</v>
      </c>
      <c r="CP217" s="10">
        <v>730</v>
      </c>
      <c r="CQ217" s="10">
        <v>760</v>
      </c>
      <c r="CR217" s="14">
        <v>0.01</v>
      </c>
      <c r="CS217" s="12">
        <v>7.08</v>
      </c>
      <c r="CT217" s="10">
        <v>9600</v>
      </c>
      <c r="CU217" s="10">
        <v>17000</v>
      </c>
      <c r="CV217" s="15">
        <v>6310.7</v>
      </c>
      <c r="CW217" s="11">
        <v>12.4</v>
      </c>
      <c r="CX217" s="12">
        <v>18.8</v>
      </c>
    </row>
    <row r="218" spans="1:102" ht="12" customHeight="1" x14ac:dyDescent="0.2">
      <c r="A218" s="1">
        <v>2006</v>
      </c>
      <c r="B218" s="5" t="s">
        <v>63</v>
      </c>
      <c r="C218" s="12">
        <v>31</v>
      </c>
      <c r="D218" s="10">
        <v>540</v>
      </c>
      <c r="E218" s="10">
        <v>910</v>
      </c>
      <c r="F218" s="10">
        <v>38</v>
      </c>
      <c r="G218" s="10">
        <v>1300</v>
      </c>
      <c r="H218" s="10" t="s">
        <v>33</v>
      </c>
      <c r="I218" s="10">
        <v>340</v>
      </c>
      <c r="J218" s="10">
        <v>2300</v>
      </c>
      <c r="K218" s="12">
        <v>34</v>
      </c>
      <c r="L218" s="12">
        <v>7.38</v>
      </c>
      <c r="M218" s="10">
        <v>1900</v>
      </c>
      <c r="N218" s="10">
        <v>10000</v>
      </c>
      <c r="O218" s="12" t="s">
        <v>75</v>
      </c>
      <c r="P218" s="11">
        <v>14.2</v>
      </c>
      <c r="Q218" s="12">
        <v>12</v>
      </c>
      <c r="R218" s="5">
        <v>2011</v>
      </c>
      <c r="S218" s="5" t="s">
        <v>61</v>
      </c>
      <c r="T218" s="12">
        <v>5.86</v>
      </c>
      <c r="U218" s="10">
        <v>371</v>
      </c>
      <c r="V218" s="13">
        <v>260</v>
      </c>
      <c r="W218" s="11">
        <v>12.6</v>
      </c>
      <c r="X218" s="13">
        <v>367</v>
      </c>
      <c r="Y218" s="27" t="s">
        <v>40</v>
      </c>
      <c r="Z218" s="10">
        <v>325</v>
      </c>
      <c r="AA218" s="10">
        <v>846</v>
      </c>
      <c r="AB218" s="12">
        <v>1.67</v>
      </c>
      <c r="AC218" s="12">
        <v>7.61</v>
      </c>
      <c r="AD218" s="13">
        <v>989</v>
      </c>
      <c r="AE218" s="10">
        <v>3320</v>
      </c>
      <c r="AF218" s="26" t="s">
        <v>75</v>
      </c>
      <c r="AG218" s="11">
        <v>12</v>
      </c>
      <c r="AH218" s="12">
        <v>4.9400000000000004</v>
      </c>
      <c r="AI218" s="1">
        <v>2006</v>
      </c>
      <c r="AJ218" s="5" t="s">
        <v>63</v>
      </c>
      <c r="AK218" s="12"/>
      <c r="AL218" s="10"/>
      <c r="AM218" s="10"/>
      <c r="AN218" s="11"/>
      <c r="AO218" s="10"/>
      <c r="AP218" s="10"/>
      <c r="AQ218" s="10" t="s">
        <v>109</v>
      </c>
      <c r="AR218" s="10"/>
      <c r="AS218" s="14"/>
      <c r="AT218" s="12"/>
      <c r="AU218" s="10"/>
      <c r="AV218" s="10"/>
      <c r="AW218" s="15"/>
      <c r="AX218" s="12"/>
      <c r="AY218" s="12"/>
      <c r="AZ218" s="1">
        <v>2006</v>
      </c>
      <c r="BA218" s="5" t="s">
        <v>63</v>
      </c>
      <c r="BB218" s="12">
        <v>0.66</v>
      </c>
      <c r="BC218" s="11">
        <v>8.4</v>
      </c>
      <c r="BD218" s="11">
        <v>5.3</v>
      </c>
      <c r="BE218" s="11">
        <v>6.6</v>
      </c>
      <c r="BF218" s="10">
        <v>1200</v>
      </c>
      <c r="BG218" s="10">
        <v>18</v>
      </c>
      <c r="BH218" s="10">
        <v>380</v>
      </c>
      <c r="BI218" s="10">
        <v>480</v>
      </c>
      <c r="BJ218" s="14">
        <v>9.8000000000000004E-2</v>
      </c>
      <c r="BK218" s="12">
        <v>7.8</v>
      </c>
      <c r="BL218" s="10">
        <v>1400</v>
      </c>
      <c r="BM218" s="10">
        <v>3400</v>
      </c>
      <c r="BN218" s="15">
        <v>6466.07</v>
      </c>
      <c r="BO218" s="11">
        <v>13.7</v>
      </c>
      <c r="BP218" s="12">
        <v>5.07</v>
      </c>
      <c r="BQ218" s="1">
        <v>2006</v>
      </c>
      <c r="BR218" s="5" t="s">
        <v>63</v>
      </c>
      <c r="BS218" s="12">
        <v>6.7</v>
      </c>
      <c r="BT218" s="10">
        <v>340</v>
      </c>
      <c r="BU218" s="13">
        <v>290</v>
      </c>
      <c r="BV218" s="11" t="s">
        <v>29</v>
      </c>
      <c r="BW218" s="22">
        <v>510</v>
      </c>
      <c r="BX218" s="11" t="s">
        <v>29</v>
      </c>
      <c r="BY218" s="10">
        <v>350</v>
      </c>
      <c r="BZ218" s="10">
        <v>690</v>
      </c>
      <c r="CA218" s="12">
        <v>8.8000000000000007</v>
      </c>
      <c r="CB218" s="12">
        <v>6.65</v>
      </c>
      <c r="CC218" s="13">
        <v>1700</v>
      </c>
      <c r="CD218" s="10">
        <v>3600</v>
      </c>
      <c r="CE218" s="10">
        <v>6186.68</v>
      </c>
      <c r="CF218" s="11">
        <v>10.6</v>
      </c>
      <c r="CG218" s="12">
        <v>4.91</v>
      </c>
      <c r="CH218" s="1">
        <v>2006</v>
      </c>
      <c r="CI218" s="5" t="s">
        <v>63</v>
      </c>
      <c r="CJ218" s="12">
        <v>0.96</v>
      </c>
      <c r="CK218" s="10">
        <v>110</v>
      </c>
      <c r="CL218" s="10">
        <v>150</v>
      </c>
      <c r="CM218" s="11">
        <v>40</v>
      </c>
      <c r="CN218" s="10">
        <v>4900</v>
      </c>
      <c r="CO218" s="10" t="s">
        <v>33</v>
      </c>
      <c r="CP218" s="10">
        <v>720</v>
      </c>
      <c r="CQ218" s="10">
        <v>790</v>
      </c>
      <c r="CR218" s="14">
        <v>6.5000000000000002E-2</v>
      </c>
      <c r="CS218" s="12">
        <v>7.04</v>
      </c>
      <c r="CT218" s="10">
        <v>9300</v>
      </c>
      <c r="CU218" s="10">
        <v>18000</v>
      </c>
      <c r="CV218" s="15">
        <v>6309.76</v>
      </c>
      <c r="CW218" s="11">
        <v>14.7</v>
      </c>
      <c r="CX218" s="12">
        <v>19.600000000000001</v>
      </c>
    </row>
    <row r="219" spans="1:102" ht="12" customHeight="1" x14ac:dyDescent="0.2">
      <c r="A219" s="1">
        <v>2006</v>
      </c>
      <c r="B219" s="5" t="s">
        <v>61</v>
      </c>
      <c r="C219" s="12">
        <v>36</v>
      </c>
      <c r="D219" s="13">
        <v>620</v>
      </c>
      <c r="E219" s="13">
        <v>900</v>
      </c>
      <c r="F219" s="13">
        <v>46</v>
      </c>
      <c r="G219" s="13">
        <v>1500</v>
      </c>
      <c r="H219" s="12" t="s">
        <v>33</v>
      </c>
      <c r="I219" s="13">
        <v>330</v>
      </c>
      <c r="J219" s="13">
        <v>2400</v>
      </c>
      <c r="K219" s="12">
        <v>36</v>
      </c>
      <c r="L219" s="12">
        <v>7.66</v>
      </c>
      <c r="M219" s="13">
        <v>3700</v>
      </c>
      <c r="N219" s="13">
        <v>11000</v>
      </c>
      <c r="O219" s="12" t="s">
        <v>75</v>
      </c>
      <c r="P219" s="11">
        <v>14.1</v>
      </c>
      <c r="Q219" s="12">
        <v>12.4</v>
      </c>
      <c r="R219" s="5">
        <v>2012</v>
      </c>
      <c r="S219" s="5" t="s">
        <v>63</v>
      </c>
      <c r="T219" s="12">
        <v>4.82</v>
      </c>
      <c r="U219" s="10">
        <v>266</v>
      </c>
      <c r="V219" s="13">
        <v>194</v>
      </c>
      <c r="W219" s="11">
        <v>10.8</v>
      </c>
      <c r="X219" s="13">
        <v>332</v>
      </c>
      <c r="Y219" s="25" t="s">
        <v>40</v>
      </c>
      <c r="Z219" s="10">
        <v>341</v>
      </c>
      <c r="AA219" s="10">
        <v>702</v>
      </c>
      <c r="AB219" s="12">
        <v>1.66</v>
      </c>
      <c r="AC219" s="12">
        <v>7.75</v>
      </c>
      <c r="AD219" s="13">
        <v>907</v>
      </c>
      <c r="AE219" s="10">
        <v>2460</v>
      </c>
      <c r="AF219" s="26" t="s">
        <v>75</v>
      </c>
      <c r="AG219" s="11">
        <v>11.39</v>
      </c>
      <c r="AH219" s="12">
        <v>4.01</v>
      </c>
      <c r="AI219" s="1">
        <v>2006</v>
      </c>
      <c r="AJ219" s="5" t="s">
        <v>61</v>
      </c>
      <c r="AK219" s="12"/>
      <c r="AL219" s="13"/>
      <c r="AM219" s="13"/>
      <c r="AN219" s="12"/>
      <c r="AO219" s="13"/>
      <c r="AP219" s="12"/>
      <c r="AQ219" s="13" t="s">
        <v>109</v>
      </c>
      <c r="AR219" s="13"/>
      <c r="AS219" s="12"/>
      <c r="AT219" s="12"/>
      <c r="AU219" s="13"/>
      <c r="AV219" s="13"/>
      <c r="AW219" s="12"/>
      <c r="AX219" s="12"/>
      <c r="AY219" s="12"/>
      <c r="AZ219" s="1">
        <v>2006</v>
      </c>
      <c r="BA219" s="5" t="s">
        <v>61</v>
      </c>
      <c r="BB219" s="12">
        <v>0.73</v>
      </c>
      <c r="BC219" s="11">
        <v>8.6999999999999993</v>
      </c>
      <c r="BD219" s="11">
        <v>5.6</v>
      </c>
      <c r="BE219" s="11">
        <v>10</v>
      </c>
      <c r="BF219" s="13">
        <v>1200</v>
      </c>
      <c r="BG219" s="13">
        <v>28</v>
      </c>
      <c r="BH219" s="13">
        <v>330</v>
      </c>
      <c r="BI219" s="13">
        <v>490</v>
      </c>
      <c r="BJ219" s="14">
        <v>6.6000000000000003E-2</v>
      </c>
      <c r="BK219" s="12">
        <v>7.9</v>
      </c>
      <c r="BL219" s="13">
        <v>1300</v>
      </c>
      <c r="BM219" s="13">
        <v>3600</v>
      </c>
      <c r="BN219" s="12">
        <v>6463.75</v>
      </c>
      <c r="BO219" s="11">
        <v>12.4</v>
      </c>
      <c r="BP219" s="12">
        <v>4.9000000000000004</v>
      </c>
      <c r="BQ219" s="1">
        <v>2006</v>
      </c>
      <c r="BR219" s="5" t="s">
        <v>61</v>
      </c>
      <c r="BS219" s="12">
        <v>6.4</v>
      </c>
      <c r="BT219" s="13">
        <v>290</v>
      </c>
      <c r="BU219" s="13">
        <v>270</v>
      </c>
      <c r="BV219" s="12" t="s">
        <v>29</v>
      </c>
      <c r="BW219" s="13">
        <v>470</v>
      </c>
      <c r="BX219" s="12" t="s">
        <v>29</v>
      </c>
      <c r="BY219" s="13">
        <v>340</v>
      </c>
      <c r="BZ219" s="13">
        <v>570</v>
      </c>
      <c r="CA219" s="12">
        <v>6.2</v>
      </c>
      <c r="CB219" s="12">
        <v>6.65</v>
      </c>
      <c r="CC219" s="13">
        <v>1200</v>
      </c>
      <c r="CD219" s="13">
        <v>3600</v>
      </c>
      <c r="CE219" s="12">
        <v>6188.21</v>
      </c>
      <c r="CF219" s="11">
        <v>11.8</v>
      </c>
      <c r="CG219" s="12">
        <v>4.3600000000000003</v>
      </c>
      <c r="CH219" s="1">
        <v>2006</v>
      </c>
      <c r="CI219" s="5" t="s">
        <v>61</v>
      </c>
      <c r="CJ219" s="12">
        <v>0.93</v>
      </c>
      <c r="CK219" s="13">
        <v>110</v>
      </c>
      <c r="CL219" s="13">
        <v>160</v>
      </c>
      <c r="CM219" s="11">
        <v>53</v>
      </c>
      <c r="CN219" s="13">
        <v>5300</v>
      </c>
      <c r="CO219" s="12" t="s">
        <v>33</v>
      </c>
      <c r="CP219" s="13">
        <v>660</v>
      </c>
      <c r="CQ219" s="13">
        <v>830</v>
      </c>
      <c r="CR219" s="12" t="s">
        <v>67</v>
      </c>
      <c r="CS219" s="12">
        <v>7.09</v>
      </c>
      <c r="CT219" s="13">
        <v>8700</v>
      </c>
      <c r="CU219" s="13">
        <v>17000</v>
      </c>
      <c r="CV219" s="12">
        <v>6310.41</v>
      </c>
      <c r="CW219" s="11">
        <v>12.8</v>
      </c>
      <c r="CX219" s="12">
        <v>18.8</v>
      </c>
    </row>
    <row r="220" spans="1:102" ht="12" customHeight="1" x14ac:dyDescent="0.2">
      <c r="A220" s="1">
        <v>2007</v>
      </c>
      <c r="B220" s="5" t="s">
        <v>63</v>
      </c>
      <c r="C220" s="12">
        <v>29</v>
      </c>
      <c r="D220" s="13">
        <v>580</v>
      </c>
      <c r="E220" s="13">
        <v>950</v>
      </c>
      <c r="F220" s="13">
        <v>53</v>
      </c>
      <c r="G220" s="13">
        <v>1400</v>
      </c>
      <c r="H220" s="12" t="s">
        <v>33</v>
      </c>
      <c r="I220" s="13">
        <v>340</v>
      </c>
      <c r="J220" s="13">
        <v>2000</v>
      </c>
      <c r="K220" s="12">
        <v>37</v>
      </c>
      <c r="L220" s="12">
        <v>7.29</v>
      </c>
      <c r="M220" s="13">
        <v>4700</v>
      </c>
      <c r="N220" s="13">
        <v>10000</v>
      </c>
      <c r="O220" s="12" t="s">
        <v>75</v>
      </c>
      <c r="P220" s="11">
        <v>17.399999999999999</v>
      </c>
      <c r="Q220" s="12">
        <v>12.3</v>
      </c>
      <c r="R220" s="5">
        <v>2012</v>
      </c>
      <c r="S220" s="5" t="s">
        <v>61</v>
      </c>
      <c r="T220" s="12">
        <v>3.38</v>
      </c>
      <c r="U220" s="13">
        <v>221</v>
      </c>
      <c r="V220" s="13">
        <v>163</v>
      </c>
      <c r="W220" s="11">
        <v>9.27</v>
      </c>
      <c r="X220" s="13">
        <v>306</v>
      </c>
      <c r="Y220" s="12" t="s">
        <v>40</v>
      </c>
      <c r="Z220" s="13">
        <v>369</v>
      </c>
      <c r="AA220" s="13">
        <v>585</v>
      </c>
      <c r="AB220" s="12">
        <v>1.34</v>
      </c>
      <c r="AC220" s="12">
        <v>7.64</v>
      </c>
      <c r="AD220" s="13">
        <v>777</v>
      </c>
      <c r="AE220" s="13">
        <v>2320</v>
      </c>
      <c r="AF220" s="26" t="s">
        <v>75</v>
      </c>
      <c r="AG220" s="11">
        <v>12.7</v>
      </c>
      <c r="AH220" s="12">
        <v>3.49</v>
      </c>
      <c r="AI220" s="1">
        <v>2007</v>
      </c>
      <c r="AJ220" s="5" t="s">
        <v>63</v>
      </c>
      <c r="AK220" s="12"/>
      <c r="AL220" s="13"/>
      <c r="AM220" s="13"/>
      <c r="AN220" s="12"/>
      <c r="AO220" s="13"/>
      <c r="AP220" s="12"/>
      <c r="AQ220" s="13" t="s">
        <v>109</v>
      </c>
      <c r="AR220" s="13"/>
      <c r="AS220" s="12"/>
      <c r="AT220" s="12"/>
      <c r="AU220" s="13"/>
      <c r="AV220" s="13"/>
      <c r="AW220" s="12"/>
      <c r="AX220" s="12"/>
      <c r="AY220" s="12"/>
      <c r="AZ220" s="1">
        <v>2007</v>
      </c>
      <c r="BA220" s="5" t="s">
        <v>63</v>
      </c>
      <c r="BB220" s="10">
        <v>0.56999999999999995</v>
      </c>
      <c r="BC220" s="11">
        <v>8.3000000000000007</v>
      </c>
      <c r="BD220" s="11">
        <v>5.0999999999999996</v>
      </c>
      <c r="BE220" s="10">
        <v>4.4000000000000004</v>
      </c>
      <c r="BF220" s="10">
        <v>1300</v>
      </c>
      <c r="BG220" s="10" t="s">
        <v>33</v>
      </c>
      <c r="BH220" s="10">
        <v>380</v>
      </c>
      <c r="BI220" s="10">
        <v>440</v>
      </c>
      <c r="BJ220" s="10">
        <v>1.9E-2</v>
      </c>
      <c r="BK220" s="10">
        <v>7.81</v>
      </c>
      <c r="BL220" s="10">
        <v>1300</v>
      </c>
      <c r="BM220" s="10">
        <v>3500</v>
      </c>
      <c r="BN220" s="10">
        <v>6464.02</v>
      </c>
      <c r="BO220" s="11">
        <v>13.2</v>
      </c>
      <c r="BP220" s="10">
        <v>5.44</v>
      </c>
      <c r="BQ220" s="1">
        <v>2007</v>
      </c>
      <c r="BR220" s="5" t="s">
        <v>63</v>
      </c>
      <c r="BS220" s="12">
        <v>5.8</v>
      </c>
      <c r="BT220" s="13">
        <v>320</v>
      </c>
      <c r="BU220" s="13">
        <v>290</v>
      </c>
      <c r="BV220" s="11">
        <v>12</v>
      </c>
      <c r="BW220" s="13">
        <v>430</v>
      </c>
      <c r="BX220" s="12" t="s">
        <v>33</v>
      </c>
      <c r="BY220" s="13">
        <v>350</v>
      </c>
      <c r="BZ220" s="13">
        <v>630</v>
      </c>
      <c r="CA220" s="12">
        <v>7.1</v>
      </c>
      <c r="CB220" s="12">
        <v>6.54</v>
      </c>
      <c r="CC220" s="13">
        <v>1500</v>
      </c>
      <c r="CD220" s="13">
        <v>3500</v>
      </c>
      <c r="CE220" s="12">
        <v>6188.06</v>
      </c>
      <c r="CF220" s="11">
        <v>10</v>
      </c>
      <c r="CG220" s="12">
        <v>4.6900000000000004</v>
      </c>
      <c r="CH220" s="1">
        <v>2007</v>
      </c>
      <c r="CI220" s="5" t="s">
        <v>63</v>
      </c>
      <c r="CJ220" s="12">
        <v>0.81</v>
      </c>
      <c r="CK220" s="13">
        <v>110</v>
      </c>
      <c r="CL220" s="13">
        <v>160</v>
      </c>
      <c r="CM220" s="11">
        <v>20</v>
      </c>
      <c r="CN220" s="13">
        <v>5300</v>
      </c>
      <c r="CO220" s="12" t="s">
        <v>33</v>
      </c>
      <c r="CP220" s="13">
        <v>680</v>
      </c>
      <c r="CQ220" s="13">
        <v>850</v>
      </c>
      <c r="CR220" s="12" t="s">
        <v>67</v>
      </c>
      <c r="CS220" s="12">
        <v>6.96</v>
      </c>
      <c r="CT220" s="13">
        <v>8900</v>
      </c>
      <c r="CU220" s="13">
        <v>16000</v>
      </c>
      <c r="CV220" s="12">
        <v>6307.41</v>
      </c>
      <c r="CW220" s="11">
        <v>11.9</v>
      </c>
      <c r="CX220" s="12">
        <v>19.2</v>
      </c>
    </row>
    <row r="221" spans="1:102" ht="12" customHeight="1" x14ac:dyDescent="0.2">
      <c r="A221" s="1">
        <v>2007</v>
      </c>
      <c r="B221" s="5" t="s">
        <v>61</v>
      </c>
      <c r="C221" s="12">
        <v>35</v>
      </c>
      <c r="D221" s="13">
        <v>660</v>
      </c>
      <c r="E221" s="13">
        <v>1100</v>
      </c>
      <c r="F221" s="13">
        <v>41</v>
      </c>
      <c r="G221" s="13">
        <v>1800</v>
      </c>
      <c r="H221" s="12" t="s">
        <v>40</v>
      </c>
      <c r="I221" s="13">
        <v>390</v>
      </c>
      <c r="J221" s="13">
        <v>1900</v>
      </c>
      <c r="K221" s="12">
        <v>51</v>
      </c>
      <c r="L221" s="12">
        <v>9.1</v>
      </c>
      <c r="M221" s="13">
        <v>4700</v>
      </c>
      <c r="N221" s="13">
        <v>12000</v>
      </c>
      <c r="O221" s="12" t="s">
        <v>75</v>
      </c>
      <c r="P221" s="11">
        <v>18.399999999999999</v>
      </c>
      <c r="Q221" s="12">
        <v>13.3</v>
      </c>
      <c r="R221" s="5">
        <v>2013</v>
      </c>
      <c r="S221" s="5" t="s">
        <v>63</v>
      </c>
      <c r="T221" s="12">
        <v>3.33</v>
      </c>
      <c r="U221" s="13">
        <v>208</v>
      </c>
      <c r="V221" s="13">
        <v>155</v>
      </c>
      <c r="W221" s="11">
        <v>12</v>
      </c>
      <c r="X221" s="13">
        <v>331</v>
      </c>
      <c r="Y221" s="25" t="s">
        <v>40</v>
      </c>
      <c r="Z221" s="13">
        <v>351</v>
      </c>
      <c r="AA221" s="13">
        <v>549</v>
      </c>
      <c r="AB221" s="12">
        <v>1.55</v>
      </c>
      <c r="AC221" s="12">
        <v>7.71</v>
      </c>
      <c r="AD221" s="13">
        <v>722</v>
      </c>
      <c r="AE221" s="13">
        <v>2400</v>
      </c>
      <c r="AF221" s="25" t="s">
        <v>75</v>
      </c>
      <c r="AG221" s="11">
        <v>10.08</v>
      </c>
      <c r="AH221" s="12">
        <v>3.6</v>
      </c>
      <c r="AI221" s="1">
        <v>2007</v>
      </c>
      <c r="AJ221" s="5" t="s">
        <v>61</v>
      </c>
      <c r="AK221" s="12"/>
      <c r="AL221" s="13"/>
      <c r="AM221" s="13"/>
      <c r="AN221" s="12"/>
      <c r="AO221" s="13"/>
      <c r="AP221" s="12"/>
      <c r="AQ221" s="13" t="s">
        <v>109</v>
      </c>
      <c r="AR221" s="13"/>
      <c r="AS221" s="12"/>
      <c r="AT221" s="12"/>
      <c r="AU221" s="13"/>
      <c r="AV221" s="13"/>
      <c r="AW221" s="12"/>
      <c r="AX221" s="12"/>
      <c r="AY221" s="12"/>
      <c r="AZ221" s="1">
        <v>2007</v>
      </c>
      <c r="BA221" s="5" t="s">
        <v>61</v>
      </c>
      <c r="BB221" s="12">
        <v>0.62</v>
      </c>
      <c r="BC221" s="11">
        <v>8.1</v>
      </c>
      <c r="BD221" s="11">
        <v>5.0999999999999996</v>
      </c>
      <c r="BE221" s="11">
        <v>6</v>
      </c>
      <c r="BF221" s="10">
        <v>1100</v>
      </c>
      <c r="BG221" s="13">
        <v>20</v>
      </c>
      <c r="BH221" s="10">
        <v>340</v>
      </c>
      <c r="BI221" s="10">
        <v>440</v>
      </c>
      <c r="BJ221" s="14">
        <v>2.9000000000000001E-2</v>
      </c>
      <c r="BK221" s="12">
        <v>9.18</v>
      </c>
      <c r="BL221" s="10">
        <v>1600</v>
      </c>
      <c r="BM221" s="10">
        <v>3400</v>
      </c>
      <c r="BN221" s="12">
        <v>6463.08</v>
      </c>
      <c r="BO221" s="11">
        <v>11.6</v>
      </c>
      <c r="BP221" s="12">
        <v>5.36</v>
      </c>
      <c r="BQ221" s="1">
        <v>2007</v>
      </c>
      <c r="BR221" s="5" t="s">
        <v>61</v>
      </c>
      <c r="BS221" s="12">
        <v>6.4</v>
      </c>
      <c r="BT221" s="13">
        <v>420</v>
      </c>
      <c r="BU221" s="13">
        <v>340</v>
      </c>
      <c r="BV221" s="11">
        <v>28</v>
      </c>
      <c r="BW221" s="13">
        <v>490</v>
      </c>
      <c r="BX221" s="12" t="s">
        <v>33</v>
      </c>
      <c r="BY221" s="13">
        <v>350</v>
      </c>
      <c r="BZ221" s="13">
        <v>650</v>
      </c>
      <c r="CA221" s="12">
        <v>3.9</v>
      </c>
      <c r="CB221" s="12">
        <v>6.4</v>
      </c>
      <c r="CC221" s="13">
        <v>2100</v>
      </c>
      <c r="CD221" s="13">
        <v>4800</v>
      </c>
      <c r="CE221" s="12">
        <v>6187.73</v>
      </c>
      <c r="CF221" s="11">
        <v>13.1</v>
      </c>
      <c r="CG221" s="12">
        <v>5.67</v>
      </c>
      <c r="CH221" s="1">
        <v>2007</v>
      </c>
      <c r="CI221" s="5" t="s">
        <v>61</v>
      </c>
      <c r="CJ221" s="12">
        <v>0.85</v>
      </c>
      <c r="CK221" s="13">
        <v>97</v>
      </c>
      <c r="CL221" s="13">
        <v>150</v>
      </c>
      <c r="CM221" s="11">
        <v>17</v>
      </c>
      <c r="CN221" s="13">
        <v>4400</v>
      </c>
      <c r="CO221" s="12" t="s">
        <v>40</v>
      </c>
      <c r="CP221" s="13">
        <v>680</v>
      </c>
      <c r="CQ221" s="13">
        <v>680</v>
      </c>
      <c r="CR221" s="14">
        <v>1.6E-2</v>
      </c>
      <c r="CS221" s="12">
        <v>8.5299999999999994</v>
      </c>
      <c r="CT221" s="13">
        <v>9500</v>
      </c>
      <c r="CU221" s="13">
        <v>16000</v>
      </c>
      <c r="CV221" s="12">
        <v>6306.73</v>
      </c>
      <c r="CW221" s="11">
        <v>13.5</v>
      </c>
      <c r="CX221" s="12">
        <v>17.8</v>
      </c>
    </row>
    <row r="222" spans="1:102" ht="12" customHeight="1" x14ac:dyDescent="0.2">
      <c r="A222" s="1">
        <v>2008</v>
      </c>
      <c r="B222" s="5" t="s">
        <v>63</v>
      </c>
      <c r="C222" s="12">
        <v>33</v>
      </c>
      <c r="D222" s="13">
        <v>560</v>
      </c>
      <c r="E222" s="13">
        <v>890</v>
      </c>
      <c r="F222" s="13">
        <v>44</v>
      </c>
      <c r="G222" s="13">
        <v>1400</v>
      </c>
      <c r="H222" s="12" t="s">
        <v>33</v>
      </c>
      <c r="I222" s="13">
        <v>310</v>
      </c>
      <c r="J222" s="13">
        <v>1900</v>
      </c>
      <c r="K222" s="12">
        <v>33</v>
      </c>
      <c r="L222" s="12">
        <v>8.1</v>
      </c>
      <c r="M222" s="13">
        <v>4400</v>
      </c>
      <c r="N222" s="13">
        <v>11000</v>
      </c>
      <c r="O222" s="12" t="s">
        <v>75</v>
      </c>
      <c r="P222" s="11">
        <v>10.1</v>
      </c>
      <c r="Q222" s="12">
        <v>14.2</v>
      </c>
      <c r="R222" s="5">
        <v>2013</v>
      </c>
      <c r="S222" s="5" t="s">
        <v>61</v>
      </c>
      <c r="T222" s="12">
        <v>2.5099999999999998</v>
      </c>
      <c r="U222" s="13">
        <v>202</v>
      </c>
      <c r="V222" s="13">
        <v>139</v>
      </c>
      <c r="W222" s="11">
        <v>9.39</v>
      </c>
      <c r="X222" s="13">
        <v>281</v>
      </c>
      <c r="Y222" s="25" t="s">
        <v>40</v>
      </c>
      <c r="Z222" s="13">
        <v>344</v>
      </c>
      <c r="AA222" s="13">
        <v>528</v>
      </c>
      <c r="AB222" s="12">
        <v>1.4</v>
      </c>
      <c r="AC222" s="12">
        <v>7.48</v>
      </c>
      <c r="AD222" s="13">
        <v>537</v>
      </c>
      <c r="AE222" s="13">
        <v>2300</v>
      </c>
      <c r="AF222" s="25" t="s">
        <v>75</v>
      </c>
      <c r="AG222" s="11">
        <v>9.7100000000000009</v>
      </c>
      <c r="AH222" s="12">
        <v>3.47</v>
      </c>
      <c r="AI222" s="1">
        <v>2008</v>
      </c>
      <c r="AJ222" s="5" t="s">
        <v>63</v>
      </c>
      <c r="AK222" s="12"/>
      <c r="AL222" s="13"/>
      <c r="AM222" s="13"/>
      <c r="AN222" s="12"/>
      <c r="AO222" s="13"/>
      <c r="AP222" s="12"/>
      <c r="AQ222" s="13" t="s">
        <v>109</v>
      </c>
      <c r="AR222" s="13"/>
      <c r="AS222" s="12"/>
      <c r="AT222" s="12"/>
      <c r="AU222" s="13"/>
      <c r="AV222" s="13"/>
      <c r="AW222" s="12"/>
      <c r="AX222" s="12"/>
      <c r="AY222" s="12"/>
      <c r="AZ222" s="1">
        <v>2008</v>
      </c>
      <c r="BA222" s="5" t="s">
        <v>63</v>
      </c>
      <c r="BB222" s="12">
        <v>0.66</v>
      </c>
      <c r="BC222" s="11">
        <v>9</v>
      </c>
      <c r="BD222" s="11">
        <v>5.4</v>
      </c>
      <c r="BE222" s="11">
        <v>5.3</v>
      </c>
      <c r="BF222" s="10">
        <v>1200</v>
      </c>
      <c r="BG222" s="10">
        <v>22</v>
      </c>
      <c r="BH222" s="10">
        <v>350</v>
      </c>
      <c r="BI222" s="10">
        <v>420</v>
      </c>
      <c r="BJ222" s="14">
        <v>3.5000000000000003E-2</v>
      </c>
      <c r="BK222" s="12">
        <v>8.1999999999999993</v>
      </c>
      <c r="BL222" s="10">
        <v>1600</v>
      </c>
      <c r="BM222" s="10">
        <v>3100</v>
      </c>
      <c r="BN222" s="12">
        <v>6465.09</v>
      </c>
      <c r="BO222" s="11">
        <v>12.3</v>
      </c>
      <c r="BP222" s="12">
        <v>5.21</v>
      </c>
      <c r="BQ222" s="1">
        <v>2008</v>
      </c>
      <c r="BR222" s="5" t="s">
        <v>63</v>
      </c>
      <c r="BS222" s="12">
        <v>4.7</v>
      </c>
      <c r="BT222" s="13">
        <v>300</v>
      </c>
      <c r="BU222" s="13">
        <v>260</v>
      </c>
      <c r="BV222" s="11">
        <v>21</v>
      </c>
      <c r="BW222" s="13">
        <v>460</v>
      </c>
      <c r="BX222" s="12" t="s">
        <v>33</v>
      </c>
      <c r="BY222" s="13">
        <v>350</v>
      </c>
      <c r="BZ222" s="13">
        <v>620</v>
      </c>
      <c r="CA222" s="12">
        <v>6.7</v>
      </c>
      <c r="CB222" s="12">
        <v>6.92</v>
      </c>
      <c r="CC222" s="13">
        <v>1700</v>
      </c>
      <c r="CD222" s="13">
        <v>3800</v>
      </c>
      <c r="CE222" s="12">
        <v>6187.34</v>
      </c>
      <c r="CF222" s="11">
        <v>8.1</v>
      </c>
      <c r="CG222" s="12">
        <v>4.54</v>
      </c>
      <c r="CH222" s="1">
        <v>2008</v>
      </c>
      <c r="CI222" s="5" t="s">
        <v>63</v>
      </c>
      <c r="CJ222" s="12">
        <v>0.91</v>
      </c>
      <c r="CK222" s="13">
        <v>100</v>
      </c>
      <c r="CL222" s="13">
        <v>160</v>
      </c>
      <c r="CM222" s="11">
        <v>21</v>
      </c>
      <c r="CN222" s="13">
        <v>4800</v>
      </c>
      <c r="CO222" s="12" t="s">
        <v>33</v>
      </c>
      <c r="CP222" s="13">
        <v>690</v>
      </c>
      <c r="CQ222" s="13">
        <v>780</v>
      </c>
      <c r="CR222" s="14">
        <v>2.5999999999999999E-2</v>
      </c>
      <c r="CS222" s="12">
        <v>7.49</v>
      </c>
      <c r="CT222" s="13">
        <v>8900</v>
      </c>
      <c r="CU222" s="13">
        <v>16000</v>
      </c>
      <c r="CV222" s="12">
        <v>6307.04</v>
      </c>
      <c r="CW222" s="11">
        <v>10.8</v>
      </c>
      <c r="CX222" s="12">
        <v>20.9</v>
      </c>
    </row>
    <row r="223" spans="1:102" ht="12" customHeight="1" x14ac:dyDescent="0.2">
      <c r="A223" s="1">
        <v>2008</v>
      </c>
      <c r="B223" s="5" t="s">
        <v>61</v>
      </c>
      <c r="C223" s="12">
        <v>40</v>
      </c>
      <c r="D223" s="13">
        <v>660</v>
      </c>
      <c r="E223" s="13">
        <v>960</v>
      </c>
      <c r="F223" s="13">
        <v>45</v>
      </c>
      <c r="G223" s="13">
        <v>1800</v>
      </c>
      <c r="H223" s="12" t="s">
        <v>33</v>
      </c>
      <c r="I223" s="13">
        <v>330</v>
      </c>
      <c r="J223" s="13">
        <v>2300</v>
      </c>
      <c r="K223" s="12">
        <v>28</v>
      </c>
      <c r="L223" s="12">
        <v>8.02</v>
      </c>
      <c r="M223" s="13">
        <v>4900</v>
      </c>
      <c r="N223" s="13">
        <v>10000</v>
      </c>
      <c r="O223" s="12" t="s">
        <v>75</v>
      </c>
      <c r="P223" s="11">
        <v>1.5</v>
      </c>
      <c r="Q223" s="12">
        <v>13.7</v>
      </c>
      <c r="R223" s="5">
        <v>2014</v>
      </c>
      <c r="S223" s="5" t="s">
        <v>63</v>
      </c>
      <c r="T223" s="12">
        <v>2.4300000000000002</v>
      </c>
      <c r="U223" s="13">
        <v>206</v>
      </c>
      <c r="V223" s="13">
        <v>165</v>
      </c>
      <c r="W223" s="11">
        <v>9.61</v>
      </c>
      <c r="X223" s="13">
        <v>305</v>
      </c>
      <c r="Y223" s="25" t="s">
        <v>40</v>
      </c>
      <c r="Z223" s="13">
        <v>351</v>
      </c>
      <c r="AA223" s="13">
        <v>573</v>
      </c>
      <c r="AB223" s="12">
        <v>2.17</v>
      </c>
      <c r="AC223" s="12">
        <v>7.78</v>
      </c>
      <c r="AD223" s="13">
        <v>735</v>
      </c>
      <c r="AE223" s="13">
        <v>2220</v>
      </c>
      <c r="AF223" s="25" t="s">
        <v>75</v>
      </c>
      <c r="AG223" s="11">
        <v>9.2899999999999991</v>
      </c>
      <c r="AH223" s="12">
        <v>3.73</v>
      </c>
      <c r="AI223" s="1">
        <v>2008</v>
      </c>
      <c r="AJ223" s="5" t="s">
        <v>61</v>
      </c>
      <c r="AK223" s="12"/>
      <c r="AL223" s="13"/>
      <c r="AM223" s="13"/>
      <c r="AN223" s="12"/>
      <c r="AO223" s="13"/>
      <c r="AP223" s="12"/>
      <c r="AQ223" s="13" t="s">
        <v>109</v>
      </c>
      <c r="AR223" s="13"/>
      <c r="AS223" s="12"/>
      <c r="AT223" s="12"/>
      <c r="AU223" s="13"/>
      <c r="AV223" s="13"/>
      <c r="AW223" s="12"/>
      <c r="AX223" s="12"/>
      <c r="AY223" s="12"/>
      <c r="AZ223" s="1">
        <v>2008</v>
      </c>
      <c r="BA223" s="5" t="s">
        <v>61</v>
      </c>
      <c r="BB223" s="12">
        <v>0.66</v>
      </c>
      <c r="BC223" s="11">
        <v>8.6</v>
      </c>
      <c r="BD223" s="11">
        <v>5.4</v>
      </c>
      <c r="BE223" s="11">
        <v>3.1</v>
      </c>
      <c r="BF223" s="10">
        <v>1300</v>
      </c>
      <c r="BG223" s="13">
        <v>28</v>
      </c>
      <c r="BH223" s="10">
        <v>340</v>
      </c>
      <c r="BI223" s="10">
        <v>430</v>
      </c>
      <c r="BJ223" s="14">
        <v>0.03</v>
      </c>
      <c r="BK223" s="12">
        <v>8.51</v>
      </c>
      <c r="BL223" s="10">
        <v>1700</v>
      </c>
      <c r="BM223" s="10">
        <v>3300</v>
      </c>
      <c r="BN223" s="12">
        <v>6463.48</v>
      </c>
      <c r="BO223" s="11">
        <v>11.1</v>
      </c>
      <c r="BP223" s="12">
        <v>4.62</v>
      </c>
      <c r="BQ223" s="1">
        <v>2008</v>
      </c>
      <c r="BR223" s="5" t="s">
        <v>61</v>
      </c>
      <c r="BS223" s="12">
        <v>8</v>
      </c>
      <c r="BT223" s="13">
        <v>430</v>
      </c>
      <c r="BU223" s="13">
        <v>390</v>
      </c>
      <c r="BV223" s="11">
        <v>34</v>
      </c>
      <c r="BW223" s="13">
        <v>650</v>
      </c>
      <c r="BX223" s="12" t="s">
        <v>33</v>
      </c>
      <c r="BY223" s="13">
        <v>370</v>
      </c>
      <c r="BZ223" s="13">
        <v>840</v>
      </c>
      <c r="CA223" s="12">
        <v>8.6</v>
      </c>
      <c r="CB223" s="12">
        <v>6.97</v>
      </c>
      <c r="CC223" s="13">
        <v>2300</v>
      </c>
      <c r="CD223" s="13">
        <v>3500</v>
      </c>
      <c r="CE223" s="12">
        <v>6187.01</v>
      </c>
      <c r="CF223" s="11">
        <v>12.7</v>
      </c>
      <c r="CG223" s="12">
        <v>5.42</v>
      </c>
      <c r="CH223" s="1">
        <v>2008</v>
      </c>
      <c r="CI223" s="5" t="s">
        <v>61</v>
      </c>
      <c r="CJ223" s="12">
        <v>0.84</v>
      </c>
      <c r="CK223" s="13">
        <v>97</v>
      </c>
      <c r="CL223" s="13">
        <v>150</v>
      </c>
      <c r="CM223" s="11">
        <v>12</v>
      </c>
      <c r="CN223" s="13">
        <v>4200</v>
      </c>
      <c r="CO223" s="12" t="s">
        <v>33</v>
      </c>
      <c r="CP223" s="13">
        <v>680</v>
      </c>
      <c r="CQ223" s="13">
        <v>740</v>
      </c>
      <c r="CR223" s="14">
        <v>2.9000000000000001E-2</v>
      </c>
      <c r="CS223" s="12">
        <v>7.57</v>
      </c>
      <c r="CT223" s="13">
        <v>9900</v>
      </c>
      <c r="CU223" s="13">
        <v>16000</v>
      </c>
      <c r="CV223" s="12">
        <v>6305.87</v>
      </c>
      <c r="CW223" s="11">
        <v>12.6</v>
      </c>
      <c r="CX223" s="12">
        <v>18</v>
      </c>
    </row>
    <row r="224" spans="1:102" ht="12" customHeight="1" x14ac:dyDescent="0.2">
      <c r="A224" s="1">
        <v>2009</v>
      </c>
      <c r="B224" s="5" t="s">
        <v>63</v>
      </c>
      <c r="C224" s="12">
        <v>36</v>
      </c>
      <c r="D224" s="13">
        <v>850</v>
      </c>
      <c r="E224" s="13">
        <v>1300</v>
      </c>
      <c r="F224" s="13">
        <v>44</v>
      </c>
      <c r="G224" s="13">
        <v>2300</v>
      </c>
      <c r="H224" s="12" t="s">
        <v>33</v>
      </c>
      <c r="I224" s="13">
        <v>300</v>
      </c>
      <c r="J224" s="13">
        <v>2400</v>
      </c>
      <c r="K224" s="12">
        <v>32</v>
      </c>
      <c r="L224" s="12">
        <v>8.26</v>
      </c>
      <c r="M224" s="13">
        <v>4900</v>
      </c>
      <c r="N224" s="13">
        <v>11000</v>
      </c>
      <c r="O224" s="12" t="s">
        <v>75</v>
      </c>
      <c r="P224" s="11">
        <v>11.9</v>
      </c>
      <c r="Q224" s="12">
        <v>16.600000000000001</v>
      </c>
      <c r="R224" s="5">
        <v>2014</v>
      </c>
      <c r="S224" s="5" t="s">
        <v>61</v>
      </c>
      <c r="T224" s="12">
        <v>1.79</v>
      </c>
      <c r="U224" s="13">
        <v>185</v>
      </c>
      <c r="V224" s="13">
        <v>105</v>
      </c>
      <c r="W224" s="11">
        <v>9.58</v>
      </c>
      <c r="X224" s="13">
        <v>179</v>
      </c>
      <c r="Y224" s="25" t="s">
        <v>33</v>
      </c>
      <c r="Z224" s="13">
        <v>282</v>
      </c>
      <c r="AA224" s="13">
        <v>307</v>
      </c>
      <c r="AB224" s="12">
        <v>0.77</v>
      </c>
      <c r="AC224" s="12">
        <v>7.54</v>
      </c>
      <c r="AD224" s="13">
        <v>585</v>
      </c>
      <c r="AE224" s="13">
        <v>1460</v>
      </c>
      <c r="AF224" s="25" t="s">
        <v>75</v>
      </c>
      <c r="AG224" s="11">
        <v>15.28</v>
      </c>
      <c r="AH224" s="12">
        <v>2.2999999999999998</v>
      </c>
      <c r="AI224" s="1">
        <v>2009</v>
      </c>
      <c r="AJ224" s="5" t="s">
        <v>63</v>
      </c>
      <c r="AK224" s="12"/>
      <c r="AL224" s="13"/>
      <c r="AM224" s="13"/>
      <c r="AN224" s="12"/>
      <c r="AO224" s="13"/>
      <c r="AP224" s="12"/>
      <c r="AQ224" s="13" t="s">
        <v>109</v>
      </c>
      <c r="AR224" s="13"/>
      <c r="AS224" s="12"/>
      <c r="AT224" s="12"/>
      <c r="AU224" s="13"/>
      <c r="AV224" s="13"/>
      <c r="AW224" s="12"/>
      <c r="AX224" s="12"/>
      <c r="AY224" s="12"/>
      <c r="AZ224" s="1">
        <v>2009</v>
      </c>
      <c r="BA224" s="5" t="s">
        <v>63</v>
      </c>
      <c r="BB224" s="12">
        <v>0.59</v>
      </c>
      <c r="BC224" s="11">
        <v>7.6</v>
      </c>
      <c r="BD224" s="11">
        <v>4.5999999999999996</v>
      </c>
      <c r="BE224" s="11">
        <v>2.9</v>
      </c>
      <c r="BF224" s="10">
        <v>1500</v>
      </c>
      <c r="BG224" s="10" t="s">
        <v>40</v>
      </c>
      <c r="BH224" s="10">
        <v>350</v>
      </c>
      <c r="BI224" s="10">
        <v>430</v>
      </c>
      <c r="BJ224" s="1" t="s">
        <v>67</v>
      </c>
      <c r="BK224" s="12">
        <v>8.49</v>
      </c>
      <c r="BL224" s="10">
        <v>1600</v>
      </c>
      <c r="BM224" s="10">
        <v>3000</v>
      </c>
      <c r="BN224" s="12">
        <v>6463.85</v>
      </c>
      <c r="BO224" s="11">
        <v>10.6</v>
      </c>
      <c r="BP224" s="12">
        <v>5.23</v>
      </c>
      <c r="BQ224" s="1">
        <v>2009</v>
      </c>
      <c r="BR224" s="5" t="s">
        <v>63</v>
      </c>
      <c r="BS224" s="12">
        <v>5.3</v>
      </c>
      <c r="BT224" s="13">
        <v>370</v>
      </c>
      <c r="BU224" s="13">
        <v>340</v>
      </c>
      <c r="BV224" s="11">
        <v>20</v>
      </c>
      <c r="BW224" s="13">
        <v>530</v>
      </c>
      <c r="BX224" s="12" t="s">
        <v>33</v>
      </c>
      <c r="BY224" s="13">
        <v>340</v>
      </c>
      <c r="BZ224" s="13">
        <v>700</v>
      </c>
      <c r="CA224" s="12">
        <v>7.9</v>
      </c>
      <c r="CB224" s="12">
        <v>7.28</v>
      </c>
      <c r="CC224" s="13">
        <v>1700</v>
      </c>
      <c r="CD224" s="13">
        <v>3700</v>
      </c>
      <c r="CE224" s="12">
        <v>6186.47</v>
      </c>
      <c r="CF224" s="11">
        <v>9.3000000000000007</v>
      </c>
      <c r="CG224" s="12">
        <v>5.27</v>
      </c>
      <c r="CH224" s="1">
        <v>2009</v>
      </c>
      <c r="CI224" s="5" t="s">
        <v>63</v>
      </c>
      <c r="CJ224" s="12"/>
      <c r="CK224" s="13"/>
      <c r="CL224" s="13"/>
      <c r="CM224" s="12"/>
      <c r="CN224" s="13"/>
      <c r="CO224" s="12" t="s">
        <v>101</v>
      </c>
      <c r="CP224" s="13"/>
      <c r="CQ224" s="13"/>
      <c r="CR224" s="12"/>
      <c r="CS224" s="12"/>
      <c r="CT224" s="13"/>
      <c r="CU224" s="13"/>
      <c r="CV224" s="12"/>
      <c r="CW224" s="12"/>
      <c r="CX224" s="12"/>
    </row>
    <row r="225" spans="1:102" ht="12" customHeight="1" x14ac:dyDescent="0.2">
      <c r="A225" s="1">
        <v>2009</v>
      </c>
      <c r="B225" s="5" t="s">
        <v>61</v>
      </c>
      <c r="C225" s="12">
        <v>45</v>
      </c>
      <c r="D225" s="13">
        <v>610</v>
      </c>
      <c r="E225" s="13">
        <v>900</v>
      </c>
      <c r="F225" s="13">
        <v>50</v>
      </c>
      <c r="G225" s="13">
        <v>1700</v>
      </c>
      <c r="H225" s="12" t="s">
        <v>33</v>
      </c>
      <c r="I225" s="13">
        <v>290</v>
      </c>
      <c r="J225" s="13">
        <v>2500</v>
      </c>
      <c r="K225" s="12">
        <v>44</v>
      </c>
      <c r="L225" s="12">
        <v>8.24</v>
      </c>
      <c r="M225" s="13">
        <v>4300</v>
      </c>
      <c r="N225" s="13">
        <v>11000</v>
      </c>
      <c r="O225" s="12" t="s">
        <v>75</v>
      </c>
      <c r="P225" s="11">
        <v>12</v>
      </c>
      <c r="Q225" s="12">
        <v>18</v>
      </c>
      <c r="R225" s="5">
        <v>2015</v>
      </c>
      <c r="S225" s="5" t="s">
        <v>63</v>
      </c>
      <c r="T225" s="12">
        <v>2.36</v>
      </c>
      <c r="U225" s="13">
        <v>208</v>
      </c>
      <c r="V225" s="13">
        <v>163</v>
      </c>
      <c r="W225" s="11">
        <v>9.6300000000000008</v>
      </c>
      <c r="X225" s="13">
        <v>309</v>
      </c>
      <c r="Y225" s="25" t="s">
        <v>33</v>
      </c>
      <c r="Z225" s="13">
        <v>362</v>
      </c>
      <c r="AA225" s="13">
        <v>516</v>
      </c>
      <c r="AB225" s="12">
        <v>1.75</v>
      </c>
      <c r="AC225" s="12">
        <v>7.88</v>
      </c>
      <c r="AD225" s="13">
        <v>738</v>
      </c>
      <c r="AE225" s="13">
        <v>2380</v>
      </c>
      <c r="AF225" s="25" t="s">
        <v>75</v>
      </c>
      <c r="AG225" s="11">
        <v>13.97</v>
      </c>
      <c r="AH225" s="12">
        <v>3.39</v>
      </c>
      <c r="AI225" s="1">
        <v>2009</v>
      </c>
      <c r="AJ225" s="5" t="s">
        <v>61</v>
      </c>
      <c r="AK225" s="12"/>
      <c r="AL225" s="13"/>
      <c r="AM225" s="13"/>
      <c r="AN225" s="12"/>
      <c r="AO225" s="13"/>
      <c r="AP225" s="12"/>
      <c r="AQ225" s="49" t="s">
        <v>109</v>
      </c>
      <c r="AR225" s="13"/>
      <c r="AS225" s="12"/>
      <c r="AT225" s="12"/>
      <c r="AU225" s="13"/>
      <c r="AV225" s="13"/>
      <c r="AW225" s="12"/>
      <c r="AX225" s="12"/>
      <c r="AY225" s="12"/>
      <c r="AZ225" s="1">
        <v>2009</v>
      </c>
      <c r="BA225" s="5" t="s">
        <v>61</v>
      </c>
      <c r="BB225" s="12">
        <v>0.63</v>
      </c>
      <c r="BC225" s="11">
        <v>8.1</v>
      </c>
      <c r="BD225" s="11">
        <v>4.8</v>
      </c>
      <c r="BE225" s="11">
        <v>3.3</v>
      </c>
      <c r="BF225" s="10">
        <v>1400</v>
      </c>
      <c r="BG225" s="10" t="s">
        <v>40</v>
      </c>
      <c r="BH225" s="10">
        <v>330</v>
      </c>
      <c r="BI225" s="10">
        <v>410</v>
      </c>
      <c r="BJ225" s="14">
        <v>2.1000000000000001E-2</v>
      </c>
      <c r="BK225" s="12">
        <v>8.43</v>
      </c>
      <c r="BL225" s="10">
        <v>1600</v>
      </c>
      <c r="BM225" s="10">
        <v>3400</v>
      </c>
      <c r="BN225" s="12">
        <v>6463.64</v>
      </c>
      <c r="BO225" s="11">
        <v>12.7</v>
      </c>
      <c r="BP225" s="12">
        <v>5.31</v>
      </c>
      <c r="BQ225" s="1">
        <v>2009</v>
      </c>
      <c r="BR225" s="5" t="s">
        <v>61</v>
      </c>
      <c r="BS225" s="12">
        <v>6.8</v>
      </c>
      <c r="BT225" s="13">
        <v>460</v>
      </c>
      <c r="BU225" s="13">
        <v>460</v>
      </c>
      <c r="BV225" s="11">
        <v>38</v>
      </c>
      <c r="BW225" s="13">
        <v>620</v>
      </c>
      <c r="BX225" s="12" t="s">
        <v>33</v>
      </c>
      <c r="BY225" s="13">
        <v>370</v>
      </c>
      <c r="BZ225" s="13">
        <v>1100</v>
      </c>
      <c r="CA225" s="12">
        <v>3.5</v>
      </c>
      <c r="CB225" s="12">
        <v>6.99</v>
      </c>
      <c r="CC225" s="13">
        <v>2000</v>
      </c>
      <c r="CD225" s="13">
        <v>5400</v>
      </c>
      <c r="CE225" s="12">
        <v>6187.54</v>
      </c>
      <c r="CF225" s="11">
        <v>12.3</v>
      </c>
      <c r="CG225" s="12">
        <v>9.5</v>
      </c>
      <c r="CH225" s="1">
        <v>2009</v>
      </c>
      <c r="CI225" s="5" t="s">
        <v>61</v>
      </c>
      <c r="CJ225" s="12"/>
      <c r="CK225" s="13"/>
      <c r="CL225" s="13"/>
      <c r="CM225" s="12"/>
      <c r="CN225" s="13"/>
      <c r="CO225" s="12" t="s">
        <v>101</v>
      </c>
      <c r="CP225" s="13"/>
      <c r="CQ225" s="13"/>
      <c r="CR225" s="12"/>
      <c r="CS225" s="12"/>
      <c r="CT225" s="13"/>
      <c r="CU225" s="13"/>
      <c r="CV225" s="12"/>
      <c r="CW225" s="12"/>
      <c r="CX225" s="12"/>
    </row>
    <row r="226" spans="1:102" ht="12" customHeight="1" x14ac:dyDescent="0.2">
      <c r="A226" s="1">
        <v>2010</v>
      </c>
      <c r="B226" s="5" t="s">
        <v>63</v>
      </c>
      <c r="C226" s="12">
        <v>47</v>
      </c>
      <c r="D226" s="13">
        <v>640</v>
      </c>
      <c r="E226" s="13">
        <v>940</v>
      </c>
      <c r="F226" s="13">
        <v>48</v>
      </c>
      <c r="G226" s="13">
        <v>1600</v>
      </c>
      <c r="H226" s="25" t="s">
        <v>33</v>
      </c>
      <c r="I226" s="13">
        <v>280</v>
      </c>
      <c r="J226" s="13">
        <v>2300</v>
      </c>
      <c r="K226" s="12">
        <v>18</v>
      </c>
      <c r="L226" s="12">
        <v>8.2899999999999991</v>
      </c>
      <c r="M226" s="13">
        <v>4500</v>
      </c>
      <c r="N226" s="13">
        <v>10000</v>
      </c>
      <c r="O226" s="25" t="s">
        <v>75</v>
      </c>
      <c r="P226" s="11">
        <v>15.4</v>
      </c>
      <c r="Q226" s="12">
        <v>13.7</v>
      </c>
      <c r="R226" s="5">
        <v>2015</v>
      </c>
      <c r="S226" s="5" t="s">
        <v>61</v>
      </c>
      <c r="T226" s="12">
        <v>2.04</v>
      </c>
      <c r="U226" s="13">
        <v>209</v>
      </c>
      <c r="V226" s="13">
        <v>160</v>
      </c>
      <c r="W226" s="11">
        <v>10.199999999999999</v>
      </c>
      <c r="X226" s="13">
        <v>342</v>
      </c>
      <c r="Y226" s="25" t="s">
        <v>33</v>
      </c>
      <c r="Z226" s="13">
        <v>362</v>
      </c>
      <c r="AA226" s="13">
        <v>498</v>
      </c>
      <c r="AB226" s="12">
        <v>1.38</v>
      </c>
      <c r="AC226" s="12">
        <v>7.85</v>
      </c>
      <c r="AD226" s="13">
        <v>687</v>
      </c>
      <c r="AE226" s="13">
        <v>1820</v>
      </c>
      <c r="AF226" s="12" t="s">
        <v>75</v>
      </c>
      <c r="AG226" s="11">
        <v>14.83</v>
      </c>
      <c r="AH226" s="12">
        <v>3.39</v>
      </c>
      <c r="AI226" s="1">
        <v>2010</v>
      </c>
      <c r="AJ226" s="5" t="s">
        <v>63</v>
      </c>
      <c r="AK226" s="12"/>
      <c r="AL226" s="13"/>
      <c r="AM226" s="13"/>
      <c r="AN226" s="12"/>
      <c r="AO226" s="13"/>
      <c r="AP226" s="12"/>
      <c r="AQ226" s="49" t="s">
        <v>109</v>
      </c>
      <c r="AR226" s="13"/>
      <c r="AS226" s="12"/>
      <c r="AT226" s="12"/>
      <c r="AU226" s="13"/>
      <c r="AV226" s="13"/>
      <c r="AW226" s="12"/>
      <c r="AX226" s="12"/>
      <c r="AY226" s="12"/>
      <c r="AZ226" s="1">
        <v>2010</v>
      </c>
      <c r="BA226" s="5" t="s">
        <v>63</v>
      </c>
      <c r="BB226" s="12">
        <v>0.66</v>
      </c>
      <c r="BC226" s="11">
        <v>8.1999999999999993</v>
      </c>
      <c r="BD226" s="11">
        <v>5</v>
      </c>
      <c r="BE226" s="11">
        <v>3.3</v>
      </c>
      <c r="BF226" s="10">
        <v>1300</v>
      </c>
      <c r="BG226" s="10" t="s">
        <v>40</v>
      </c>
      <c r="BH226" s="10">
        <v>330</v>
      </c>
      <c r="BI226" s="10">
        <v>400</v>
      </c>
      <c r="BJ226" s="14">
        <v>2.1000000000000001E-2</v>
      </c>
      <c r="BK226" s="12">
        <v>8.1999999999999993</v>
      </c>
      <c r="BL226" s="10">
        <v>1700</v>
      </c>
      <c r="BM226" s="10">
        <v>3200</v>
      </c>
      <c r="BN226" s="12">
        <v>6464.85</v>
      </c>
      <c r="BO226" s="11">
        <v>10.9</v>
      </c>
      <c r="BP226" s="12">
        <v>5.49</v>
      </c>
      <c r="BQ226" s="1">
        <v>2010</v>
      </c>
      <c r="BR226" s="5" t="s">
        <v>63</v>
      </c>
      <c r="BS226" s="12">
        <v>5.8</v>
      </c>
      <c r="BT226" s="13">
        <v>420</v>
      </c>
      <c r="BU226" s="13">
        <v>410</v>
      </c>
      <c r="BV226" s="11">
        <v>35</v>
      </c>
      <c r="BW226" s="13">
        <v>670</v>
      </c>
      <c r="BX226" s="25" t="s">
        <v>33</v>
      </c>
      <c r="BY226" s="13">
        <v>360</v>
      </c>
      <c r="BZ226" s="13">
        <v>1100</v>
      </c>
      <c r="CA226" s="12">
        <v>4.4000000000000004</v>
      </c>
      <c r="CB226" s="12">
        <v>7.02</v>
      </c>
      <c r="CC226" s="13">
        <v>2100</v>
      </c>
      <c r="CD226" s="13">
        <v>4900</v>
      </c>
      <c r="CE226" s="12">
        <v>6186.78</v>
      </c>
      <c r="CF226" s="11">
        <v>8.5</v>
      </c>
      <c r="CG226" s="12">
        <v>7.29</v>
      </c>
      <c r="CH226" s="1">
        <v>2010</v>
      </c>
      <c r="CI226" s="5" t="s">
        <v>63</v>
      </c>
      <c r="CO226" s="12" t="s">
        <v>101</v>
      </c>
    </row>
    <row r="227" spans="1:102" ht="12" customHeight="1" x14ac:dyDescent="0.2">
      <c r="A227" s="1">
        <v>2010</v>
      </c>
      <c r="B227" s="5" t="s">
        <v>61</v>
      </c>
      <c r="C227" s="12">
        <v>52.8</v>
      </c>
      <c r="D227" s="13">
        <v>639</v>
      </c>
      <c r="E227" s="13">
        <v>852</v>
      </c>
      <c r="F227" s="13">
        <v>46.6</v>
      </c>
      <c r="G227" s="13">
        <v>1480</v>
      </c>
      <c r="H227" s="25" t="s">
        <v>40</v>
      </c>
      <c r="I227" s="13">
        <v>301</v>
      </c>
      <c r="J227" s="13">
        <v>1710</v>
      </c>
      <c r="K227" s="12">
        <v>15.8</v>
      </c>
      <c r="L227" s="12">
        <v>8.2200000000000006</v>
      </c>
      <c r="M227" s="13">
        <v>3210</v>
      </c>
      <c r="N227" s="13">
        <v>9920</v>
      </c>
      <c r="O227" s="25" t="s">
        <v>75</v>
      </c>
      <c r="P227" s="11">
        <v>12.4</v>
      </c>
      <c r="Q227" s="12">
        <v>13.7</v>
      </c>
      <c r="R227" s="5">
        <v>2016</v>
      </c>
      <c r="S227" s="5" t="s">
        <v>63</v>
      </c>
      <c r="T227" s="12">
        <v>1.76</v>
      </c>
      <c r="U227" s="13">
        <v>197</v>
      </c>
      <c r="V227" s="13">
        <v>147</v>
      </c>
      <c r="W227" s="11">
        <v>8.44</v>
      </c>
      <c r="X227" s="13">
        <v>316</v>
      </c>
      <c r="Y227" s="25" t="s">
        <v>33</v>
      </c>
      <c r="Z227" s="13">
        <v>368</v>
      </c>
      <c r="AA227" s="13">
        <v>534</v>
      </c>
      <c r="AB227" s="12">
        <v>1.8</v>
      </c>
      <c r="AC227" s="12">
        <v>7.75</v>
      </c>
      <c r="AD227" s="13">
        <v>758</v>
      </c>
      <c r="AE227" s="13">
        <v>1840</v>
      </c>
      <c r="AF227" s="25" t="s">
        <v>75</v>
      </c>
      <c r="AG227" s="12">
        <v>6.79</v>
      </c>
      <c r="AH227" s="12">
        <v>3.33</v>
      </c>
      <c r="AI227" s="1">
        <v>2010</v>
      </c>
      <c r="AJ227" s="5" t="s">
        <v>61</v>
      </c>
      <c r="AK227" s="12"/>
      <c r="AL227" s="13"/>
      <c r="AM227" s="13"/>
      <c r="AN227" s="12"/>
      <c r="AO227" s="13"/>
      <c r="AP227" s="12"/>
      <c r="AQ227" s="49" t="s">
        <v>109</v>
      </c>
      <c r="AR227" s="13"/>
      <c r="AS227" s="12"/>
      <c r="AT227" s="12"/>
      <c r="AU227" s="13"/>
      <c r="AV227" s="13"/>
      <c r="AW227" s="12"/>
      <c r="AX227" s="12"/>
      <c r="AY227" s="12"/>
      <c r="AZ227" s="1">
        <v>2010</v>
      </c>
      <c r="BA227" s="5" t="s">
        <v>61</v>
      </c>
      <c r="BB227" s="12">
        <v>0.68</v>
      </c>
      <c r="BC227" s="11">
        <v>8.2899999999999991</v>
      </c>
      <c r="BD227" s="11">
        <v>4.8499999999999996</v>
      </c>
      <c r="BE227" s="11">
        <v>3</v>
      </c>
      <c r="BF227" s="10">
        <v>1180</v>
      </c>
      <c r="BG227" s="27" t="s">
        <v>40</v>
      </c>
      <c r="BH227" s="10">
        <v>361</v>
      </c>
      <c r="BI227" s="10">
        <v>315</v>
      </c>
      <c r="BJ227" s="14">
        <v>2.92E-2</v>
      </c>
      <c r="BK227" s="12">
        <v>8.24</v>
      </c>
      <c r="BL227" s="10">
        <v>1380</v>
      </c>
      <c r="BM227" s="10">
        <v>3280</v>
      </c>
      <c r="BN227" s="12">
        <v>6462.91</v>
      </c>
      <c r="BO227" s="11">
        <v>11.6</v>
      </c>
      <c r="BP227" s="12">
        <v>5.49</v>
      </c>
      <c r="BQ227" s="1">
        <v>2010</v>
      </c>
      <c r="BR227" s="5" t="s">
        <v>61</v>
      </c>
      <c r="BS227" s="12">
        <v>5.45</v>
      </c>
      <c r="BT227" s="13">
        <v>351</v>
      </c>
      <c r="BU227" s="13">
        <v>363</v>
      </c>
      <c r="BV227" s="11">
        <v>32.799999999999997</v>
      </c>
      <c r="BW227" s="13">
        <v>491</v>
      </c>
      <c r="BX227" s="25" t="s">
        <v>33</v>
      </c>
      <c r="BY227" s="13">
        <v>406</v>
      </c>
      <c r="BZ227" s="13">
        <v>736</v>
      </c>
      <c r="CA227" s="12">
        <v>4.04</v>
      </c>
      <c r="CB227" s="12">
        <v>6.89</v>
      </c>
      <c r="CC227" s="13">
        <v>1490</v>
      </c>
      <c r="CD227" s="13">
        <v>4040</v>
      </c>
      <c r="CE227" s="12">
        <v>6187.08</v>
      </c>
      <c r="CF227" s="11">
        <v>12.9</v>
      </c>
      <c r="CG227" s="12">
        <v>6.53</v>
      </c>
      <c r="CH227" s="1">
        <v>2010</v>
      </c>
      <c r="CI227" s="5" t="s">
        <v>61</v>
      </c>
      <c r="CO227" s="12" t="s">
        <v>101</v>
      </c>
    </row>
    <row r="228" spans="1:102" ht="12" customHeight="1" x14ac:dyDescent="0.2">
      <c r="A228" s="1">
        <v>2011</v>
      </c>
      <c r="B228" s="5" t="s">
        <v>63</v>
      </c>
      <c r="C228" s="12">
        <v>47.5</v>
      </c>
      <c r="D228" s="13">
        <v>658</v>
      </c>
      <c r="E228" s="13">
        <v>931</v>
      </c>
      <c r="F228" s="13">
        <v>39.299999999999997</v>
      </c>
      <c r="G228" s="13">
        <v>1640</v>
      </c>
      <c r="H228" s="25" t="s">
        <v>40</v>
      </c>
      <c r="I228" s="13">
        <v>290</v>
      </c>
      <c r="J228" s="13">
        <v>2030</v>
      </c>
      <c r="K228" s="12">
        <v>14.3</v>
      </c>
      <c r="L228" s="12">
        <v>8.01</v>
      </c>
      <c r="M228" s="13">
        <v>4210</v>
      </c>
      <c r="N228" s="13">
        <v>10100</v>
      </c>
      <c r="O228" s="25" t="s">
        <v>75</v>
      </c>
      <c r="P228" s="11">
        <v>15.8</v>
      </c>
      <c r="Q228" s="12">
        <v>11.5</v>
      </c>
      <c r="R228" s="5">
        <v>2016</v>
      </c>
      <c r="S228" s="5" t="s">
        <v>61</v>
      </c>
      <c r="T228" s="12"/>
      <c r="U228" s="13"/>
      <c r="V228" s="13"/>
      <c r="W228" s="11"/>
      <c r="X228" s="13"/>
      <c r="Y228" s="12"/>
      <c r="Z228" s="13"/>
      <c r="AA228" s="13"/>
      <c r="AB228" s="12"/>
      <c r="AC228" s="12"/>
      <c r="AD228" s="13"/>
      <c r="AE228" s="13"/>
      <c r="AF228" s="12"/>
      <c r="AG228" s="12"/>
      <c r="AH228" s="12"/>
      <c r="AI228" s="1">
        <v>2011</v>
      </c>
      <c r="AJ228" s="5" t="s">
        <v>63</v>
      </c>
      <c r="AK228" s="12"/>
      <c r="AL228" s="13"/>
      <c r="AM228" s="13"/>
      <c r="AN228" s="12"/>
      <c r="AO228" s="13"/>
      <c r="AP228" s="12"/>
      <c r="AQ228" s="13" t="s">
        <v>109</v>
      </c>
      <c r="AR228" s="13"/>
      <c r="AS228" s="12"/>
      <c r="AT228" s="12"/>
      <c r="AU228" s="13"/>
      <c r="AV228" s="13"/>
      <c r="AW228" s="12"/>
      <c r="AX228" s="12"/>
      <c r="AY228" s="12"/>
      <c r="AZ228" s="1">
        <v>2011</v>
      </c>
      <c r="BA228" s="5" t="s">
        <v>63</v>
      </c>
      <c r="BB228" s="12">
        <v>0.70599999999999996</v>
      </c>
      <c r="BC228" s="11">
        <v>7.05</v>
      </c>
      <c r="BD228" s="11">
        <v>4.3</v>
      </c>
      <c r="BE228" s="11">
        <v>2.68</v>
      </c>
      <c r="BF228" s="10">
        <v>1360</v>
      </c>
      <c r="BG228" s="27" t="s">
        <v>40</v>
      </c>
      <c r="BH228" s="10">
        <v>374</v>
      </c>
      <c r="BI228" s="10">
        <v>370</v>
      </c>
      <c r="BJ228" s="14">
        <v>2.5999999999999999E-2</v>
      </c>
      <c r="BK228" s="12">
        <v>8.3800000000000008</v>
      </c>
      <c r="BL228" s="10">
        <v>1710</v>
      </c>
      <c r="BM228" s="10">
        <v>3300</v>
      </c>
      <c r="BN228" s="12">
        <v>6465.9</v>
      </c>
      <c r="BO228" s="11">
        <v>12.2</v>
      </c>
      <c r="BP228" s="12">
        <v>4.7300000000000004</v>
      </c>
      <c r="BQ228" s="1">
        <v>2011</v>
      </c>
      <c r="BR228" s="5" t="s">
        <v>63</v>
      </c>
      <c r="BS228" s="12">
        <v>4.55</v>
      </c>
      <c r="BT228" s="13">
        <v>319</v>
      </c>
      <c r="BU228" s="13">
        <v>320</v>
      </c>
      <c r="BV228" s="11">
        <v>17.899999999999999</v>
      </c>
      <c r="BW228" s="13">
        <v>491</v>
      </c>
      <c r="BX228" s="25" t="s">
        <v>40</v>
      </c>
      <c r="BY228" s="13">
        <v>374</v>
      </c>
      <c r="BZ228" s="13">
        <v>743</v>
      </c>
      <c r="CA228" s="12">
        <v>3.94</v>
      </c>
      <c r="CB228" s="12">
        <v>6.84</v>
      </c>
      <c r="CC228" s="13">
        <v>1520</v>
      </c>
      <c r="CD228" s="13">
        <v>3580</v>
      </c>
      <c r="CE228" s="12">
        <v>6187.14</v>
      </c>
      <c r="CF228" s="11">
        <v>8.43</v>
      </c>
      <c r="CG228" s="12">
        <v>5.15</v>
      </c>
      <c r="CH228" s="1">
        <v>2011</v>
      </c>
      <c r="CI228" s="5" t="s">
        <v>63</v>
      </c>
      <c r="CO228" s="12" t="s">
        <v>101</v>
      </c>
    </row>
    <row r="229" spans="1:102" ht="12" customHeight="1" x14ac:dyDescent="0.2">
      <c r="A229" s="5">
        <v>2011</v>
      </c>
      <c r="B229" s="5" t="s">
        <v>61</v>
      </c>
      <c r="C229" s="12">
        <v>44.9</v>
      </c>
      <c r="D229" s="13">
        <v>626</v>
      </c>
      <c r="E229" s="13">
        <v>798</v>
      </c>
      <c r="F229" s="13">
        <v>35.1</v>
      </c>
      <c r="G229" s="13">
        <v>1280</v>
      </c>
      <c r="H229" s="12" t="s">
        <v>40</v>
      </c>
      <c r="I229" s="13">
        <v>331</v>
      </c>
      <c r="J229" s="13">
        <v>1680</v>
      </c>
      <c r="K229" s="12">
        <v>5.0599999999999996</v>
      </c>
      <c r="L229" s="12">
        <v>8.15</v>
      </c>
      <c r="M229" s="13">
        <v>4060</v>
      </c>
      <c r="N229" s="13">
        <v>9360</v>
      </c>
      <c r="O229" s="25" t="s">
        <v>75</v>
      </c>
      <c r="P229" s="11">
        <v>13.1</v>
      </c>
      <c r="Q229" s="12">
        <v>10.9</v>
      </c>
      <c r="T229" s="12"/>
      <c r="U229" s="13"/>
      <c r="V229" s="13"/>
      <c r="W229" s="11"/>
      <c r="X229" s="13"/>
      <c r="Y229" s="12"/>
      <c r="Z229" s="13"/>
      <c r="AA229" s="13"/>
      <c r="AB229" s="12"/>
      <c r="AC229" s="12"/>
      <c r="AD229" s="13"/>
      <c r="AE229" s="13"/>
      <c r="AF229" s="12"/>
      <c r="AG229" s="12"/>
      <c r="AH229" s="12"/>
      <c r="AI229" s="5">
        <v>2011</v>
      </c>
      <c r="AJ229" s="5" t="s">
        <v>61</v>
      </c>
      <c r="AK229" s="12"/>
      <c r="AL229" s="13"/>
      <c r="AM229" s="13"/>
      <c r="AN229" s="12"/>
      <c r="AO229" s="13"/>
      <c r="AP229" s="12"/>
      <c r="AQ229" s="13" t="s">
        <v>109</v>
      </c>
      <c r="AR229" s="13"/>
      <c r="AS229" s="12"/>
      <c r="AT229" s="12"/>
      <c r="AU229" s="13"/>
      <c r="AV229" s="13"/>
      <c r="AW229" s="12"/>
      <c r="AX229" s="12"/>
      <c r="AY229" s="12"/>
      <c r="AZ229" s="5">
        <v>2011</v>
      </c>
      <c r="BA229" s="5" t="s">
        <v>61</v>
      </c>
      <c r="BB229" s="12">
        <v>0.69599999999999995</v>
      </c>
      <c r="BC229" s="11">
        <v>8.5299999999999994</v>
      </c>
      <c r="BD229" s="11">
        <v>4.8</v>
      </c>
      <c r="BE229" s="11">
        <v>2.82</v>
      </c>
      <c r="BF229" s="10">
        <v>1250</v>
      </c>
      <c r="BG229" s="10" t="s">
        <v>40</v>
      </c>
      <c r="BH229" s="10">
        <v>348</v>
      </c>
      <c r="BI229" s="10">
        <v>428</v>
      </c>
      <c r="BJ229" s="14">
        <v>3.15E-2</v>
      </c>
      <c r="BK229" s="12">
        <v>8.6</v>
      </c>
      <c r="BL229" s="10">
        <v>1810</v>
      </c>
      <c r="BM229" s="10">
        <v>3660</v>
      </c>
      <c r="BN229" s="12">
        <v>6465.07</v>
      </c>
      <c r="BO229" s="11">
        <v>12.1</v>
      </c>
      <c r="BP229" s="12">
        <v>5.25</v>
      </c>
      <c r="BQ229" s="5">
        <v>2011</v>
      </c>
      <c r="BR229" s="5" t="s">
        <v>61</v>
      </c>
      <c r="BS229" s="12">
        <v>9.2899999999999991</v>
      </c>
      <c r="BT229" s="13">
        <v>495</v>
      </c>
      <c r="BU229" s="13">
        <v>489</v>
      </c>
      <c r="BV229" s="11">
        <v>47.9</v>
      </c>
      <c r="BW229" s="13">
        <v>584</v>
      </c>
      <c r="BX229" s="12" t="s">
        <v>40</v>
      </c>
      <c r="BY229" s="13">
        <v>453</v>
      </c>
      <c r="BZ229" s="13">
        <v>880</v>
      </c>
      <c r="CA229" s="12">
        <v>3.79</v>
      </c>
      <c r="CB229" s="12">
        <v>6.9</v>
      </c>
      <c r="CC229" s="13">
        <v>2230</v>
      </c>
      <c r="CD229" s="13">
        <v>5500</v>
      </c>
      <c r="CE229" s="12">
        <v>6188.28</v>
      </c>
      <c r="CF229" s="11">
        <v>12.4</v>
      </c>
      <c r="CG229" s="12">
        <v>6.93</v>
      </c>
      <c r="CH229" s="5">
        <v>2011</v>
      </c>
      <c r="CI229" s="5" t="s">
        <v>61</v>
      </c>
      <c r="CO229" s="12" t="s">
        <v>101</v>
      </c>
    </row>
    <row r="230" spans="1:102" ht="12" customHeight="1" x14ac:dyDescent="0.2">
      <c r="A230" s="5">
        <v>2012</v>
      </c>
      <c r="B230" s="5" t="s">
        <v>63</v>
      </c>
      <c r="C230" s="12">
        <v>39.4</v>
      </c>
      <c r="D230" s="13">
        <v>546</v>
      </c>
      <c r="E230" s="13">
        <v>699</v>
      </c>
      <c r="F230" s="13">
        <v>36.6</v>
      </c>
      <c r="G230" s="13">
        <v>1370</v>
      </c>
      <c r="H230" s="25" t="s">
        <v>40</v>
      </c>
      <c r="I230" s="13">
        <v>297</v>
      </c>
      <c r="J230" s="13">
        <v>1520</v>
      </c>
      <c r="K230" s="12">
        <v>12.2</v>
      </c>
      <c r="L230" s="12">
        <v>8.06</v>
      </c>
      <c r="M230" s="13">
        <v>3480</v>
      </c>
      <c r="N230" s="13">
        <v>9440</v>
      </c>
      <c r="O230" s="25" t="s">
        <v>75</v>
      </c>
      <c r="P230" s="11">
        <v>15.47</v>
      </c>
      <c r="Q230" s="12">
        <v>10.7</v>
      </c>
      <c r="T230" s="12"/>
      <c r="U230" s="13"/>
      <c r="V230" s="13"/>
      <c r="W230" s="11"/>
      <c r="X230" s="13"/>
      <c r="Y230" s="12"/>
      <c r="Z230" s="13"/>
      <c r="AA230" s="13"/>
      <c r="AB230" s="12"/>
      <c r="AC230" s="12"/>
      <c r="AD230" s="13"/>
      <c r="AE230" s="13"/>
      <c r="AF230" s="12"/>
      <c r="AG230" s="12"/>
      <c r="AH230" s="12"/>
      <c r="AI230" s="5">
        <v>2012</v>
      </c>
      <c r="AJ230" s="5" t="s">
        <v>63</v>
      </c>
      <c r="AK230" s="12"/>
      <c r="AL230" s="13"/>
      <c r="AM230" s="13"/>
      <c r="AN230" s="12"/>
      <c r="AO230" s="13"/>
      <c r="AP230" s="12"/>
      <c r="AQ230" s="49" t="s">
        <v>109</v>
      </c>
      <c r="AR230" s="13"/>
      <c r="AS230" s="12"/>
      <c r="AT230" s="12"/>
      <c r="AU230" s="13"/>
      <c r="AV230" s="13"/>
      <c r="AW230" s="12"/>
      <c r="AX230" s="12"/>
      <c r="AY230" s="12"/>
      <c r="AZ230" s="5">
        <v>2012</v>
      </c>
      <c r="BA230" s="5" t="s">
        <v>63</v>
      </c>
      <c r="BB230" s="12">
        <v>0.63700000000000001</v>
      </c>
      <c r="BC230" s="11">
        <v>7.8</v>
      </c>
      <c r="BD230" s="11">
        <v>4.66</v>
      </c>
      <c r="BE230" s="11">
        <v>2.81</v>
      </c>
      <c r="BF230" s="10">
        <v>1250</v>
      </c>
      <c r="BG230" s="27" t="s">
        <v>40</v>
      </c>
      <c r="BH230" s="10">
        <v>335</v>
      </c>
      <c r="BI230" s="10">
        <v>397</v>
      </c>
      <c r="BJ230" s="14">
        <v>2.98E-2</v>
      </c>
      <c r="BK230" s="12">
        <v>8.5500000000000007</v>
      </c>
      <c r="BL230" s="10">
        <v>1240</v>
      </c>
      <c r="BM230" s="10">
        <v>3280</v>
      </c>
      <c r="BN230" s="12">
        <v>6464.69</v>
      </c>
      <c r="BO230" s="11">
        <v>11.7</v>
      </c>
      <c r="BP230" s="12">
        <v>5.28</v>
      </c>
      <c r="BQ230" s="5">
        <v>2012</v>
      </c>
      <c r="BR230" s="5" t="s">
        <v>63</v>
      </c>
      <c r="BS230" s="12">
        <v>4.93</v>
      </c>
      <c r="BT230" s="13">
        <v>336</v>
      </c>
      <c r="BU230" s="13">
        <v>319</v>
      </c>
      <c r="BV230" s="11">
        <v>22.8</v>
      </c>
      <c r="BW230" s="13">
        <v>490</v>
      </c>
      <c r="BX230" s="25" t="s">
        <v>40</v>
      </c>
      <c r="BY230" s="13">
        <v>365</v>
      </c>
      <c r="BZ230" s="13">
        <v>613</v>
      </c>
      <c r="CA230" s="12">
        <v>6.35</v>
      </c>
      <c r="CB230" s="12">
        <v>7.05</v>
      </c>
      <c r="CC230" s="13">
        <v>1600</v>
      </c>
      <c r="CD230" s="13">
        <v>3680</v>
      </c>
      <c r="CE230" s="12">
        <v>6186.81</v>
      </c>
      <c r="CF230" s="11">
        <v>8.6</v>
      </c>
      <c r="CG230" s="12">
        <v>5.24</v>
      </c>
      <c r="CH230" s="5">
        <v>2012</v>
      </c>
      <c r="CI230" s="5" t="s">
        <v>63</v>
      </c>
      <c r="CO230" s="12" t="s">
        <v>101</v>
      </c>
    </row>
    <row r="231" spans="1:102" ht="12" customHeight="1" x14ac:dyDescent="0.2">
      <c r="A231" s="5">
        <v>2012</v>
      </c>
      <c r="B231" s="5" t="s">
        <v>61</v>
      </c>
      <c r="C231" s="12">
        <v>56.4</v>
      </c>
      <c r="D231" s="13">
        <v>591</v>
      </c>
      <c r="E231" s="13">
        <v>672</v>
      </c>
      <c r="F231" s="13">
        <v>46.8</v>
      </c>
      <c r="G231" s="13">
        <v>1280</v>
      </c>
      <c r="H231" s="12" t="s">
        <v>41</v>
      </c>
      <c r="I231" s="13">
        <v>315</v>
      </c>
      <c r="J231" s="13">
        <v>1530</v>
      </c>
      <c r="K231" s="12">
        <v>9.19</v>
      </c>
      <c r="L231" s="12">
        <v>8.1999999999999993</v>
      </c>
      <c r="M231" s="13">
        <v>3030</v>
      </c>
      <c r="N231" s="13">
        <v>8940</v>
      </c>
      <c r="O231" s="25" t="s">
        <v>75</v>
      </c>
      <c r="P231" s="11">
        <v>10.8</v>
      </c>
      <c r="Q231" s="12">
        <v>14.9</v>
      </c>
      <c r="T231" s="12"/>
      <c r="U231" s="13"/>
      <c r="V231" s="13"/>
      <c r="W231" s="11"/>
      <c r="X231" s="13"/>
      <c r="Y231" s="12"/>
      <c r="Z231" s="13"/>
      <c r="AA231" s="13"/>
      <c r="AB231" s="12"/>
      <c r="AC231" s="12"/>
      <c r="AD231" s="13"/>
      <c r="AE231" s="13"/>
      <c r="AF231" s="12"/>
      <c r="AG231" s="12"/>
      <c r="AH231" s="12"/>
      <c r="AI231" s="5">
        <v>2012</v>
      </c>
      <c r="AJ231" s="5" t="s">
        <v>61</v>
      </c>
      <c r="AK231" s="12"/>
      <c r="AL231" s="13"/>
      <c r="AM231" s="13"/>
      <c r="AN231" s="12"/>
      <c r="AO231" s="13"/>
      <c r="AP231" s="12"/>
      <c r="AQ231" s="49" t="s">
        <v>109</v>
      </c>
      <c r="AR231" s="13"/>
      <c r="AS231" s="12"/>
      <c r="AT231" s="12"/>
      <c r="AU231" s="13"/>
      <c r="AV231" s="13"/>
      <c r="AW231" s="12"/>
      <c r="AX231" s="12"/>
      <c r="AY231" s="12"/>
      <c r="AZ231" s="5">
        <v>2012</v>
      </c>
      <c r="BA231" s="5" t="s">
        <v>61</v>
      </c>
      <c r="BB231" s="12">
        <v>0.628</v>
      </c>
      <c r="BC231" s="11">
        <v>8.08</v>
      </c>
      <c r="BD231" s="11">
        <v>5.05</v>
      </c>
      <c r="BE231" s="11">
        <v>2.74</v>
      </c>
      <c r="BF231" s="10">
        <v>1140</v>
      </c>
      <c r="BG231" s="13">
        <v>50.1</v>
      </c>
      <c r="BH231" s="10">
        <v>354</v>
      </c>
      <c r="BI231" s="10">
        <v>302</v>
      </c>
      <c r="BJ231" s="14">
        <v>2.6700000000000002E-2</v>
      </c>
      <c r="BK231" s="12">
        <v>8.68</v>
      </c>
      <c r="BL231" s="10">
        <v>1600</v>
      </c>
      <c r="BM231" s="10">
        <v>3120</v>
      </c>
      <c r="BN231" s="12">
        <v>6463.18</v>
      </c>
      <c r="BO231" s="11">
        <v>11.8</v>
      </c>
      <c r="BP231" s="12">
        <v>5.0999999999999996</v>
      </c>
      <c r="BQ231" s="5">
        <v>2012</v>
      </c>
      <c r="BR231" s="5" t="s">
        <v>61</v>
      </c>
      <c r="BS231" s="12">
        <v>5.05</v>
      </c>
      <c r="BT231" s="13">
        <v>484</v>
      </c>
      <c r="BU231" s="13">
        <v>311</v>
      </c>
      <c r="BV231" s="11">
        <v>26.2</v>
      </c>
      <c r="BW231" s="13">
        <v>334</v>
      </c>
      <c r="BX231" s="25" t="s">
        <v>40</v>
      </c>
      <c r="BY231" s="13">
        <v>390</v>
      </c>
      <c r="BZ231" s="13">
        <v>334</v>
      </c>
      <c r="CA231" s="12">
        <v>4.09</v>
      </c>
      <c r="CB231" s="12">
        <v>6.97</v>
      </c>
      <c r="CC231" s="13">
        <v>1860</v>
      </c>
      <c r="CD231" s="13">
        <v>3920</v>
      </c>
      <c r="CE231" s="12">
        <v>6186.04</v>
      </c>
      <c r="CF231" s="11">
        <v>13.2</v>
      </c>
      <c r="CG231" s="12">
        <v>5.13</v>
      </c>
      <c r="CH231" s="5">
        <v>2012</v>
      </c>
      <c r="CI231" s="5" t="s">
        <v>61</v>
      </c>
      <c r="CO231" s="12" t="s">
        <v>101</v>
      </c>
    </row>
    <row r="232" spans="1:102" ht="12" customHeight="1" x14ac:dyDescent="0.2">
      <c r="A232" s="5">
        <v>2013</v>
      </c>
      <c r="B232" s="5" t="s">
        <v>63</v>
      </c>
      <c r="C232" s="12">
        <v>51.8</v>
      </c>
      <c r="D232" s="13">
        <v>574</v>
      </c>
      <c r="E232" s="13">
        <v>726</v>
      </c>
      <c r="F232" s="13">
        <v>48</v>
      </c>
      <c r="G232" s="13">
        <v>1440</v>
      </c>
      <c r="H232" s="25" t="s">
        <v>41</v>
      </c>
      <c r="I232" s="13">
        <v>286</v>
      </c>
      <c r="J232" s="13">
        <v>1960</v>
      </c>
      <c r="K232" s="12">
        <v>9.66</v>
      </c>
      <c r="L232" s="12">
        <v>8.26</v>
      </c>
      <c r="M232" s="13">
        <v>3710</v>
      </c>
      <c r="N232" s="13">
        <v>8900</v>
      </c>
      <c r="O232" s="25" t="s">
        <v>75</v>
      </c>
      <c r="P232" s="11">
        <v>11.2</v>
      </c>
      <c r="Q232" s="12">
        <v>11.8</v>
      </c>
      <c r="T232" s="12"/>
      <c r="U232" s="13"/>
      <c r="V232" s="13"/>
      <c r="W232" s="11"/>
      <c r="X232" s="13"/>
      <c r="Y232" s="12"/>
      <c r="Z232" s="13"/>
      <c r="AA232" s="13"/>
      <c r="AB232" s="12"/>
      <c r="AC232" s="12"/>
      <c r="AD232" s="13"/>
      <c r="AE232" s="13"/>
      <c r="AF232" s="12"/>
      <c r="AG232" s="12"/>
      <c r="AH232" s="12"/>
      <c r="AI232" s="5">
        <v>2013</v>
      </c>
      <c r="AJ232" s="5" t="s">
        <v>63</v>
      </c>
      <c r="AK232" s="12"/>
      <c r="AL232" s="13"/>
      <c r="AM232" s="13"/>
      <c r="AN232" s="12"/>
      <c r="AO232" s="13"/>
      <c r="AP232" s="12"/>
      <c r="AQ232" s="49" t="s">
        <v>109</v>
      </c>
      <c r="AR232" s="13"/>
      <c r="AS232" s="12"/>
      <c r="AT232" s="12"/>
      <c r="AU232" s="13"/>
      <c r="AV232" s="13"/>
      <c r="AW232" s="12"/>
      <c r="AX232" s="12"/>
      <c r="AY232" s="12"/>
      <c r="AZ232" s="5">
        <v>2013</v>
      </c>
      <c r="BA232" s="5" t="s">
        <v>63</v>
      </c>
      <c r="BB232" s="12">
        <v>0.69199999999999995</v>
      </c>
      <c r="BC232" s="11">
        <v>7.78</v>
      </c>
      <c r="BD232" s="11">
        <v>4.08</v>
      </c>
      <c r="BE232" s="11">
        <v>2.61</v>
      </c>
      <c r="BF232" s="10">
        <v>1250</v>
      </c>
      <c r="BG232" s="10" t="s">
        <v>40</v>
      </c>
      <c r="BH232" s="10">
        <v>333</v>
      </c>
      <c r="BI232" s="10">
        <v>315</v>
      </c>
      <c r="BJ232" s="14">
        <v>2.6200000000000001E-2</v>
      </c>
      <c r="BK232" s="12">
        <v>8.6</v>
      </c>
      <c r="BL232" s="10">
        <v>1410</v>
      </c>
      <c r="BM232" s="10">
        <v>3400</v>
      </c>
      <c r="BN232" s="12">
        <v>6463.7</v>
      </c>
      <c r="BO232" s="11">
        <v>10.95</v>
      </c>
      <c r="BP232" s="12">
        <v>5.3</v>
      </c>
      <c r="BQ232" s="5">
        <v>2013</v>
      </c>
      <c r="BR232" s="5" t="s">
        <v>63</v>
      </c>
      <c r="BS232" s="12">
        <v>4.67</v>
      </c>
      <c r="BT232" s="13">
        <v>291</v>
      </c>
      <c r="BU232" s="13">
        <v>268</v>
      </c>
      <c r="BV232" s="11">
        <v>9.8699999999999992</v>
      </c>
      <c r="BW232" s="13">
        <v>432</v>
      </c>
      <c r="BX232" s="12" t="s">
        <v>40</v>
      </c>
      <c r="BY232" s="13">
        <v>362</v>
      </c>
      <c r="BZ232" s="13">
        <v>835</v>
      </c>
      <c r="CA232" s="12">
        <v>4.7</v>
      </c>
      <c r="CB232" s="12">
        <v>7.22</v>
      </c>
      <c r="CC232" s="13">
        <v>1780</v>
      </c>
      <c r="CD232" s="13">
        <v>3620</v>
      </c>
      <c r="CE232" s="12">
        <v>6185.5</v>
      </c>
      <c r="CF232" s="11">
        <v>9.56</v>
      </c>
      <c r="CG232" s="12">
        <v>4.9800000000000004</v>
      </c>
      <c r="CH232" s="5">
        <v>2013</v>
      </c>
      <c r="CI232" s="5" t="s">
        <v>63</v>
      </c>
      <c r="CO232" s="12" t="s">
        <v>101</v>
      </c>
    </row>
    <row r="233" spans="1:102" ht="12" customHeight="1" x14ac:dyDescent="0.2">
      <c r="A233" s="5">
        <v>2013</v>
      </c>
      <c r="B233" s="5" t="s">
        <v>61</v>
      </c>
      <c r="C233" s="12">
        <v>50.1</v>
      </c>
      <c r="D233" s="13">
        <v>557</v>
      </c>
      <c r="E233" s="13">
        <v>695</v>
      </c>
      <c r="F233" s="13">
        <v>45.7</v>
      </c>
      <c r="G233" s="13">
        <v>1280</v>
      </c>
      <c r="H233" s="25" t="s">
        <v>40</v>
      </c>
      <c r="I233" s="13">
        <v>315</v>
      </c>
      <c r="J233" s="13">
        <v>2140</v>
      </c>
      <c r="K233" s="12">
        <v>7.83</v>
      </c>
      <c r="L233" s="12">
        <v>8.1</v>
      </c>
      <c r="M233" s="13">
        <v>4360</v>
      </c>
      <c r="N233" s="13">
        <v>9700</v>
      </c>
      <c r="O233" s="25" t="s">
        <v>75</v>
      </c>
      <c r="P233" s="11">
        <v>9.16</v>
      </c>
      <c r="Q233" s="12">
        <v>11.7</v>
      </c>
      <c r="T233" s="12"/>
      <c r="U233" s="13"/>
      <c r="V233" s="13"/>
      <c r="W233" s="11"/>
      <c r="X233" s="13"/>
      <c r="Y233" s="12"/>
      <c r="Z233" s="13"/>
      <c r="AA233" s="13"/>
      <c r="AB233" s="12"/>
      <c r="AC233" s="12"/>
      <c r="AD233" s="13"/>
      <c r="AE233" s="13"/>
      <c r="AF233" s="12"/>
      <c r="AG233" s="12"/>
      <c r="AH233" s="12"/>
      <c r="AI233" s="5">
        <v>2013</v>
      </c>
      <c r="AJ233" s="5" t="s">
        <v>61</v>
      </c>
      <c r="AK233" s="12"/>
      <c r="AL233" s="13"/>
      <c r="AM233" s="13"/>
      <c r="AN233" s="12"/>
      <c r="AO233" s="13"/>
      <c r="AP233" s="12"/>
      <c r="AQ233" s="27" t="s">
        <v>66</v>
      </c>
      <c r="AR233" s="13"/>
      <c r="AS233" s="12"/>
      <c r="AT233" s="12"/>
      <c r="AU233" s="13"/>
      <c r="AV233" s="13"/>
      <c r="AW233" s="12">
        <v>6284.78</v>
      </c>
      <c r="AX233" s="12"/>
      <c r="AY233" s="12"/>
      <c r="AZ233" s="5">
        <v>2013</v>
      </c>
      <c r="BA233" s="5" t="s">
        <v>61</v>
      </c>
      <c r="BB233" s="12">
        <v>0.57899999999999996</v>
      </c>
      <c r="BC233" s="11">
        <v>7.06</v>
      </c>
      <c r="BD233" s="11">
        <v>4.5199999999999996</v>
      </c>
      <c r="BE233" s="11">
        <v>3.27</v>
      </c>
      <c r="BF233" s="10">
        <v>1120</v>
      </c>
      <c r="BG233" s="27" t="s">
        <v>40</v>
      </c>
      <c r="BH233" s="10">
        <v>326</v>
      </c>
      <c r="BI233" s="10">
        <v>369</v>
      </c>
      <c r="BJ233" s="14">
        <v>0.03</v>
      </c>
      <c r="BK233" s="12">
        <v>8.4600000000000009</v>
      </c>
      <c r="BL233" s="10">
        <v>1680</v>
      </c>
      <c r="BM233" s="10">
        <v>3260</v>
      </c>
      <c r="BN233" s="12">
        <v>6464.73</v>
      </c>
      <c r="BO233" s="11">
        <v>12.24</v>
      </c>
      <c r="BP233" s="12">
        <v>5.26</v>
      </c>
      <c r="BQ233" s="5">
        <v>2013</v>
      </c>
      <c r="BR233" s="5" t="s">
        <v>61</v>
      </c>
      <c r="BS233" s="12">
        <v>8.39</v>
      </c>
      <c r="BT233" s="13">
        <v>506</v>
      </c>
      <c r="BU233" s="13">
        <v>380</v>
      </c>
      <c r="BV233" s="11">
        <v>26.6</v>
      </c>
      <c r="BW233" s="13">
        <v>444</v>
      </c>
      <c r="BX233" s="25" t="s">
        <v>40</v>
      </c>
      <c r="BY233" s="13">
        <v>365</v>
      </c>
      <c r="BZ233" s="13">
        <v>801</v>
      </c>
      <c r="CA233" s="12">
        <v>2.6</v>
      </c>
      <c r="CB233" s="12">
        <v>6.93</v>
      </c>
      <c r="CC233" s="13">
        <v>2210</v>
      </c>
      <c r="CD233" s="13">
        <v>5000</v>
      </c>
      <c r="CE233" s="12">
        <v>6186.82</v>
      </c>
      <c r="CF233" s="11">
        <v>13.22</v>
      </c>
      <c r="CG233" s="12">
        <v>6.13</v>
      </c>
      <c r="CH233" s="5">
        <v>2013</v>
      </c>
      <c r="CI233" s="5" t="s">
        <v>61</v>
      </c>
      <c r="CO233" s="12" t="s">
        <v>101</v>
      </c>
    </row>
    <row r="234" spans="1:102" ht="12" customHeight="1" x14ac:dyDescent="0.2">
      <c r="A234" s="5">
        <v>2014</v>
      </c>
      <c r="B234" s="5" t="s">
        <v>63</v>
      </c>
      <c r="C234" s="12">
        <v>47.3</v>
      </c>
      <c r="D234" s="13">
        <v>582</v>
      </c>
      <c r="E234" s="13">
        <v>751</v>
      </c>
      <c r="F234" s="13">
        <v>49.8</v>
      </c>
      <c r="G234" s="13">
        <v>1340</v>
      </c>
      <c r="H234" s="12" t="s">
        <v>40</v>
      </c>
      <c r="I234" s="13">
        <v>304</v>
      </c>
      <c r="J234" s="13">
        <v>1760</v>
      </c>
      <c r="K234" s="12">
        <v>7.81</v>
      </c>
      <c r="L234" s="12">
        <v>8.2100000000000009</v>
      </c>
      <c r="M234" s="13">
        <v>3570</v>
      </c>
      <c r="N234" s="13">
        <v>8740</v>
      </c>
      <c r="O234" s="25" t="s">
        <v>75</v>
      </c>
      <c r="P234" s="11">
        <v>10.43</v>
      </c>
      <c r="Q234" s="12">
        <v>11.7</v>
      </c>
      <c r="T234" s="12"/>
      <c r="U234" s="13"/>
      <c r="V234" s="13"/>
      <c r="W234" s="11"/>
      <c r="X234" s="13"/>
      <c r="Y234" s="12"/>
      <c r="Z234" s="13"/>
      <c r="AA234" s="13"/>
      <c r="AB234" s="12"/>
      <c r="AC234" s="12"/>
      <c r="AD234" s="13"/>
      <c r="AE234" s="13"/>
      <c r="AF234" s="12"/>
      <c r="AG234" s="12"/>
      <c r="AH234" s="12"/>
      <c r="AI234" s="5">
        <v>2014</v>
      </c>
      <c r="AJ234" s="5" t="s">
        <v>63</v>
      </c>
      <c r="AK234" s="12"/>
      <c r="AL234" s="13"/>
      <c r="AM234" s="13"/>
      <c r="AN234" s="12"/>
      <c r="AO234" s="13"/>
      <c r="AP234" s="12"/>
      <c r="AQ234" s="49" t="s">
        <v>109</v>
      </c>
      <c r="AR234" s="13"/>
      <c r="AS234" s="12"/>
      <c r="AT234" s="12"/>
      <c r="AU234" s="13"/>
      <c r="AV234" s="13"/>
      <c r="AW234" s="12"/>
      <c r="AX234" s="12"/>
      <c r="AY234" s="12"/>
      <c r="AZ234" s="5">
        <v>2014</v>
      </c>
      <c r="BA234" s="5" t="s">
        <v>63</v>
      </c>
      <c r="BB234" s="12">
        <v>0.65800000000000003</v>
      </c>
      <c r="BC234" s="11">
        <v>8.15</v>
      </c>
      <c r="BD234" s="11">
        <v>4.6100000000000003</v>
      </c>
      <c r="BE234" s="11">
        <v>4.1900000000000004</v>
      </c>
      <c r="BF234" s="10">
        <v>1310</v>
      </c>
      <c r="BG234" s="10" t="s">
        <v>41</v>
      </c>
      <c r="BH234" s="10">
        <v>365</v>
      </c>
      <c r="BI234" s="10">
        <v>348</v>
      </c>
      <c r="BJ234" s="14" t="s">
        <v>67</v>
      </c>
      <c r="BK234" s="12">
        <v>8.6</v>
      </c>
      <c r="BL234" s="10">
        <v>1520</v>
      </c>
      <c r="BM234" s="10">
        <v>3300</v>
      </c>
      <c r="BN234" s="12">
        <v>6465.18</v>
      </c>
      <c r="BO234" s="11">
        <v>12.05</v>
      </c>
      <c r="BP234" s="12">
        <v>5.51</v>
      </c>
      <c r="BQ234" s="5">
        <v>2014</v>
      </c>
      <c r="BR234" s="5" t="s">
        <v>63</v>
      </c>
      <c r="BS234" s="12">
        <v>5.0599999999999996</v>
      </c>
      <c r="BT234" s="13">
        <v>291</v>
      </c>
      <c r="BU234" s="13">
        <v>264</v>
      </c>
      <c r="BV234" s="11">
        <v>11.2</v>
      </c>
      <c r="BW234" s="13">
        <v>398</v>
      </c>
      <c r="BX234" s="25" t="s">
        <v>40</v>
      </c>
      <c r="BY234" s="13">
        <v>347</v>
      </c>
      <c r="BZ234" s="13">
        <v>759</v>
      </c>
      <c r="CA234" s="12">
        <v>4</v>
      </c>
      <c r="CB234" s="12">
        <v>7.02</v>
      </c>
      <c r="CC234" s="13">
        <v>1530</v>
      </c>
      <c r="CD234" s="13">
        <v>3200</v>
      </c>
      <c r="CE234" s="12">
        <v>6185.17</v>
      </c>
      <c r="CF234" s="11">
        <v>9.42</v>
      </c>
      <c r="CG234" s="12">
        <v>4.9400000000000004</v>
      </c>
      <c r="CH234" s="5">
        <v>2014</v>
      </c>
      <c r="CI234" s="5" t="s">
        <v>63</v>
      </c>
      <c r="CO234" s="12" t="s">
        <v>101</v>
      </c>
    </row>
    <row r="235" spans="1:102" ht="12" customHeight="1" x14ac:dyDescent="0.2">
      <c r="A235" s="5">
        <v>2014</v>
      </c>
      <c r="B235" s="5" t="s">
        <v>61</v>
      </c>
      <c r="C235" s="12">
        <v>52.8</v>
      </c>
      <c r="D235" s="13">
        <v>617</v>
      </c>
      <c r="E235" s="13">
        <v>757</v>
      </c>
      <c r="F235" s="13">
        <v>45.6</v>
      </c>
      <c r="G235" s="13">
        <v>1360</v>
      </c>
      <c r="H235" s="25" t="s">
        <v>33</v>
      </c>
      <c r="I235" s="13">
        <v>313</v>
      </c>
      <c r="J235" s="13">
        <v>2200</v>
      </c>
      <c r="K235" s="12">
        <v>5.94</v>
      </c>
      <c r="L235" s="12">
        <v>8.2899999999999991</v>
      </c>
      <c r="M235" s="13">
        <v>4140</v>
      </c>
      <c r="N235" s="13">
        <v>9600</v>
      </c>
      <c r="O235" s="25" t="s">
        <v>75</v>
      </c>
      <c r="P235" s="11">
        <v>15.78</v>
      </c>
      <c r="Q235" s="12">
        <v>11.8</v>
      </c>
      <c r="W235" s="47"/>
      <c r="AI235" s="5">
        <v>2014</v>
      </c>
      <c r="AJ235" s="5" t="s">
        <v>61</v>
      </c>
      <c r="AK235" s="10">
        <v>31.5</v>
      </c>
      <c r="AL235" s="10">
        <v>502</v>
      </c>
      <c r="AM235" s="10">
        <v>1090</v>
      </c>
      <c r="AN235" s="10">
        <v>24.6</v>
      </c>
      <c r="AO235" s="10">
        <v>2300</v>
      </c>
      <c r="AP235" s="27" t="s">
        <v>33</v>
      </c>
      <c r="AQ235" s="27">
        <v>444</v>
      </c>
      <c r="AR235" s="27">
        <v>2830</v>
      </c>
      <c r="AS235" s="27">
        <v>14.2</v>
      </c>
      <c r="AT235" s="10">
        <v>7.24</v>
      </c>
      <c r="AU235" s="10">
        <v>5920</v>
      </c>
      <c r="AV235" s="10">
        <v>13400</v>
      </c>
      <c r="AW235" s="10">
        <v>6286.72</v>
      </c>
      <c r="AX235" s="10">
        <v>12.97</v>
      </c>
      <c r="AY235" s="10">
        <v>15.7</v>
      </c>
      <c r="AZ235" s="5">
        <v>2014</v>
      </c>
      <c r="BA235" s="5" t="s">
        <v>61</v>
      </c>
      <c r="BB235" s="12">
        <v>0.66</v>
      </c>
      <c r="BC235" s="11">
        <v>7.7</v>
      </c>
      <c r="BD235" s="11">
        <v>4.8499999999999996</v>
      </c>
      <c r="BE235" s="11">
        <v>2.77</v>
      </c>
      <c r="BF235" s="10">
        <v>1160</v>
      </c>
      <c r="BG235" s="13">
        <v>20.6</v>
      </c>
      <c r="BH235" s="10">
        <v>347</v>
      </c>
      <c r="BI235" s="10">
        <v>379</v>
      </c>
      <c r="BJ235" s="14">
        <v>4.2599999999999999E-2</v>
      </c>
      <c r="BK235" s="12">
        <v>8.5399999999999991</v>
      </c>
      <c r="BL235" s="10">
        <v>1660</v>
      </c>
      <c r="BM235" s="10">
        <v>3420</v>
      </c>
      <c r="BN235" s="12">
        <v>6463.47</v>
      </c>
      <c r="BO235" s="11">
        <v>13.9</v>
      </c>
      <c r="BP235" s="12">
        <v>5.26</v>
      </c>
      <c r="BQ235" s="5">
        <v>2014</v>
      </c>
      <c r="BR235" s="5" t="s">
        <v>61</v>
      </c>
      <c r="BS235" s="12">
        <v>6.92</v>
      </c>
      <c r="BT235" s="13">
        <v>410</v>
      </c>
      <c r="BU235" s="13">
        <v>342</v>
      </c>
      <c r="BV235" s="11">
        <v>23</v>
      </c>
      <c r="BW235" s="13">
        <v>456</v>
      </c>
      <c r="BX235" s="25" t="s">
        <v>33</v>
      </c>
      <c r="BY235" s="13">
        <v>358</v>
      </c>
      <c r="BZ235" s="13">
        <v>883</v>
      </c>
      <c r="CA235" s="12">
        <v>1.28</v>
      </c>
      <c r="CB235" s="12">
        <v>6.77</v>
      </c>
      <c r="CC235" s="13">
        <v>2090</v>
      </c>
      <c r="CD235" s="13">
        <v>4160</v>
      </c>
      <c r="CE235" s="12">
        <v>6185.97</v>
      </c>
      <c r="CF235" s="11">
        <v>14.32</v>
      </c>
      <c r="CG235" s="12">
        <v>5.75</v>
      </c>
      <c r="CH235" s="5">
        <v>2014</v>
      </c>
      <c r="CI235" s="5" t="s">
        <v>61</v>
      </c>
      <c r="CO235" s="12" t="s">
        <v>101</v>
      </c>
    </row>
    <row r="236" spans="1:102" ht="12" customHeight="1" x14ac:dyDescent="0.2">
      <c r="A236" s="5">
        <v>2015</v>
      </c>
      <c r="B236" s="5" t="s">
        <v>63</v>
      </c>
      <c r="C236" s="12">
        <v>51.3</v>
      </c>
      <c r="D236" s="13">
        <v>568</v>
      </c>
      <c r="E236" s="13">
        <v>825</v>
      </c>
      <c r="F236" s="13">
        <v>35.9</v>
      </c>
      <c r="G236" s="13">
        <v>1460</v>
      </c>
      <c r="H236" s="25" t="s">
        <v>33</v>
      </c>
      <c r="I236" s="13">
        <v>306</v>
      </c>
      <c r="J236" s="13">
        <v>2260</v>
      </c>
      <c r="K236" s="12">
        <v>8.74</v>
      </c>
      <c r="L236" s="12">
        <v>8.07</v>
      </c>
      <c r="M236" s="13">
        <v>4350</v>
      </c>
      <c r="N236" s="13">
        <v>9520</v>
      </c>
      <c r="O236" s="25" t="s">
        <v>75</v>
      </c>
      <c r="P236" s="11">
        <v>9.61</v>
      </c>
      <c r="Q236" s="12">
        <v>11.4</v>
      </c>
      <c r="W236" s="47"/>
      <c r="AI236" s="5">
        <v>2015</v>
      </c>
      <c r="AJ236" s="5" t="s">
        <v>63</v>
      </c>
      <c r="AK236" s="10"/>
      <c r="AL236" s="10"/>
      <c r="AM236" s="10"/>
      <c r="AN236" s="10"/>
      <c r="AO236" s="10"/>
      <c r="AP236" s="27"/>
      <c r="AQ236" s="27" t="s">
        <v>66</v>
      </c>
      <c r="AR236" s="27"/>
      <c r="AS236" s="27"/>
      <c r="AT236" s="10"/>
      <c r="AU236" s="10"/>
      <c r="AV236" s="10"/>
      <c r="AW236" s="10">
        <v>6284.76</v>
      </c>
      <c r="AX236" s="10"/>
      <c r="AY236" s="10"/>
      <c r="AZ236" s="5">
        <v>2015</v>
      </c>
      <c r="BA236" s="5" t="s">
        <v>63</v>
      </c>
      <c r="BB236" s="12">
        <v>0.64800000000000002</v>
      </c>
      <c r="BC236" s="11">
        <v>8.18</v>
      </c>
      <c r="BD236" s="11">
        <v>4.8899999999999997</v>
      </c>
      <c r="BE236" s="11">
        <v>3.14</v>
      </c>
      <c r="BF236" s="10">
        <v>1200</v>
      </c>
      <c r="BG236" s="13">
        <v>35.799999999999997</v>
      </c>
      <c r="BH236" s="10">
        <v>344</v>
      </c>
      <c r="BI236" s="10">
        <v>549</v>
      </c>
      <c r="BJ236" s="33" t="s">
        <v>67</v>
      </c>
      <c r="BK236" s="12">
        <v>8.51</v>
      </c>
      <c r="BL236" s="10">
        <v>1710</v>
      </c>
      <c r="BM236" s="10">
        <v>3410</v>
      </c>
      <c r="BN236" s="12">
        <v>6464.31</v>
      </c>
      <c r="BO236" s="11">
        <v>12.7</v>
      </c>
      <c r="BP236" s="12">
        <v>5.22</v>
      </c>
      <c r="BQ236" s="5">
        <v>2015</v>
      </c>
      <c r="BR236" s="5" t="s">
        <v>63</v>
      </c>
      <c r="BS236" s="12">
        <v>5.75</v>
      </c>
      <c r="BT236" s="13">
        <v>307</v>
      </c>
      <c r="BU236" s="13">
        <v>272</v>
      </c>
      <c r="BV236" s="11">
        <v>11.1</v>
      </c>
      <c r="BW236" s="13">
        <v>445</v>
      </c>
      <c r="BX236" s="25" t="s">
        <v>33</v>
      </c>
      <c r="BY236" s="13">
        <v>358</v>
      </c>
      <c r="BZ236" s="13">
        <v>727</v>
      </c>
      <c r="CA236" s="12">
        <v>3.76</v>
      </c>
      <c r="CB236" s="12">
        <v>7.02</v>
      </c>
      <c r="CC236" s="13">
        <v>1390</v>
      </c>
      <c r="CD236" s="13">
        <v>3320</v>
      </c>
      <c r="CE236" s="12">
        <v>6185.29</v>
      </c>
      <c r="CF236" s="11">
        <v>9.68</v>
      </c>
      <c r="CG236" s="12">
        <v>5.01</v>
      </c>
      <c r="CH236" s="5">
        <v>2015</v>
      </c>
      <c r="CI236" s="5" t="s">
        <v>63</v>
      </c>
      <c r="CJ236" s="10">
        <v>1.0900000000000001</v>
      </c>
      <c r="CK236" s="10">
        <v>101</v>
      </c>
      <c r="CL236" s="10">
        <v>140</v>
      </c>
      <c r="CM236" s="10">
        <v>24.3</v>
      </c>
      <c r="CN236" s="10">
        <v>4940</v>
      </c>
      <c r="CO236" s="27" t="s">
        <v>33</v>
      </c>
      <c r="CP236" s="10">
        <v>773</v>
      </c>
      <c r="CQ236" s="10">
        <v>930</v>
      </c>
      <c r="CR236" s="10">
        <v>3.6799999999999999E-2</v>
      </c>
      <c r="CS236" s="10">
        <v>7.55</v>
      </c>
      <c r="CT236" s="10">
        <v>9130</v>
      </c>
      <c r="CU236" s="10">
        <v>14400</v>
      </c>
      <c r="CV236" s="12">
        <v>6299.1</v>
      </c>
      <c r="CW236" s="11">
        <v>13.02</v>
      </c>
      <c r="CX236" s="12">
        <v>18.2</v>
      </c>
    </row>
    <row r="237" spans="1:102" ht="12" customHeight="1" x14ac:dyDescent="0.2">
      <c r="A237" s="5">
        <v>2015</v>
      </c>
      <c r="B237" s="5" t="s">
        <v>61</v>
      </c>
      <c r="C237" s="12"/>
      <c r="D237" s="13"/>
      <c r="E237" s="13"/>
      <c r="F237" s="13"/>
      <c r="G237" s="13"/>
      <c r="H237" s="25"/>
      <c r="I237" s="49" t="s">
        <v>109</v>
      </c>
      <c r="J237" s="13"/>
      <c r="K237" s="12"/>
      <c r="L237" s="12"/>
      <c r="M237" s="13"/>
      <c r="N237" s="13"/>
      <c r="O237" s="25"/>
      <c r="P237" s="11"/>
      <c r="Q237" s="12"/>
      <c r="W237" s="47"/>
      <c r="AI237" s="5">
        <v>2015</v>
      </c>
      <c r="AJ237" s="5" t="s">
        <v>61</v>
      </c>
      <c r="AK237" s="10"/>
      <c r="AL237" s="10"/>
      <c r="AM237" s="10"/>
      <c r="AN237" s="10"/>
      <c r="AO237" s="10"/>
      <c r="AP237" s="27"/>
      <c r="AQ237" s="49" t="s">
        <v>109</v>
      </c>
      <c r="AR237" s="27"/>
      <c r="AS237" s="27"/>
      <c r="AT237" s="10"/>
      <c r="AU237" s="10"/>
      <c r="AV237" s="10"/>
      <c r="AW237" s="10"/>
      <c r="AX237" s="10"/>
      <c r="AY237" s="10"/>
      <c r="AZ237" s="5">
        <v>2015</v>
      </c>
      <c r="BA237" s="5" t="s">
        <v>61</v>
      </c>
      <c r="BB237" s="12">
        <v>0.64800000000000002</v>
      </c>
      <c r="BC237" s="11">
        <v>8.6999999999999993</v>
      </c>
      <c r="BD237" s="11">
        <v>4.8899999999999997</v>
      </c>
      <c r="BE237" s="11">
        <v>3.96</v>
      </c>
      <c r="BF237" s="10">
        <v>1280</v>
      </c>
      <c r="BG237" s="13">
        <v>20.3</v>
      </c>
      <c r="BH237" s="10">
        <v>341</v>
      </c>
      <c r="BI237" s="10">
        <v>359</v>
      </c>
      <c r="BJ237" s="14" t="s">
        <v>67</v>
      </c>
      <c r="BK237" s="12">
        <v>8.36</v>
      </c>
      <c r="BL237" s="10">
        <v>1760</v>
      </c>
      <c r="BM237" s="10">
        <v>3300</v>
      </c>
      <c r="BN237" s="12">
        <v>6462.04</v>
      </c>
      <c r="BO237" s="11">
        <v>14.47</v>
      </c>
      <c r="BP237" s="12">
        <v>5.32</v>
      </c>
      <c r="BQ237" s="5">
        <v>2015</v>
      </c>
      <c r="BR237" s="5" t="s">
        <v>61</v>
      </c>
      <c r="BS237" s="12">
        <v>5.78</v>
      </c>
      <c r="BT237" s="13">
        <v>305</v>
      </c>
      <c r="BU237" s="13">
        <v>272</v>
      </c>
      <c r="BV237" s="11">
        <v>12.8</v>
      </c>
      <c r="BW237" s="13">
        <v>488</v>
      </c>
      <c r="BX237" s="25" t="s">
        <v>33</v>
      </c>
      <c r="BY237" s="13">
        <v>328</v>
      </c>
      <c r="BZ237" s="13">
        <v>645</v>
      </c>
      <c r="CA237" s="12">
        <v>3.32</v>
      </c>
      <c r="CB237" s="12">
        <v>7.26</v>
      </c>
      <c r="CC237" s="13">
        <v>1410</v>
      </c>
      <c r="CD237" s="13">
        <v>3240</v>
      </c>
      <c r="CE237" s="12">
        <v>6185.71</v>
      </c>
      <c r="CF237" s="11">
        <v>13.01</v>
      </c>
      <c r="CG237" s="12">
        <v>4.83</v>
      </c>
      <c r="CH237" s="5">
        <v>2015</v>
      </c>
      <c r="CI237" s="5" t="s">
        <v>61</v>
      </c>
      <c r="CO237" s="12" t="s">
        <v>101</v>
      </c>
    </row>
    <row r="238" spans="1:102" ht="12" customHeight="1" x14ac:dyDescent="0.2">
      <c r="A238" s="5">
        <v>2016</v>
      </c>
      <c r="B238" s="5" t="s">
        <v>63</v>
      </c>
      <c r="C238" s="12"/>
      <c r="D238" s="13"/>
      <c r="E238" s="13"/>
      <c r="F238" s="13"/>
      <c r="G238" s="13"/>
      <c r="H238" s="25"/>
      <c r="I238" s="49" t="s">
        <v>137</v>
      </c>
      <c r="J238" s="13"/>
      <c r="K238" s="12"/>
      <c r="L238" s="12"/>
      <c r="M238" s="13"/>
      <c r="N238" s="13"/>
      <c r="O238" s="25"/>
      <c r="P238" s="11"/>
      <c r="Q238" s="12"/>
      <c r="W238" s="47"/>
      <c r="AI238" s="5">
        <v>2016</v>
      </c>
      <c r="AJ238" s="5" t="s">
        <v>63</v>
      </c>
      <c r="AK238" s="10"/>
      <c r="AL238" s="10"/>
      <c r="AM238" s="10"/>
      <c r="AN238" s="10"/>
      <c r="AO238" s="10"/>
      <c r="AP238" s="27"/>
      <c r="AQ238" s="49" t="s">
        <v>109</v>
      </c>
      <c r="AR238" s="27"/>
      <c r="AS238" s="27"/>
      <c r="AT238" s="10"/>
      <c r="AU238" s="10"/>
      <c r="AV238" s="10"/>
      <c r="AW238" s="10"/>
      <c r="AX238" s="10"/>
      <c r="AY238" s="10"/>
      <c r="AZ238" s="5">
        <v>2016</v>
      </c>
      <c r="BA238" s="5" t="s">
        <v>63</v>
      </c>
      <c r="BB238" s="12">
        <v>0.64500000000000002</v>
      </c>
      <c r="BC238" s="11">
        <v>9.36</v>
      </c>
      <c r="BD238" s="11">
        <v>5.21</v>
      </c>
      <c r="BE238" s="11">
        <v>2.82</v>
      </c>
      <c r="BF238" s="10">
        <v>1260</v>
      </c>
      <c r="BG238" s="13">
        <v>14.6</v>
      </c>
      <c r="BH238" s="10">
        <v>353</v>
      </c>
      <c r="BI238" s="10">
        <v>382</v>
      </c>
      <c r="BJ238" s="33" t="s">
        <v>67</v>
      </c>
      <c r="BK238" s="12">
        <v>8.3000000000000007</v>
      </c>
      <c r="BL238" s="10">
        <v>1790</v>
      </c>
      <c r="BM238" s="10">
        <v>3280</v>
      </c>
      <c r="BN238" s="12">
        <v>6464.1</v>
      </c>
      <c r="BO238" s="11">
        <v>13.08</v>
      </c>
      <c r="BP238" s="12">
        <v>5.05</v>
      </c>
      <c r="BQ238" s="5">
        <v>2016</v>
      </c>
      <c r="BR238" s="5" t="s">
        <v>63</v>
      </c>
      <c r="BS238" s="12">
        <v>5.29</v>
      </c>
      <c r="BT238" s="13">
        <v>262</v>
      </c>
      <c r="BU238" s="13">
        <v>228</v>
      </c>
      <c r="BV238" s="11">
        <v>9.2100000000000009</v>
      </c>
      <c r="BW238" s="13">
        <v>436</v>
      </c>
      <c r="BX238" s="25" t="s">
        <v>33</v>
      </c>
      <c r="BY238" s="13">
        <v>342</v>
      </c>
      <c r="BZ238" s="13">
        <v>678</v>
      </c>
      <c r="CA238" s="12">
        <v>3.26</v>
      </c>
      <c r="CB238" s="12">
        <v>7.14</v>
      </c>
      <c r="CC238" s="13">
        <v>1470</v>
      </c>
      <c r="CD238" s="13">
        <v>3220</v>
      </c>
      <c r="CE238" s="12">
        <v>6185.44</v>
      </c>
      <c r="CF238" s="11">
        <v>9.7200000000000006</v>
      </c>
      <c r="CG238" s="12">
        <v>4.6100000000000003</v>
      </c>
      <c r="CH238" s="5">
        <v>2016</v>
      </c>
      <c r="CI238" s="5" t="s">
        <v>63</v>
      </c>
      <c r="CO238" s="12" t="s">
        <v>101</v>
      </c>
    </row>
    <row r="239" spans="1:102" ht="12" customHeight="1" x14ac:dyDescent="0.2">
      <c r="A239" s="5">
        <v>2016</v>
      </c>
      <c r="B239" s="5" t="s">
        <v>61</v>
      </c>
      <c r="C239" s="12"/>
      <c r="D239" s="13"/>
      <c r="E239" s="13"/>
      <c r="F239" s="13"/>
      <c r="G239" s="13"/>
      <c r="H239" s="25"/>
      <c r="I239" s="49"/>
      <c r="J239" s="13"/>
      <c r="K239" s="12"/>
      <c r="L239" s="12"/>
      <c r="M239" s="13"/>
      <c r="N239" s="13"/>
      <c r="O239" s="25"/>
      <c r="P239" s="11"/>
      <c r="Q239" s="12"/>
      <c r="W239" s="47"/>
      <c r="AI239" s="5">
        <v>2016</v>
      </c>
      <c r="AJ239" s="5" t="s">
        <v>61</v>
      </c>
      <c r="AK239" s="10"/>
      <c r="AL239" s="10"/>
      <c r="AM239" s="10"/>
      <c r="AN239" s="10"/>
      <c r="AO239" s="10"/>
      <c r="AP239" s="27"/>
      <c r="AQ239" s="49"/>
      <c r="AR239" s="27"/>
      <c r="AS239" s="27"/>
      <c r="AT239" s="10"/>
      <c r="AU239" s="10"/>
      <c r="AV239" s="10"/>
      <c r="AW239" s="10"/>
      <c r="AX239" s="10"/>
      <c r="AY239" s="10"/>
      <c r="AZ239" s="5">
        <v>2016</v>
      </c>
      <c r="BA239" s="5" t="s">
        <v>61</v>
      </c>
      <c r="BB239" s="12"/>
      <c r="BC239" s="11"/>
      <c r="BD239" s="11"/>
      <c r="BE239" s="11"/>
      <c r="BF239" s="10"/>
      <c r="BG239" s="13"/>
      <c r="BH239" s="10"/>
      <c r="BI239" s="10"/>
      <c r="BJ239" s="14"/>
      <c r="BK239" s="12"/>
      <c r="BL239" s="10"/>
      <c r="BM239" s="10"/>
      <c r="BN239" s="12"/>
      <c r="BO239" s="11"/>
      <c r="BP239" s="12"/>
      <c r="BQ239" s="5">
        <v>2016</v>
      </c>
      <c r="BR239" s="5" t="s">
        <v>61</v>
      </c>
      <c r="BS239" s="12"/>
      <c r="BT239" s="13"/>
      <c r="BU239" s="13"/>
      <c r="BV239" s="11"/>
      <c r="BW239" s="13"/>
      <c r="BX239" s="25"/>
      <c r="BY239" s="13"/>
      <c r="BZ239" s="13"/>
      <c r="CA239" s="12"/>
      <c r="CB239" s="12"/>
      <c r="CC239" s="13"/>
      <c r="CD239" s="13"/>
      <c r="CE239" s="12"/>
      <c r="CF239" s="11"/>
      <c r="CG239" s="12"/>
      <c r="CH239" s="5">
        <v>2016</v>
      </c>
      <c r="CI239" s="5" t="s">
        <v>61</v>
      </c>
      <c r="CO239" s="12"/>
    </row>
    <row r="240" spans="1:102" ht="12" customHeight="1" x14ac:dyDescent="0.2">
      <c r="A240" s="5"/>
      <c r="B240" s="5"/>
      <c r="C240" s="12"/>
      <c r="D240" s="13"/>
      <c r="E240" s="13"/>
      <c r="F240" s="13"/>
      <c r="G240" s="13"/>
      <c r="H240" s="25"/>
      <c r="I240" s="13"/>
      <c r="J240" s="13"/>
      <c r="K240" s="12"/>
      <c r="L240" s="12"/>
      <c r="M240" s="13"/>
      <c r="N240" s="13"/>
      <c r="O240" s="25"/>
      <c r="P240" s="11"/>
      <c r="Q240" s="12"/>
      <c r="W240" s="47"/>
      <c r="AI240" s="5"/>
      <c r="AJ240" s="5"/>
      <c r="AK240" s="10"/>
      <c r="AL240" s="10"/>
      <c r="AM240" s="10"/>
      <c r="AN240" s="10"/>
      <c r="AO240" s="10"/>
      <c r="AP240" s="27"/>
      <c r="AQ240" s="27"/>
      <c r="AR240" s="27"/>
      <c r="AS240" s="27"/>
      <c r="AT240" s="10"/>
      <c r="AU240" s="10"/>
      <c r="AV240" s="10"/>
      <c r="AW240" s="10"/>
      <c r="AX240" s="10"/>
      <c r="AY240" s="10"/>
      <c r="AZ240" s="5"/>
      <c r="BA240" s="5"/>
      <c r="BB240" s="12"/>
      <c r="BC240" s="11"/>
      <c r="BD240" s="11"/>
      <c r="BE240" s="11"/>
      <c r="BF240" s="10"/>
      <c r="BG240" s="13"/>
      <c r="BH240" s="10"/>
      <c r="BI240" s="10"/>
      <c r="BJ240" s="14"/>
      <c r="BK240" s="12"/>
      <c r="BL240" s="10"/>
      <c r="BM240" s="10"/>
      <c r="BN240" s="12"/>
      <c r="BO240" s="11"/>
      <c r="BP240" s="12"/>
      <c r="BQ240" s="5"/>
      <c r="BR240" s="5"/>
      <c r="BS240" s="12"/>
      <c r="BT240" s="13"/>
      <c r="BU240" s="13"/>
      <c r="BV240" s="11"/>
      <c r="BW240" s="13"/>
      <c r="BX240" s="25"/>
      <c r="BY240" s="13"/>
      <c r="BZ240" s="13"/>
      <c r="CA240" s="12"/>
      <c r="CB240" s="12"/>
      <c r="CC240" s="13"/>
      <c r="CD240" s="13"/>
      <c r="CE240" s="12"/>
      <c r="CF240" s="11"/>
      <c r="CG240" s="12"/>
    </row>
    <row r="241" spans="1:85" x14ac:dyDescent="0.2">
      <c r="A241" s="3"/>
      <c r="B241" s="3"/>
      <c r="C241" s="3"/>
      <c r="D241" s="3"/>
      <c r="E241" s="3"/>
      <c r="F241" s="3"/>
      <c r="G241" s="3"/>
      <c r="H241" s="4" t="s">
        <v>138</v>
      </c>
      <c r="I241" s="3"/>
      <c r="J241" s="3"/>
      <c r="K241" s="3"/>
      <c r="L241" s="3"/>
      <c r="M241" s="3"/>
      <c r="N241" s="3"/>
      <c r="O241" s="3"/>
      <c r="P241" s="46"/>
      <c r="Q241" s="3"/>
      <c r="R241" s="3"/>
      <c r="S241" s="3"/>
      <c r="T241" s="3"/>
      <c r="U241" s="3"/>
      <c r="V241" s="3"/>
      <c r="W241" s="46"/>
      <c r="X241" s="4" t="s">
        <v>139</v>
      </c>
      <c r="Y241" s="4"/>
      <c r="Z241" s="3"/>
      <c r="AA241" s="3"/>
      <c r="AB241" s="3"/>
      <c r="AC241" s="3"/>
      <c r="AD241" s="3"/>
      <c r="AE241" s="3"/>
      <c r="AF241" s="3"/>
      <c r="AG241" s="3"/>
      <c r="AH241" s="3"/>
      <c r="BQ241" s="3"/>
      <c r="BR241" s="3"/>
      <c r="BS241" s="3"/>
      <c r="BT241" s="3"/>
      <c r="BU241" s="3"/>
      <c r="BV241" s="3"/>
      <c r="BW241" s="3"/>
      <c r="BX241" s="4" t="s">
        <v>140</v>
      </c>
      <c r="BY241" s="3"/>
      <c r="BZ241" s="3"/>
      <c r="CA241" s="3"/>
      <c r="CB241" s="3"/>
      <c r="CC241" s="3"/>
      <c r="CD241" s="3"/>
      <c r="CE241" s="3"/>
      <c r="CF241" s="3"/>
      <c r="CG241" s="3"/>
    </row>
    <row r="242" spans="1:85" x14ac:dyDescent="0.2">
      <c r="G242" s="5" t="s">
        <v>90</v>
      </c>
      <c r="W242" s="47"/>
      <c r="X242" s="5" t="s">
        <v>90</v>
      </c>
      <c r="BW242" s="5" t="s">
        <v>73</v>
      </c>
    </row>
    <row r="243" spans="1:85" ht="7.5" customHeight="1" x14ac:dyDescent="0.2">
      <c r="A243" s="6" t="s">
        <v>10</v>
      </c>
      <c r="B243" s="6" t="s">
        <v>11</v>
      </c>
      <c r="C243" s="7" t="s">
        <v>12</v>
      </c>
      <c r="D243" s="6" t="s">
        <v>13</v>
      </c>
      <c r="E243" s="6" t="s">
        <v>14</v>
      </c>
      <c r="F243" s="7" t="s">
        <v>15</v>
      </c>
      <c r="G243" s="6" t="s">
        <v>16</v>
      </c>
      <c r="H243" s="6" t="s">
        <v>17</v>
      </c>
      <c r="I243" s="6" t="s">
        <v>18</v>
      </c>
      <c r="J243" s="6" t="s">
        <v>19</v>
      </c>
      <c r="K243" s="6" t="s">
        <v>21</v>
      </c>
      <c r="L243" s="6" t="s">
        <v>22</v>
      </c>
      <c r="M243" s="6" t="s">
        <v>23</v>
      </c>
      <c r="N243" s="6" t="s">
        <v>24</v>
      </c>
      <c r="O243" s="7" t="s">
        <v>25</v>
      </c>
      <c r="P243" s="48" t="s">
        <v>26</v>
      </c>
      <c r="Q243" s="7" t="s">
        <v>27</v>
      </c>
      <c r="R243" s="6" t="s">
        <v>10</v>
      </c>
      <c r="S243" s="6" t="s">
        <v>11</v>
      </c>
      <c r="T243" s="7" t="s">
        <v>12</v>
      </c>
      <c r="U243" s="6" t="s">
        <v>13</v>
      </c>
      <c r="V243" s="6" t="s">
        <v>14</v>
      </c>
      <c r="W243" s="48" t="s">
        <v>15</v>
      </c>
      <c r="X243" s="6" t="s">
        <v>16</v>
      </c>
      <c r="Y243" s="6" t="s">
        <v>17</v>
      </c>
      <c r="Z243" s="6" t="s">
        <v>18</v>
      </c>
      <c r="AA243" s="6" t="s">
        <v>19</v>
      </c>
      <c r="AB243" s="6" t="s">
        <v>21</v>
      </c>
      <c r="AC243" s="6" t="s">
        <v>22</v>
      </c>
      <c r="AD243" s="6" t="s">
        <v>23</v>
      </c>
      <c r="AE243" s="6" t="s">
        <v>24</v>
      </c>
      <c r="AF243" s="7" t="s">
        <v>25</v>
      </c>
      <c r="AG243" s="7" t="s">
        <v>26</v>
      </c>
      <c r="AH243" s="7" t="s">
        <v>27</v>
      </c>
      <c r="BQ243" s="6" t="s">
        <v>10</v>
      </c>
      <c r="BR243" s="6" t="s">
        <v>11</v>
      </c>
      <c r="BS243" s="7" t="s">
        <v>12</v>
      </c>
      <c r="BT243" s="6" t="s">
        <v>13</v>
      </c>
      <c r="BU243" s="6" t="s">
        <v>14</v>
      </c>
      <c r="BV243" s="7" t="s">
        <v>15</v>
      </c>
      <c r="BW243" s="6" t="s">
        <v>16</v>
      </c>
      <c r="BX243" s="6" t="s">
        <v>17</v>
      </c>
      <c r="BY243" s="6" t="s">
        <v>18</v>
      </c>
      <c r="BZ243" s="6" t="s">
        <v>19</v>
      </c>
      <c r="CA243" s="6" t="s">
        <v>21</v>
      </c>
      <c r="CB243" s="6" t="s">
        <v>22</v>
      </c>
      <c r="CC243" s="6" t="s">
        <v>23</v>
      </c>
      <c r="CD243" s="6" t="s">
        <v>24</v>
      </c>
      <c r="CE243" s="7" t="s">
        <v>25</v>
      </c>
      <c r="CF243" s="7" t="s">
        <v>26</v>
      </c>
      <c r="CG243" s="7" t="s">
        <v>27</v>
      </c>
    </row>
    <row r="244" spans="1:85" ht="12" customHeight="1" x14ac:dyDescent="0.2">
      <c r="A244" s="1">
        <v>2003</v>
      </c>
      <c r="B244" s="5" t="s">
        <v>61</v>
      </c>
      <c r="C244" s="12">
        <v>1</v>
      </c>
      <c r="D244" s="10">
        <v>471</v>
      </c>
      <c r="E244" s="10">
        <v>1770</v>
      </c>
      <c r="F244" s="10">
        <v>48</v>
      </c>
      <c r="G244" s="10">
        <v>3150</v>
      </c>
      <c r="H244" s="10"/>
      <c r="I244" s="10"/>
      <c r="J244" s="10"/>
      <c r="K244" s="14"/>
      <c r="L244" s="12"/>
      <c r="M244" s="10"/>
      <c r="N244" s="10">
        <v>20200</v>
      </c>
      <c r="O244" s="12" t="s">
        <v>75</v>
      </c>
      <c r="P244" s="11"/>
      <c r="Q244" s="12"/>
      <c r="R244" s="1">
        <v>2008</v>
      </c>
      <c r="S244" s="5" t="s">
        <v>61</v>
      </c>
      <c r="T244" s="12"/>
      <c r="U244" s="10"/>
      <c r="V244" s="13"/>
      <c r="W244" s="11"/>
      <c r="X244" s="13"/>
      <c r="Y244" s="10"/>
      <c r="Z244" s="10"/>
      <c r="AA244" s="10"/>
      <c r="AB244" s="10"/>
      <c r="AC244" s="12"/>
      <c r="AD244" s="13"/>
      <c r="AE244" s="10"/>
      <c r="AF244" s="12"/>
      <c r="AG244" s="12"/>
      <c r="AH244" s="12"/>
      <c r="BQ244" s="1">
        <v>2003</v>
      </c>
      <c r="BR244" s="5" t="s">
        <v>61</v>
      </c>
      <c r="BS244" s="9">
        <v>4.42</v>
      </c>
      <c r="BT244" s="10">
        <v>592</v>
      </c>
      <c r="BU244" s="13">
        <v>557</v>
      </c>
      <c r="BV244" s="11" t="s">
        <v>29</v>
      </c>
      <c r="BW244" s="13">
        <v>753</v>
      </c>
      <c r="BX244" s="11" t="s">
        <v>30</v>
      </c>
      <c r="BY244" s="10">
        <v>368</v>
      </c>
      <c r="BZ244" s="10">
        <v>1300</v>
      </c>
      <c r="CA244" s="11">
        <v>20.7</v>
      </c>
      <c r="CB244" s="10">
        <v>6.61</v>
      </c>
      <c r="CC244" s="13">
        <v>3020</v>
      </c>
      <c r="CD244" s="10">
        <v>7110</v>
      </c>
      <c r="CE244" s="10">
        <v>6207.09</v>
      </c>
      <c r="CF244" s="11">
        <v>12.8</v>
      </c>
      <c r="CG244" s="12">
        <v>7.8</v>
      </c>
    </row>
    <row r="245" spans="1:85" ht="12" customHeight="1" x14ac:dyDescent="0.2">
      <c r="A245" s="1">
        <v>2004</v>
      </c>
      <c r="B245" s="5" t="s">
        <v>62</v>
      </c>
      <c r="C245" s="12">
        <v>0.93</v>
      </c>
      <c r="D245" s="10">
        <v>470</v>
      </c>
      <c r="E245" s="10">
        <v>1800</v>
      </c>
      <c r="F245" s="10">
        <v>37</v>
      </c>
      <c r="G245" s="10">
        <v>3500</v>
      </c>
      <c r="H245" s="10" t="s">
        <v>33</v>
      </c>
      <c r="I245" s="10">
        <v>450</v>
      </c>
      <c r="J245" s="10">
        <v>2100</v>
      </c>
      <c r="K245" s="12">
        <v>72</v>
      </c>
      <c r="L245" s="12">
        <v>7.78</v>
      </c>
      <c r="M245" s="10">
        <v>8500</v>
      </c>
      <c r="N245" s="10">
        <v>22000</v>
      </c>
      <c r="O245" s="12" t="s">
        <v>75</v>
      </c>
      <c r="P245" s="11">
        <v>1.3</v>
      </c>
      <c r="Q245" s="12">
        <v>20.6</v>
      </c>
      <c r="R245" s="1">
        <v>2009</v>
      </c>
      <c r="S245" s="5" t="s">
        <v>63</v>
      </c>
      <c r="T245" s="12">
        <v>15</v>
      </c>
      <c r="U245" s="10">
        <v>570</v>
      </c>
      <c r="V245" s="10">
        <v>930</v>
      </c>
      <c r="W245" s="11">
        <v>47</v>
      </c>
      <c r="X245" s="10">
        <v>2000</v>
      </c>
      <c r="Y245" s="10" t="s">
        <v>33</v>
      </c>
      <c r="Z245" s="13">
        <v>260</v>
      </c>
      <c r="AA245" s="10">
        <v>2800</v>
      </c>
      <c r="AB245" s="11">
        <v>18</v>
      </c>
      <c r="AC245" s="12">
        <v>7.97</v>
      </c>
      <c r="AD245" s="13">
        <v>4800</v>
      </c>
      <c r="AE245" s="10">
        <v>11000</v>
      </c>
      <c r="AF245" s="12" t="s">
        <v>75</v>
      </c>
      <c r="AG245" s="11">
        <v>8</v>
      </c>
      <c r="AH245" s="11">
        <v>18.100000000000001</v>
      </c>
      <c r="BQ245" s="1">
        <v>2004</v>
      </c>
      <c r="BR245" s="5" t="s">
        <v>62</v>
      </c>
      <c r="BS245" s="10"/>
      <c r="BT245" s="10"/>
      <c r="BU245" s="10"/>
      <c r="BV245" s="11"/>
      <c r="BW245" s="10" t="s">
        <v>32</v>
      </c>
      <c r="BX245" s="10"/>
      <c r="BY245" s="10"/>
      <c r="BZ245" s="10"/>
      <c r="CA245" s="11"/>
      <c r="CB245" s="12"/>
      <c r="CC245" s="10"/>
      <c r="CD245" s="10"/>
      <c r="CE245" s="10"/>
      <c r="CF245" s="11"/>
      <c r="CG245" s="12"/>
    </row>
    <row r="246" spans="1:85" ht="12" customHeight="1" x14ac:dyDescent="0.2">
      <c r="A246" s="1">
        <v>2004</v>
      </c>
      <c r="B246" s="5" t="s">
        <v>63</v>
      </c>
      <c r="C246" s="12">
        <v>2</v>
      </c>
      <c r="D246" s="10">
        <v>480</v>
      </c>
      <c r="E246" s="10">
        <v>1800</v>
      </c>
      <c r="F246" s="10">
        <v>45</v>
      </c>
      <c r="G246" s="10">
        <v>3500</v>
      </c>
      <c r="H246" s="10" t="s">
        <v>33</v>
      </c>
      <c r="I246" s="10">
        <v>490</v>
      </c>
      <c r="J246" s="10">
        <v>3600</v>
      </c>
      <c r="K246" s="12">
        <v>86</v>
      </c>
      <c r="L246" s="12">
        <v>7.71</v>
      </c>
      <c r="M246" s="10">
        <v>9600</v>
      </c>
      <c r="N246" s="10">
        <v>21000</v>
      </c>
      <c r="O246" s="12" t="s">
        <v>75</v>
      </c>
      <c r="P246" s="11">
        <v>15.6</v>
      </c>
      <c r="Q246" s="12">
        <v>20.9</v>
      </c>
      <c r="R246" s="1">
        <v>2009</v>
      </c>
      <c r="S246" s="5" t="s">
        <v>61</v>
      </c>
      <c r="T246" s="12">
        <v>15</v>
      </c>
      <c r="U246" s="10">
        <v>560</v>
      </c>
      <c r="V246" s="13">
        <v>910</v>
      </c>
      <c r="W246" s="11">
        <v>59</v>
      </c>
      <c r="X246" s="13">
        <v>2000</v>
      </c>
      <c r="Y246" s="10" t="s">
        <v>40</v>
      </c>
      <c r="Z246" s="10">
        <v>230</v>
      </c>
      <c r="AA246" s="10">
        <v>2800</v>
      </c>
      <c r="AB246" s="11">
        <v>13</v>
      </c>
      <c r="AC246" s="12">
        <v>8.3000000000000007</v>
      </c>
      <c r="AD246" s="13">
        <v>3800</v>
      </c>
      <c r="AE246" s="10">
        <v>12000</v>
      </c>
      <c r="AF246" s="12" t="s">
        <v>75</v>
      </c>
      <c r="AG246" s="11">
        <v>10.9</v>
      </c>
      <c r="AH246" s="11">
        <v>18.5</v>
      </c>
      <c r="BQ246" s="1">
        <v>2004</v>
      </c>
      <c r="BR246" s="5" t="s">
        <v>63</v>
      </c>
      <c r="BS246" s="16">
        <v>4.7</v>
      </c>
      <c r="BT246" s="10">
        <v>670</v>
      </c>
      <c r="BU246" s="13">
        <v>590</v>
      </c>
      <c r="BV246" s="11" t="s">
        <v>29</v>
      </c>
      <c r="BW246" s="22">
        <v>900</v>
      </c>
      <c r="BX246" s="11" t="s">
        <v>29</v>
      </c>
      <c r="BY246" s="10">
        <v>390</v>
      </c>
      <c r="BZ246" s="10">
        <v>1100</v>
      </c>
      <c r="CA246" s="11">
        <v>83</v>
      </c>
      <c r="CB246" s="10">
        <v>6.73</v>
      </c>
      <c r="CC246" s="13">
        <v>2300</v>
      </c>
      <c r="CD246" s="10">
        <v>8800</v>
      </c>
      <c r="CE246" s="10">
        <v>6206.64</v>
      </c>
      <c r="CF246" s="11">
        <v>12.1</v>
      </c>
      <c r="CG246" s="12">
        <v>9.1</v>
      </c>
    </row>
    <row r="247" spans="1:85" ht="12" customHeight="1" x14ac:dyDescent="0.2">
      <c r="A247" s="1">
        <v>2004</v>
      </c>
      <c r="B247" s="5" t="s">
        <v>64</v>
      </c>
      <c r="C247" s="12">
        <v>1.5</v>
      </c>
      <c r="D247" s="10">
        <v>510</v>
      </c>
      <c r="E247" s="10">
        <v>1800</v>
      </c>
      <c r="F247" s="10">
        <v>29</v>
      </c>
      <c r="G247" s="10">
        <v>3400</v>
      </c>
      <c r="H247" s="10" t="s">
        <v>33</v>
      </c>
      <c r="I247" s="10">
        <v>470</v>
      </c>
      <c r="J247" s="10">
        <v>3000</v>
      </c>
      <c r="K247" s="12">
        <v>78</v>
      </c>
      <c r="L247" s="12">
        <v>7.7</v>
      </c>
      <c r="M247" s="10">
        <v>10000</v>
      </c>
      <c r="N247" s="10">
        <v>24000</v>
      </c>
      <c r="O247" s="12" t="s">
        <v>75</v>
      </c>
      <c r="P247" s="11">
        <v>9.4</v>
      </c>
      <c r="Q247" s="12">
        <v>19.7</v>
      </c>
      <c r="R247" s="1">
        <v>2010</v>
      </c>
      <c r="S247" s="5" t="s">
        <v>63</v>
      </c>
      <c r="T247" s="12">
        <v>20</v>
      </c>
      <c r="U247" s="10">
        <v>580</v>
      </c>
      <c r="V247" s="10">
        <v>900</v>
      </c>
      <c r="W247" s="11">
        <v>47</v>
      </c>
      <c r="X247" s="10">
        <v>2000</v>
      </c>
      <c r="Y247" s="27" t="s">
        <v>33</v>
      </c>
      <c r="Z247" s="10">
        <v>270</v>
      </c>
      <c r="AA247" s="10">
        <v>2800</v>
      </c>
      <c r="AB247" s="11">
        <v>13</v>
      </c>
      <c r="AC247" s="10">
        <v>7.95</v>
      </c>
      <c r="AD247" s="10">
        <v>4600</v>
      </c>
      <c r="AE247" s="10">
        <v>11000</v>
      </c>
      <c r="AF247" s="12" t="s">
        <v>75</v>
      </c>
      <c r="AG247" s="10">
        <v>6.7</v>
      </c>
      <c r="AH247" s="11">
        <v>14.8</v>
      </c>
      <c r="BQ247" s="1">
        <v>2004</v>
      </c>
      <c r="BR247" s="5" t="s">
        <v>64</v>
      </c>
      <c r="BS247" s="16">
        <v>2.8</v>
      </c>
      <c r="BT247" s="10">
        <v>760</v>
      </c>
      <c r="BU247" s="13">
        <v>670</v>
      </c>
      <c r="BV247" s="11" t="s">
        <v>29</v>
      </c>
      <c r="BW247" s="22">
        <v>1200</v>
      </c>
      <c r="BX247" s="11" t="s">
        <v>29</v>
      </c>
      <c r="BY247" s="10">
        <v>460</v>
      </c>
      <c r="BZ247" s="10">
        <v>1400</v>
      </c>
      <c r="CA247" s="11">
        <v>170</v>
      </c>
      <c r="CB247" s="12">
        <v>6.67</v>
      </c>
      <c r="CC247" s="13">
        <v>4400</v>
      </c>
      <c r="CD247" s="10">
        <v>10000</v>
      </c>
      <c r="CE247" s="10">
        <v>6207.06</v>
      </c>
      <c r="CF247" s="11">
        <v>10.6</v>
      </c>
      <c r="CG247" s="12">
        <v>10.9</v>
      </c>
    </row>
    <row r="248" spans="1:85" ht="12" customHeight="1" x14ac:dyDescent="0.2">
      <c r="A248" s="1">
        <v>2005</v>
      </c>
      <c r="B248" s="5" t="s">
        <v>63</v>
      </c>
      <c r="C248" s="12">
        <v>3.2</v>
      </c>
      <c r="D248" s="10">
        <v>420</v>
      </c>
      <c r="E248" s="10">
        <v>1500</v>
      </c>
      <c r="F248" s="10">
        <v>33</v>
      </c>
      <c r="G248" s="10">
        <v>2600</v>
      </c>
      <c r="H248" s="10" t="s">
        <v>33</v>
      </c>
      <c r="I248" s="10">
        <v>420</v>
      </c>
      <c r="J248" s="10">
        <v>2300</v>
      </c>
      <c r="K248" s="12">
        <v>52</v>
      </c>
      <c r="L248" s="12">
        <v>7.65</v>
      </c>
      <c r="M248" s="10">
        <v>8600</v>
      </c>
      <c r="N248" s="10">
        <v>20000</v>
      </c>
      <c r="O248" s="12" t="s">
        <v>75</v>
      </c>
      <c r="P248" s="11">
        <v>9.3000000000000007</v>
      </c>
      <c r="Q248" s="12">
        <v>17.7</v>
      </c>
      <c r="R248" s="1">
        <v>2010</v>
      </c>
      <c r="S248" s="5" t="s">
        <v>61</v>
      </c>
      <c r="T248" s="10">
        <v>9.06</v>
      </c>
      <c r="U248" s="10">
        <v>608</v>
      </c>
      <c r="V248" s="10">
        <v>917</v>
      </c>
      <c r="W248" s="11">
        <v>37.6</v>
      </c>
      <c r="X248" s="10">
        <v>2080</v>
      </c>
      <c r="Y248" s="27" t="s">
        <v>40</v>
      </c>
      <c r="Z248" s="10">
        <v>284</v>
      </c>
      <c r="AA248" s="10">
        <v>2270</v>
      </c>
      <c r="AB248" s="11">
        <v>8.56</v>
      </c>
      <c r="AC248" s="10">
        <v>7.91</v>
      </c>
      <c r="AD248" s="10">
        <v>3770</v>
      </c>
      <c r="AE248" s="10">
        <v>13800</v>
      </c>
      <c r="AF248" s="27" t="s">
        <v>75</v>
      </c>
      <c r="AG248" s="10">
        <v>10.9</v>
      </c>
      <c r="AH248" s="11">
        <v>17.2</v>
      </c>
      <c r="BQ248" s="1">
        <v>2005</v>
      </c>
      <c r="BR248" s="5" t="s">
        <v>63</v>
      </c>
      <c r="BS248" s="16">
        <v>2.2999999999999998</v>
      </c>
      <c r="BT248" s="10">
        <v>720</v>
      </c>
      <c r="BU248" s="13">
        <v>700</v>
      </c>
      <c r="BV248" s="11" t="s">
        <v>29</v>
      </c>
      <c r="BW248" s="22">
        <v>1400</v>
      </c>
      <c r="BX248" s="11" t="s">
        <v>29</v>
      </c>
      <c r="BY248" s="10">
        <v>420</v>
      </c>
      <c r="BZ248" s="10">
        <v>1200</v>
      </c>
      <c r="CA248" s="11">
        <v>140</v>
      </c>
      <c r="CB248" s="12">
        <v>6.47</v>
      </c>
      <c r="CC248" s="13">
        <v>4100</v>
      </c>
      <c r="CD248" s="10">
        <v>8700</v>
      </c>
      <c r="CE248" s="10">
        <v>6207.19</v>
      </c>
      <c r="CF248" s="11">
        <v>12.7</v>
      </c>
      <c r="CG248" s="12">
        <v>11.5</v>
      </c>
    </row>
    <row r="249" spans="1:85" ht="12" customHeight="1" x14ac:dyDescent="0.2">
      <c r="A249" s="1">
        <v>2005</v>
      </c>
      <c r="B249" s="5" t="s">
        <v>61</v>
      </c>
      <c r="C249" s="12">
        <v>1.7</v>
      </c>
      <c r="D249" s="10">
        <v>490</v>
      </c>
      <c r="E249" s="10">
        <v>1600</v>
      </c>
      <c r="F249" s="10">
        <v>44</v>
      </c>
      <c r="G249" s="10">
        <v>3100</v>
      </c>
      <c r="H249" s="10">
        <v>73</v>
      </c>
      <c r="I249" s="10">
        <v>370</v>
      </c>
      <c r="J249" s="10">
        <v>2500</v>
      </c>
      <c r="K249" s="12">
        <v>57</v>
      </c>
      <c r="L249" s="12">
        <v>7.75</v>
      </c>
      <c r="M249" s="10">
        <v>9100</v>
      </c>
      <c r="N249" s="10">
        <v>17000</v>
      </c>
      <c r="O249" s="12" t="s">
        <v>75</v>
      </c>
      <c r="P249" s="11">
        <v>11.6</v>
      </c>
      <c r="Q249" s="12">
        <v>18.5</v>
      </c>
      <c r="R249" s="1">
        <v>2011</v>
      </c>
      <c r="S249" s="5" t="s">
        <v>63</v>
      </c>
      <c r="T249" s="12">
        <v>17.899999999999999</v>
      </c>
      <c r="U249" s="10">
        <v>636</v>
      </c>
      <c r="V249" s="10">
        <v>981</v>
      </c>
      <c r="W249" s="11">
        <v>35.200000000000003</v>
      </c>
      <c r="X249" s="10">
        <v>1780</v>
      </c>
      <c r="Y249" s="27" t="s">
        <v>40</v>
      </c>
      <c r="Z249" s="10">
        <v>298</v>
      </c>
      <c r="AA249" s="10">
        <v>2600</v>
      </c>
      <c r="AB249" s="60">
        <v>11</v>
      </c>
      <c r="AC249" s="10">
        <v>7.57</v>
      </c>
      <c r="AD249" s="10">
        <v>4430</v>
      </c>
      <c r="AE249" s="10">
        <v>10700</v>
      </c>
      <c r="AF249" s="27" t="s">
        <v>75</v>
      </c>
      <c r="AG249" s="10">
        <v>8.3000000000000007</v>
      </c>
      <c r="AH249" s="11">
        <v>12.6</v>
      </c>
      <c r="BQ249" s="1">
        <v>2005</v>
      </c>
      <c r="BR249" s="5" t="s">
        <v>61</v>
      </c>
      <c r="BS249" s="16">
        <v>2.5</v>
      </c>
      <c r="BT249" s="10">
        <v>690</v>
      </c>
      <c r="BU249" s="13">
        <v>700</v>
      </c>
      <c r="BV249" s="11" t="s">
        <v>29</v>
      </c>
      <c r="BW249" s="22">
        <v>1500</v>
      </c>
      <c r="BX249" s="11" t="s">
        <v>29</v>
      </c>
      <c r="BY249" s="10">
        <v>470</v>
      </c>
      <c r="BZ249" s="10">
        <v>1400</v>
      </c>
      <c r="CA249" s="11">
        <v>140</v>
      </c>
      <c r="CB249" s="12">
        <v>6.44</v>
      </c>
      <c r="CC249" s="13">
        <v>4100</v>
      </c>
      <c r="CD249" s="10">
        <v>11000</v>
      </c>
      <c r="CE249" s="10">
        <v>6208.59</v>
      </c>
      <c r="CF249" s="11">
        <v>12.6</v>
      </c>
      <c r="CG249" s="12">
        <v>12</v>
      </c>
    </row>
    <row r="250" spans="1:85" ht="12" customHeight="1" x14ac:dyDescent="0.2">
      <c r="A250" s="1">
        <v>2006</v>
      </c>
      <c r="B250" s="5" t="s">
        <v>63</v>
      </c>
      <c r="C250" s="12">
        <v>1.7</v>
      </c>
      <c r="D250" s="10">
        <v>430</v>
      </c>
      <c r="E250" s="10">
        <v>1300</v>
      </c>
      <c r="F250" s="10">
        <v>32</v>
      </c>
      <c r="G250" s="10">
        <v>2400</v>
      </c>
      <c r="H250" s="10">
        <v>25</v>
      </c>
      <c r="I250" s="10">
        <v>380</v>
      </c>
      <c r="J250" s="10">
        <v>2600</v>
      </c>
      <c r="K250" s="12">
        <v>44</v>
      </c>
      <c r="L250" s="12">
        <v>7.72</v>
      </c>
      <c r="M250" s="10">
        <v>6900</v>
      </c>
      <c r="N250" s="10">
        <v>16000</v>
      </c>
      <c r="O250" s="12" t="s">
        <v>75</v>
      </c>
      <c r="P250" s="11">
        <v>12.6</v>
      </c>
      <c r="Q250" s="12">
        <v>16.8</v>
      </c>
      <c r="R250" s="5">
        <v>2011</v>
      </c>
      <c r="S250" s="5" t="s">
        <v>61</v>
      </c>
      <c r="T250" s="12">
        <v>26.2</v>
      </c>
      <c r="U250" s="10">
        <v>605</v>
      </c>
      <c r="V250" s="10">
        <v>846</v>
      </c>
      <c r="W250" s="11">
        <v>39</v>
      </c>
      <c r="X250" s="10">
        <v>1730</v>
      </c>
      <c r="Y250" s="27" t="s">
        <v>40</v>
      </c>
      <c r="Z250" s="10">
        <v>295</v>
      </c>
      <c r="AA250" s="10">
        <v>2290</v>
      </c>
      <c r="AB250" s="10">
        <v>11.4</v>
      </c>
      <c r="AC250" s="10">
        <v>8.08</v>
      </c>
      <c r="AD250" s="10">
        <v>4260</v>
      </c>
      <c r="AE250" s="10">
        <v>12500</v>
      </c>
      <c r="AF250" s="27" t="s">
        <v>75</v>
      </c>
      <c r="AG250" s="10">
        <v>12.4</v>
      </c>
      <c r="AH250" s="11">
        <v>12.9</v>
      </c>
      <c r="BQ250" s="1">
        <v>2006</v>
      </c>
      <c r="BR250" s="5" t="s">
        <v>63</v>
      </c>
      <c r="BS250" s="16">
        <v>1.5</v>
      </c>
      <c r="BT250" s="10">
        <v>680</v>
      </c>
      <c r="BU250" s="13">
        <v>720</v>
      </c>
      <c r="BV250" s="11" t="s">
        <v>29</v>
      </c>
      <c r="BW250" s="22">
        <v>1800</v>
      </c>
      <c r="BX250" s="11" t="s">
        <v>29</v>
      </c>
      <c r="BY250" s="10">
        <v>460</v>
      </c>
      <c r="BZ250" s="10">
        <v>1800</v>
      </c>
      <c r="CA250" s="11">
        <v>150</v>
      </c>
      <c r="CB250" s="12">
        <v>6.18</v>
      </c>
      <c r="CC250" s="13">
        <v>5400</v>
      </c>
      <c r="CD250" s="10">
        <v>11000</v>
      </c>
      <c r="CE250" s="10">
        <v>6207.33</v>
      </c>
      <c r="CF250" s="11">
        <v>12.2</v>
      </c>
      <c r="CG250" s="12">
        <v>12.2</v>
      </c>
    </row>
    <row r="251" spans="1:85" ht="12" customHeight="1" x14ac:dyDescent="0.2">
      <c r="A251" s="1">
        <v>2006</v>
      </c>
      <c r="B251" s="5" t="s">
        <v>61</v>
      </c>
      <c r="C251" s="12">
        <v>2.7</v>
      </c>
      <c r="D251" s="13">
        <v>460</v>
      </c>
      <c r="E251" s="13">
        <v>1300</v>
      </c>
      <c r="F251" s="13">
        <v>44</v>
      </c>
      <c r="G251" s="13">
        <v>2600</v>
      </c>
      <c r="H251" s="13">
        <v>10</v>
      </c>
      <c r="I251" s="13">
        <v>360</v>
      </c>
      <c r="J251" s="13">
        <v>2600</v>
      </c>
      <c r="K251" s="12">
        <v>31</v>
      </c>
      <c r="L251" s="12">
        <v>7.8</v>
      </c>
      <c r="M251" s="13">
        <v>7200</v>
      </c>
      <c r="N251" s="13">
        <v>16000</v>
      </c>
      <c r="O251" s="12" t="s">
        <v>75</v>
      </c>
      <c r="P251" s="11">
        <v>11.5</v>
      </c>
      <c r="Q251" s="12">
        <v>16.600000000000001</v>
      </c>
      <c r="R251" s="5">
        <v>2012</v>
      </c>
      <c r="S251" s="5" t="s">
        <v>63</v>
      </c>
      <c r="T251" s="10">
        <v>4.92</v>
      </c>
      <c r="U251" s="10">
        <v>498</v>
      </c>
      <c r="V251" s="10">
        <v>893</v>
      </c>
      <c r="W251" s="11">
        <v>31.3</v>
      </c>
      <c r="X251" s="10">
        <v>1980</v>
      </c>
      <c r="Y251" s="27" t="s">
        <v>40</v>
      </c>
      <c r="Z251" s="10">
        <v>297</v>
      </c>
      <c r="AA251" s="10">
        <v>2750</v>
      </c>
      <c r="AB251" s="10">
        <v>11.7</v>
      </c>
      <c r="AC251" s="10">
        <v>7.73</v>
      </c>
      <c r="AD251" s="10">
        <v>4980</v>
      </c>
      <c r="AE251" s="10">
        <v>11700</v>
      </c>
      <c r="AF251" s="27" t="s">
        <v>75</v>
      </c>
      <c r="AG251" s="11">
        <v>9.9700000000000006</v>
      </c>
      <c r="AH251" s="11">
        <v>14.8</v>
      </c>
      <c r="BQ251" s="1">
        <v>2006</v>
      </c>
      <c r="BR251" s="5" t="s">
        <v>61</v>
      </c>
      <c r="BS251" s="12">
        <v>1.7</v>
      </c>
      <c r="BT251" s="13">
        <v>630</v>
      </c>
      <c r="BU251" s="13">
        <v>750</v>
      </c>
      <c r="BV251" s="12" t="s">
        <v>29</v>
      </c>
      <c r="BW251" s="13">
        <v>1900</v>
      </c>
      <c r="BX251" s="12" t="s">
        <v>29</v>
      </c>
      <c r="BY251" s="13">
        <v>490</v>
      </c>
      <c r="BZ251" s="13">
        <v>1700</v>
      </c>
      <c r="CA251" s="11">
        <v>100</v>
      </c>
      <c r="CB251" s="12">
        <v>6.49</v>
      </c>
      <c r="CC251" s="13">
        <v>4200</v>
      </c>
      <c r="CD251" s="13">
        <v>11000</v>
      </c>
      <c r="CE251" s="12">
        <v>6208.13</v>
      </c>
      <c r="CF251" s="11">
        <v>11.7</v>
      </c>
      <c r="CG251" s="12">
        <v>12.7</v>
      </c>
    </row>
    <row r="252" spans="1:85" ht="12" customHeight="1" x14ac:dyDescent="0.2">
      <c r="A252" s="1">
        <v>2007</v>
      </c>
      <c r="B252" s="5" t="s">
        <v>63</v>
      </c>
      <c r="C252" s="12">
        <v>3.7</v>
      </c>
      <c r="D252" s="10">
        <v>480</v>
      </c>
      <c r="E252" s="10">
        <v>1100</v>
      </c>
      <c r="F252" s="10">
        <v>42</v>
      </c>
      <c r="G252" s="10">
        <v>2000</v>
      </c>
      <c r="H252" s="10">
        <v>32</v>
      </c>
      <c r="I252" s="10">
        <v>340</v>
      </c>
      <c r="J252" s="10">
        <v>2500</v>
      </c>
      <c r="K252" s="12">
        <v>28</v>
      </c>
      <c r="L252" s="10">
        <v>7.49</v>
      </c>
      <c r="M252" s="10">
        <v>4900</v>
      </c>
      <c r="N252" s="10">
        <v>12000</v>
      </c>
      <c r="O252" s="10" t="s">
        <v>75</v>
      </c>
      <c r="P252" s="11">
        <v>15.1</v>
      </c>
      <c r="Q252" s="12">
        <v>14.5</v>
      </c>
      <c r="R252" s="5">
        <v>2012</v>
      </c>
      <c r="S252" s="5" t="s">
        <v>61</v>
      </c>
      <c r="T252" s="10">
        <v>6.43</v>
      </c>
      <c r="U252" s="10">
        <v>592</v>
      </c>
      <c r="V252" s="10">
        <v>978</v>
      </c>
      <c r="W252" s="11">
        <v>36.299999999999997</v>
      </c>
      <c r="X252" s="10">
        <v>2030</v>
      </c>
      <c r="Y252" s="10" t="s">
        <v>41</v>
      </c>
      <c r="Z252" s="10">
        <v>317</v>
      </c>
      <c r="AA252" s="10">
        <v>2770</v>
      </c>
      <c r="AB252" s="10">
        <v>10.199999999999999</v>
      </c>
      <c r="AC252" s="10">
        <v>7.97</v>
      </c>
      <c r="AD252" s="10">
        <v>4870</v>
      </c>
      <c r="AE252" s="10">
        <v>11900</v>
      </c>
      <c r="AF252" s="27" t="s">
        <v>75</v>
      </c>
      <c r="AG252" s="10">
        <v>12.7</v>
      </c>
      <c r="AH252" s="11">
        <v>20</v>
      </c>
      <c r="BQ252" s="1">
        <v>2007</v>
      </c>
      <c r="BR252" s="5" t="s">
        <v>63</v>
      </c>
      <c r="BS252" s="12">
        <v>1.4</v>
      </c>
      <c r="BT252" s="10">
        <v>650</v>
      </c>
      <c r="BU252" s="10">
        <v>780</v>
      </c>
      <c r="BV252" s="11">
        <v>32</v>
      </c>
      <c r="BW252" s="10">
        <v>1800</v>
      </c>
      <c r="BX252" s="10" t="s">
        <v>33</v>
      </c>
      <c r="BY252" s="10">
        <v>500</v>
      </c>
      <c r="BZ252" s="10">
        <v>2000</v>
      </c>
      <c r="CA252" s="11">
        <v>110</v>
      </c>
      <c r="CB252" s="10">
        <v>6.41</v>
      </c>
      <c r="CC252" s="10">
        <v>5100</v>
      </c>
      <c r="CD252" s="10">
        <v>12000</v>
      </c>
      <c r="CE252" s="10">
        <v>6208.19</v>
      </c>
      <c r="CF252" s="11">
        <v>11.4</v>
      </c>
      <c r="CG252" s="12">
        <v>11.6</v>
      </c>
    </row>
    <row r="253" spans="1:85" ht="12" customHeight="1" x14ac:dyDescent="0.2">
      <c r="A253" s="1">
        <v>2007</v>
      </c>
      <c r="B253" s="5" t="s">
        <v>61</v>
      </c>
      <c r="C253" s="12">
        <v>6</v>
      </c>
      <c r="D253" s="10">
        <v>510</v>
      </c>
      <c r="E253" s="10">
        <v>1000</v>
      </c>
      <c r="F253" s="34">
        <v>25</v>
      </c>
      <c r="G253" s="10">
        <v>2200</v>
      </c>
      <c r="H253" s="1" t="s">
        <v>40</v>
      </c>
      <c r="I253" s="10">
        <v>290</v>
      </c>
      <c r="J253" s="10">
        <v>2200</v>
      </c>
      <c r="K253" s="12">
        <v>24</v>
      </c>
      <c r="L253" s="12">
        <v>9.33</v>
      </c>
      <c r="M253" s="10">
        <v>4700</v>
      </c>
      <c r="N253" s="10">
        <v>13000</v>
      </c>
      <c r="O253" s="12" t="s">
        <v>75</v>
      </c>
      <c r="P253" s="11">
        <v>15</v>
      </c>
      <c r="Q253" s="12">
        <v>14.2</v>
      </c>
      <c r="R253" s="5">
        <v>2013</v>
      </c>
      <c r="S253" s="5" t="s">
        <v>63</v>
      </c>
      <c r="T253" s="10">
        <v>5.57</v>
      </c>
      <c r="U253" s="10">
        <v>586</v>
      </c>
      <c r="V253" s="10">
        <v>1040</v>
      </c>
      <c r="W253" s="11">
        <v>35.799999999999997</v>
      </c>
      <c r="X253" s="10">
        <v>2480</v>
      </c>
      <c r="Y253" s="27" t="s">
        <v>40</v>
      </c>
      <c r="Z253" s="10">
        <v>347</v>
      </c>
      <c r="AA253" s="10">
        <v>2430</v>
      </c>
      <c r="AB253" s="10">
        <v>13.3</v>
      </c>
      <c r="AC253" s="10">
        <v>7.91</v>
      </c>
      <c r="AD253" s="10">
        <v>3980</v>
      </c>
      <c r="AE253" s="10">
        <v>13200</v>
      </c>
      <c r="AF253" s="27" t="s">
        <v>75</v>
      </c>
      <c r="AG253" s="11">
        <v>8.23</v>
      </c>
      <c r="AH253" s="11">
        <v>17.2</v>
      </c>
      <c r="BQ253" s="1">
        <v>2007</v>
      </c>
      <c r="BR253" s="5" t="s">
        <v>61</v>
      </c>
      <c r="BS253" s="12">
        <v>1.5</v>
      </c>
      <c r="BT253" s="10">
        <v>520</v>
      </c>
      <c r="BU253" s="10">
        <v>650</v>
      </c>
      <c r="BV253" s="11">
        <v>23</v>
      </c>
      <c r="BW253" s="10">
        <v>1700</v>
      </c>
      <c r="BX253" s="10" t="s">
        <v>33</v>
      </c>
      <c r="BY253" s="10">
        <v>470</v>
      </c>
      <c r="BZ253" s="10">
        <v>1700</v>
      </c>
      <c r="CA253" s="11">
        <v>89</v>
      </c>
      <c r="CB253" s="10">
        <v>6.32</v>
      </c>
      <c r="CC253" s="10">
        <v>4500</v>
      </c>
      <c r="CD253" s="10">
        <v>8500</v>
      </c>
      <c r="CE253" s="10">
        <v>6207.76</v>
      </c>
      <c r="CF253" s="11">
        <v>11.6</v>
      </c>
      <c r="CG253" s="12">
        <v>13.4</v>
      </c>
    </row>
    <row r="254" spans="1:85" ht="12" customHeight="1" x14ac:dyDescent="0.2">
      <c r="A254" s="1">
        <v>2008</v>
      </c>
      <c r="B254" s="5" t="s">
        <v>63</v>
      </c>
      <c r="C254" s="12">
        <v>7.7</v>
      </c>
      <c r="D254" s="10">
        <v>490</v>
      </c>
      <c r="E254" s="10">
        <v>880</v>
      </c>
      <c r="F254" s="34">
        <v>31</v>
      </c>
      <c r="G254" s="10">
        <v>2000</v>
      </c>
      <c r="H254" s="1" t="s">
        <v>41</v>
      </c>
      <c r="I254" s="10">
        <v>250</v>
      </c>
      <c r="J254" s="10">
        <v>2400</v>
      </c>
      <c r="K254" s="12">
        <v>16</v>
      </c>
      <c r="L254" s="12">
        <v>8.26</v>
      </c>
      <c r="M254" s="10">
        <v>4900</v>
      </c>
      <c r="N254" s="10">
        <v>13000</v>
      </c>
      <c r="O254" s="12" t="s">
        <v>75</v>
      </c>
      <c r="P254" s="11">
        <v>7.3</v>
      </c>
      <c r="Q254" s="12">
        <v>16.600000000000001</v>
      </c>
      <c r="R254" s="5">
        <v>2013</v>
      </c>
      <c r="S254" s="5" t="s">
        <v>61</v>
      </c>
      <c r="T254" s="10">
        <v>33.299999999999997</v>
      </c>
      <c r="U254" s="10">
        <v>556</v>
      </c>
      <c r="V254" s="10">
        <v>753</v>
      </c>
      <c r="W254" s="11">
        <v>41.3</v>
      </c>
      <c r="X254" s="10">
        <v>1540</v>
      </c>
      <c r="Y254" s="27" t="s">
        <v>40</v>
      </c>
      <c r="Z254" s="10">
        <v>304</v>
      </c>
      <c r="AA254" s="10">
        <v>2480</v>
      </c>
      <c r="AB254" s="10">
        <v>10.199999999999999</v>
      </c>
      <c r="AC254" s="10">
        <v>8.0399999999999991</v>
      </c>
      <c r="AD254" s="10">
        <v>4200</v>
      </c>
      <c r="AE254" s="10">
        <v>10900</v>
      </c>
      <c r="AF254" s="27" t="s">
        <v>75</v>
      </c>
      <c r="AG254" s="10">
        <v>10.73</v>
      </c>
      <c r="AH254" s="11">
        <v>13.6</v>
      </c>
      <c r="BQ254" s="1">
        <v>2008</v>
      </c>
      <c r="BR254" s="5" t="s">
        <v>63</v>
      </c>
      <c r="BS254" s="12">
        <v>1.7</v>
      </c>
      <c r="BT254" s="10">
        <v>570</v>
      </c>
      <c r="BU254" s="13">
        <v>790</v>
      </c>
      <c r="BV254" s="11">
        <v>33</v>
      </c>
      <c r="BW254" s="10">
        <v>2100</v>
      </c>
      <c r="BX254" s="10" t="s">
        <v>33</v>
      </c>
      <c r="BY254" s="10">
        <v>470</v>
      </c>
      <c r="BZ254" s="10">
        <v>1800</v>
      </c>
      <c r="CA254" s="11">
        <v>86</v>
      </c>
      <c r="CB254" s="12">
        <v>6.68</v>
      </c>
      <c r="CC254" s="13">
        <v>4800</v>
      </c>
      <c r="CD254" s="10">
        <v>13000</v>
      </c>
      <c r="CE254" s="10">
        <v>6207.78</v>
      </c>
      <c r="CF254" s="11">
        <v>13.1</v>
      </c>
      <c r="CG254" s="12">
        <v>15.7</v>
      </c>
    </row>
    <row r="255" spans="1:85" ht="12" customHeight="1" x14ac:dyDescent="0.2">
      <c r="A255" s="1">
        <v>2008</v>
      </c>
      <c r="B255" s="5" t="s">
        <v>61</v>
      </c>
      <c r="C255" s="12">
        <v>7.9</v>
      </c>
      <c r="D255" s="10">
        <v>580</v>
      </c>
      <c r="E255" s="10">
        <v>970</v>
      </c>
      <c r="F255" s="34">
        <v>35</v>
      </c>
      <c r="G255" s="10">
        <v>2400</v>
      </c>
      <c r="H255" s="1" t="s">
        <v>33</v>
      </c>
      <c r="I255" s="10">
        <v>290</v>
      </c>
      <c r="J255" s="10">
        <v>2800</v>
      </c>
      <c r="K255" s="12">
        <v>13</v>
      </c>
      <c r="L255" s="12">
        <v>7.98</v>
      </c>
      <c r="M255" s="10">
        <v>5100</v>
      </c>
      <c r="N255" s="10">
        <v>11000</v>
      </c>
      <c r="O255" s="12" t="s">
        <v>75</v>
      </c>
      <c r="P255" s="11">
        <v>3.2</v>
      </c>
      <c r="Q255" s="12">
        <v>15</v>
      </c>
      <c r="R255" s="5">
        <v>2014</v>
      </c>
      <c r="S255" s="5" t="s">
        <v>63</v>
      </c>
      <c r="T255" s="10">
        <v>5.35</v>
      </c>
      <c r="U255" s="10">
        <v>522</v>
      </c>
      <c r="V255" s="10">
        <v>1050</v>
      </c>
      <c r="W255" s="11">
        <v>39.9</v>
      </c>
      <c r="X255" s="10">
        <v>2290</v>
      </c>
      <c r="Y255" s="27" t="s">
        <v>40</v>
      </c>
      <c r="Z255" s="10">
        <v>322</v>
      </c>
      <c r="AA255" s="10">
        <v>3480</v>
      </c>
      <c r="AB255" s="10">
        <v>12.5</v>
      </c>
      <c r="AC255" s="10">
        <v>7.76</v>
      </c>
      <c r="AD255" s="10">
        <v>5680</v>
      </c>
      <c r="AE255" s="10">
        <v>12400</v>
      </c>
      <c r="AF255" s="27" t="s">
        <v>75</v>
      </c>
      <c r="AG255" s="11">
        <v>8.41</v>
      </c>
      <c r="AH255" s="11">
        <v>17.5</v>
      </c>
      <c r="BQ255" s="1">
        <v>2008</v>
      </c>
      <c r="BR255" s="5" t="s">
        <v>61</v>
      </c>
      <c r="BS255" s="12">
        <v>1.5</v>
      </c>
      <c r="BT255" s="10">
        <v>550</v>
      </c>
      <c r="BU255" s="13">
        <v>740</v>
      </c>
      <c r="BV255" s="11">
        <v>23</v>
      </c>
      <c r="BW255" s="10">
        <v>2000</v>
      </c>
      <c r="BX255" s="10" t="s">
        <v>33</v>
      </c>
      <c r="BY255" s="10">
        <v>460</v>
      </c>
      <c r="BZ255" s="10">
        <v>1800</v>
      </c>
      <c r="CA255" s="11">
        <v>89</v>
      </c>
      <c r="CB255" s="12">
        <v>7.36</v>
      </c>
      <c r="CC255" s="13">
        <v>5000</v>
      </c>
      <c r="CD255" s="10">
        <v>9900</v>
      </c>
      <c r="CE255" s="10">
        <v>6207.18</v>
      </c>
      <c r="CF255" s="11">
        <v>11.5</v>
      </c>
      <c r="CG255" s="12">
        <v>13.1</v>
      </c>
    </row>
    <row r="256" spans="1:85" ht="12" customHeight="1" x14ac:dyDescent="0.2">
      <c r="A256" s="1">
        <v>2009</v>
      </c>
      <c r="B256" s="5" t="s">
        <v>63</v>
      </c>
      <c r="C256" s="12">
        <v>8.9</v>
      </c>
      <c r="D256" s="10">
        <v>760</v>
      </c>
      <c r="E256" s="10">
        <v>1200</v>
      </c>
      <c r="F256" s="34">
        <v>37</v>
      </c>
      <c r="G256" s="10">
        <v>3000</v>
      </c>
      <c r="H256" s="1" t="s">
        <v>33</v>
      </c>
      <c r="I256" s="10">
        <v>230</v>
      </c>
      <c r="J256" s="10">
        <v>3000</v>
      </c>
      <c r="K256" s="12">
        <v>12</v>
      </c>
      <c r="L256" s="12">
        <v>8.26</v>
      </c>
      <c r="M256" s="10">
        <v>4800</v>
      </c>
      <c r="N256" s="10">
        <v>11000</v>
      </c>
      <c r="O256" s="12" t="s">
        <v>75</v>
      </c>
      <c r="P256" s="11">
        <v>10</v>
      </c>
      <c r="Q256" s="12">
        <v>18.5</v>
      </c>
      <c r="R256" s="5">
        <v>2014</v>
      </c>
      <c r="S256" s="5" t="s">
        <v>61</v>
      </c>
      <c r="T256" s="10">
        <v>5.12</v>
      </c>
      <c r="U256" s="10">
        <v>558</v>
      </c>
      <c r="V256" s="10">
        <v>1080</v>
      </c>
      <c r="W256" s="11">
        <v>36.700000000000003</v>
      </c>
      <c r="X256" s="10">
        <v>2390</v>
      </c>
      <c r="Y256" s="27" t="s">
        <v>33</v>
      </c>
      <c r="Z256" s="10">
        <v>341</v>
      </c>
      <c r="AA256" s="10">
        <v>3510</v>
      </c>
      <c r="AB256" s="11">
        <v>10.6</v>
      </c>
      <c r="AC256" s="10">
        <v>8.01</v>
      </c>
      <c r="AD256" s="10">
        <v>5850</v>
      </c>
      <c r="AE256" s="10">
        <v>12900</v>
      </c>
      <c r="AF256" s="27" t="s">
        <v>75</v>
      </c>
      <c r="AG256" s="10">
        <v>14.69</v>
      </c>
      <c r="AH256" s="11">
        <v>17.100000000000001</v>
      </c>
      <c r="BQ256" s="1">
        <v>2009</v>
      </c>
      <c r="BR256" s="5" t="s">
        <v>63</v>
      </c>
      <c r="BS256" s="12">
        <v>1.5</v>
      </c>
      <c r="BT256" s="10">
        <v>680</v>
      </c>
      <c r="BU256" s="13">
        <v>960</v>
      </c>
      <c r="BV256" s="11">
        <v>29</v>
      </c>
      <c r="BW256" s="10">
        <v>2300</v>
      </c>
      <c r="BX256" s="10" t="s">
        <v>33</v>
      </c>
      <c r="BY256" s="10">
        <v>470</v>
      </c>
      <c r="BZ256" s="10">
        <v>2200</v>
      </c>
      <c r="CA256" s="11">
        <v>81</v>
      </c>
      <c r="CB256" s="12">
        <v>7.18</v>
      </c>
      <c r="CC256" s="13">
        <v>6000</v>
      </c>
      <c r="CD256" s="10">
        <v>12000</v>
      </c>
      <c r="CE256" s="10">
        <v>6206.92</v>
      </c>
      <c r="CF256" s="11">
        <v>12.4</v>
      </c>
      <c r="CG256" s="12">
        <v>18.3</v>
      </c>
    </row>
    <row r="257" spans="1:94" ht="12" customHeight="1" x14ac:dyDescent="0.2">
      <c r="A257" s="1">
        <v>2009</v>
      </c>
      <c r="B257" s="5" t="s">
        <v>61</v>
      </c>
      <c r="C257" s="12">
        <v>8.8000000000000007</v>
      </c>
      <c r="D257" s="10">
        <v>570</v>
      </c>
      <c r="E257" s="10">
        <v>830</v>
      </c>
      <c r="F257" s="34">
        <v>37</v>
      </c>
      <c r="G257" s="10">
        <v>2200</v>
      </c>
      <c r="H257" s="1" t="s">
        <v>33</v>
      </c>
      <c r="I257" s="10">
        <v>230</v>
      </c>
      <c r="J257" s="10">
        <v>2900</v>
      </c>
      <c r="K257" s="12">
        <v>9.6</v>
      </c>
      <c r="L257" s="12">
        <v>8.15</v>
      </c>
      <c r="M257" s="10">
        <v>4100</v>
      </c>
      <c r="N257" s="10">
        <v>12000</v>
      </c>
      <c r="O257" s="12" t="s">
        <v>75</v>
      </c>
      <c r="P257" s="11">
        <v>9</v>
      </c>
      <c r="Q257" s="12">
        <v>19</v>
      </c>
      <c r="R257" s="5">
        <v>2015</v>
      </c>
      <c r="S257" s="5" t="s">
        <v>63</v>
      </c>
      <c r="T257" s="10">
        <v>5.47</v>
      </c>
      <c r="U257" s="10">
        <v>559</v>
      </c>
      <c r="V257" s="10">
        <v>1060</v>
      </c>
      <c r="W257" s="47">
        <v>40.1</v>
      </c>
      <c r="X257" s="10">
        <v>2300</v>
      </c>
      <c r="Y257" s="27" t="s">
        <v>33</v>
      </c>
      <c r="Z257" s="10">
        <v>354</v>
      </c>
      <c r="AA257" s="10">
        <v>3290</v>
      </c>
      <c r="AB257" s="10">
        <v>14.6</v>
      </c>
      <c r="AC257" s="10">
        <v>8.1199999999999992</v>
      </c>
      <c r="AD257" s="10">
        <v>5260</v>
      </c>
      <c r="AE257" s="10">
        <v>13300</v>
      </c>
      <c r="AF257" s="27" t="s">
        <v>75</v>
      </c>
      <c r="AG257" s="11">
        <v>12.26</v>
      </c>
      <c r="AH257" s="11">
        <v>15.3</v>
      </c>
      <c r="BQ257" s="1">
        <v>2009</v>
      </c>
      <c r="BR257" s="5" t="s">
        <v>61</v>
      </c>
      <c r="BS257" s="12">
        <v>1.7</v>
      </c>
      <c r="BT257" s="10">
        <v>620</v>
      </c>
      <c r="BU257" s="13">
        <v>980</v>
      </c>
      <c r="BV257" s="11">
        <v>42</v>
      </c>
      <c r="BW257" s="10">
        <v>2500</v>
      </c>
      <c r="BX257" s="10" t="s">
        <v>33</v>
      </c>
      <c r="BY257" s="10">
        <v>450</v>
      </c>
      <c r="BZ257" s="10">
        <v>2100</v>
      </c>
      <c r="CA257" s="11">
        <v>74</v>
      </c>
      <c r="CB257" s="12">
        <v>6.94</v>
      </c>
      <c r="CC257" s="13">
        <v>5400</v>
      </c>
      <c r="CD257" s="10">
        <v>10000</v>
      </c>
      <c r="CE257" s="12">
        <v>6207.5</v>
      </c>
      <c r="CF257" s="11">
        <v>12</v>
      </c>
      <c r="CG257" s="12">
        <v>19.600000000000001</v>
      </c>
    </row>
    <row r="258" spans="1:94" ht="12" customHeight="1" x14ac:dyDescent="0.2">
      <c r="A258" s="1">
        <v>2010</v>
      </c>
      <c r="B258" s="5" t="s">
        <v>63</v>
      </c>
      <c r="C258" s="12">
        <v>9.9</v>
      </c>
      <c r="D258" s="10">
        <v>610</v>
      </c>
      <c r="E258" s="10">
        <v>860</v>
      </c>
      <c r="F258" s="34">
        <v>47</v>
      </c>
      <c r="G258" s="10">
        <v>2100</v>
      </c>
      <c r="H258" s="5" t="s">
        <v>33</v>
      </c>
      <c r="I258" s="10">
        <v>220</v>
      </c>
      <c r="J258" s="10">
        <v>2900</v>
      </c>
      <c r="K258" s="12">
        <v>10</v>
      </c>
      <c r="L258" s="12">
        <v>8.24</v>
      </c>
      <c r="M258" s="10">
        <v>4400</v>
      </c>
      <c r="N258" s="10">
        <v>11000</v>
      </c>
      <c r="O258" s="25" t="s">
        <v>75</v>
      </c>
      <c r="P258" s="11">
        <v>11.2</v>
      </c>
      <c r="Q258" s="12">
        <v>15</v>
      </c>
      <c r="R258" s="5">
        <v>2015</v>
      </c>
      <c r="S258" s="5" t="s">
        <v>61</v>
      </c>
      <c r="W258" s="47"/>
      <c r="Z258" s="5" t="s">
        <v>141</v>
      </c>
      <c r="BQ258" s="1">
        <v>2010</v>
      </c>
      <c r="BR258" s="5" t="s">
        <v>63</v>
      </c>
      <c r="BS258" s="12">
        <v>1.6</v>
      </c>
      <c r="BT258" s="10">
        <v>560</v>
      </c>
      <c r="BU258" s="13">
        <v>880</v>
      </c>
      <c r="BV258" s="11">
        <v>28</v>
      </c>
      <c r="BW258" s="10">
        <v>2400</v>
      </c>
      <c r="BX258" s="27" t="s">
        <v>33</v>
      </c>
      <c r="BY258" s="10">
        <v>460</v>
      </c>
      <c r="BZ258" s="10">
        <v>2100</v>
      </c>
      <c r="CA258" s="11">
        <v>70</v>
      </c>
      <c r="CB258" s="12">
        <v>6.94</v>
      </c>
      <c r="CC258" s="13">
        <v>5800</v>
      </c>
      <c r="CD258" s="10">
        <v>12000</v>
      </c>
      <c r="CE258" s="12">
        <v>6207.01</v>
      </c>
      <c r="CF258" s="11">
        <v>12.2</v>
      </c>
      <c r="CG258" s="12">
        <v>15</v>
      </c>
    </row>
    <row r="259" spans="1:94" ht="12" customHeight="1" x14ac:dyDescent="0.2">
      <c r="A259" s="1">
        <v>2010</v>
      </c>
      <c r="B259" s="5" t="s">
        <v>61</v>
      </c>
      <c r="C259" s="12">
        <v>9.8699999999999992</v>
      </c>
      <c r="D259" s="10">
        <v>599</v>
      </c>
      <c r="E259" s="10">
        <v>817</v>
      </c>
      <c r="F259" s="61">
        <v>36.6</v>
      </c>
      <c r="G259" s="10">
        <v>1940</v>
      </c>
      <c r="H259" s="5" t="s">
        <v>40</v>
      </c>
      <c r="I259" s="10">
        <v>263</v>
      </c>
      <c r="J259" s="10">
        <v>1770</v>
      </c>
      <c r="K259" s="12">
        <v>8.26</v>
      </c>
      <c r="L259" s="12">
        <v>8.1999999999999993</v>
      </c>
      <c r="M259" s="10">
        <v>2700</v>
      </c>
      <c r="N259" s="10">
        <v>11300</v>
      </c>
      <c r="O259" s="25" t="s">
        <v>75</v>
      </c>
      <c r="P259" s="11">
        <v>11</v>
      </c>
      <c r="Q259" s="12">
        <v>15.5</v>
      </c>
      <c r="R259" s="5">
        <v>2016</v>
      </c>
      <c r="S259" s="5" t="s">
        <v>63</v>
      </c>
      <c r="T259" s="10">
        <v>4.87</v>
      </c>
      <c r="U259" s="10">
        <v>531</v>
      </c>
      <c r="V259" s="10">
        <v>1000</v>
      </c>
      <c r="W259" s="11">
        <v>31.5</v>
      </c>
      <c r="X259" s="10">
        <v>2310</v>
      </c>
      <c r="Y259" s="27" t="s">
        <v>33</v>
      </c>
      <c r="Z259" s="10">
        <v>386</v>
      </c>
      <c r="AA259" s="10">
        <v>3600</v>
      </c>
      <c r="AB259" s="10">
        <v>15.7</v>
      </c>
      <c r="AC259" s="10">
        <v>8.0399999999999991</v>
      </c>
      <c r="AD259" s="10">
        <v>5520</v>
      </c>
      <c r="AE259" s="10">
        <v>12800</v>
      </c>
      <c r="AF259" s="27" t="s">
        <v>75</v>
      </c>
      <c r="AG259" s="1">
        <v>7.69</v>
      </c>
      <c r="AH259" s="11">
        <v>16.899999999999999</v>
      </c>
      <c r="BQ259" s="1">
        <v>2010</v>
      </c>
      <c r="BR259" s="5" t="s">
        <v>61</v>
      </c>
      <c r="BS259" s="12">
        <v>1.63</v>
      </c>
      <c r="BT259" s="10">
        <v>580</v>
      </c>
      <c r="BU259" s="13">
        <v>930</v>
      </c>
      <c r="BV259" s="11">
        <v>33.1</v>
      </c>
      <c r="BW259" s="10">
        <v>2310</v>
      </c>
      <c r="BX259" s="27" t="s">
        <v>33</v>
      </c>
      <c r="BY259" s="10">
        <v>497</v>
      </c>
      <c r="BZ259" s="10">
        <v>1840</v>
      </c>
      <c r="CA259" s="11">
        <v>58.3</v>
      </c>
      <c r="CB259" s="12">
        <v>6.98</v>
      </c>
      <c r="CC259" s="13">
        <v>5130</v>
      </c>
      <c r="CD259" s="10">
        <v>12400</v>
      </c>
      <c r="CE259" s="12">
        <v>6207.14</v>
      </c>
      <c r="CF259" s="11">
        <v>13.5</v>
      </c>
      <c r="CG259" s="12">
        <v>16.600000000000001</v>
      </c>
    </row>
    <row r="260" spans="1:94" ht="12" customHeight="1" x14ac:dyDescent="0.2">
      <c r="A260" s="1">
        <v>2011</v>
      </c>
      <c r="B260" s="5" t="s">
        <v>63</v>
      </c>
      <c r="C260" s="12">
        <v>8.68</v>
      </c>
      <c r="D260" s="10">
        <v>679</v>
      </c>
      <c r="E260" s="10">
        <v>940</v>
      </c>
      <c r="F260" s="61">
        <v>33.5</v>
      </c>
      <c r="G260" s="10">
        <v>1520</v>
      </c>
      <c r="H260" s="5" t="s">
        <v>41</v>
      </c>
      <c r="I260" s="10">
        <v>236</v>
      </c>
      <c r="J260" s="10">
        <v>3100</v>
      </c>
      <c r="K260" s="12">
        <v>11.4</v>
      </c>
      <c r="L260" s="12">
        <v>7.82</v>
      </c>
      <c r="M260" s="10">
        <v>4690</v>
      </c>
      <c r="N260" s="10">
        <v>11300</v>
      </c>
      <c r="O260" s="25" t="s">
        <v>75</v>
      </c>
      <c r="P260" s="11">
        <v>14.1</v>
      </c>
      <c r="Q260" s="12">
        <v>13.7</v>
      </c>
      <c r="R260" s="5">
        <v>2016</v>
      </c>
      <c r="S260" s="5" t="s">
        <v>61</v>
      </c>
      <c r="BQ260" s="1">
        <v>2011</v>
      </c>
      <c r="BR260" s="5" t="s">
        <v>63</v>
      </c>
      <c r="BS260" s="12">
        <v>2.74</v>
      </c>
      <c r="BT260" s="10">
        <v>620</v>
      </c>
      <c r="BU260" s="13">
        <v>1020</v>
      </c>
      <c r="BV260" s="11">
        <v>22.1</v>
      </c>
      <c r="BW260" s="10">
        <v>2160</v>
      </c>
      <c r="BX260" s="27" t="s">
        <v>40</v>
      </c>
      <c r="BY260" s="10">
        <v>494</v>
      </c>
      <c r="BZ260" s="10">
        <v>2100</v>
      </c>
      <c r="CA260" s="11">
        <v>63</v>
      </c>
      <c r="CB260" s="12">
        <v>6.9</v>
      </c>
      <c r="CC260" s="13">
        <v>5500</v>
      </c>
      <c r="CD260" s="10">
        <v>12500</v>
      </c>
      <c r="CE260" s="12">
        <v>6206.93</v>
      </c>
      <c r="CF260" s="11">
        <v>9.9</v>
      </c>
      <c r="CG260" s="12">
        <v>15.5</v>
      </c>
    </row>
    <row r="261" spans="1:94" ht="12" customHeight="1" x14ac:dyDescent="0.2">
      <c r="A261" s="5">
        <v>2011</v>
      </c>
      <c r="B261" s="5" t="s">
        <v>61</v>
      </c>
      <c r="C261" s="12">
        <v>10.9</v>
      </c>
      <c r="D261" s="10">
        <v>600</v>
      </c>
      <c r="E261" s="10">
        <v>785</v>
      </c>
      <c r="F261" s="61">
        <v>39.200000000000003</v>
      </c>
      <c r="G261" s="10">
        <v>1680</v>
      </c>
      <c r="H261" s="5" t="s">
        <v>40</v>
      </c>
      <c r="I261" s="10">
        <v>246</v>
      </c>
      <c r="J261" s="10">
        <v>2770</v>
      </c>
      <c r="K261" s="12">
        <v>9.0500000000000007</v>
      </c>
      <c r="L261" s="12">
        <v>8.3800000000000008</v>
      </c>
      <c r="M261" s="10">
        <v>4320</v>
      </c>
      <c r="N261" s="10">
        <v>11200</v>
      </c>
      <c r="O261" s="25" t="s">
        <v>75</v>
      </c>
      <c r="P261" s="11">
        <v>13.2</v>
      </c>
      <c r="Q261" s="12">
        <v>14.6</v>
      </c>
      <c r="BQ261" s="5">
        <v>2011</v>
      </c>
      <c r="BR261" s="5" t="s">
        <v>61</v>
      </c>
      <c r="BS261" s="12">
        <v>4.5</v>
      </c>
      <c r="BT261" s="10">
        <v>524</v>
      </c>
      <c r="BU261" s="13">
        <v>822</v>
      </c>
      <c r="BV261" s="11">
        <v>25.8</v>
      </c>
      <c r="BW261" s="10">
        <v>2320</v>
      </c>
      <c r="BX261" s="10" t="s">
        <v>40</v>
      </c>
      <c r="BY261" s="10">
        <v>443</v>
      </c>
      <c r="BZ261" s="10">
        <v>1900</v>
      </c>
      <c r="CA261" s="11">
        <v>45.6</v>
      </c>
      <c r="CB261" s="12">
        <v>6.89</v>
      </c>
      <c r="CC261" s="13">
        <v>4420</v>
      </c>
      <c r="CD261" s="10">
        <v>12100</v>
      </c>
      <c r="CE261" s="12">
        <v>6208.09</v>
      </c>
      <c r="CF261" s="11">
        <v>11.3</v>
      </c>
      <c r="CG261" s="12">
        <v>14.7</v>
      </c>
    </row>
    <row r="262" spans="1:94" ht="12" customHeight="1" x14ac:dyDescent="0.2">
      <c r="A262" s="5">
        <v>2012</v>
      </c>
      <c r="B262" s="5" t="s">
        <v>63</v>
      </c>
      <c r="C262" s="12">
        <v>8.85</v>
      </c>
      <c r="D262" s="10">
        <v>544</v>
      </c>
      <c r="E262" s="10">
        <v>725</v>
      </c>
      <c r="F262" s="34">
        <v>32</v>
      </c>
      <c r="G262" s="10">
        <v>1990</v>
      </c>
      <c r="H262" s="5" t="s">
        <v>40</v>
      </c>
      <c r="I262" s="10">
        <v>237</v>
      </c>
      <c r="J262" s="10">
        <v>2940</v>
      </c>
      <c r="K262" s="12">
        <v>10.8</v>
      </c>
      <c r="L262" s="12">
        <v>8.32</v>
      </c>
      <c r="M262" s="10">
        <v>4630</v>
      </c>
      <c r="N262" s="10">
        <v>11000</v>
      </c>
      <c r="O262" s="25" t="s">
        <v>75</v>
      </c>
      <c r="P262" s="11">
        <v>11.31</v>
      </c>
      <c r="Q262" s="12">
        <v>12.8</v>
      </c>
      <c r="BQ262" s="5">
        <v>2012</v>
      </c>
      <c r="BR262" s="5" t="s">
        <v>63</v>
      </c>
      <c r="BS262" s="12">
        <v>3.86</v>
      </c>
      <c r="BT262" s="10">
        <v>509</v>
      </c>
      <c r="BU262" s="13">
        <v>758</v>
      </c>
      <c r="BV262" s="11">
        <v>23.2</v>
      </c>
      <c r="BW262" s="10">
        <v>2180</v>
      </c>
      <c r="BX262" s="27" t="s">
        <v>40</v>
      </c>
      <c r="BY262" s="10">
        <v>456</v>
      </c>
      <c r="BZ262" s="10">
        <v>2060</v>
      </c>
      <c r="CA262" s="11">
        <v>68.099999999999994</v>
      </c>
      <c r="CB262" s="12">
        <v>6.97</v>
      </c>
      <c r="CC262" s="13">
        <v>5730</v>
      </c>
      <c r="CD262" s="10">
        <v>11600</v>
      </c>
      <c r="CE262" s="12">
        <v>6206.78</v>
      </c>
      <c r="CF262" s="11">
        <v>11.65</v>
      </c>
      <c r="CG262" s="12">
        <v>11.9</v>
      </c>
    </row>
    <row r="263" spans="1:94" ht="12" customHeight="1" x14ac:dyDescent="0.2">
      <c r="A263" s="5">
        <v>2012</v>
      </c>
      <c r="B263" s="5" t="s">
        <v>61</v>
      </c>
      <c r="C263" s="12">
        <v>10.3</v>
      </c>
      <c r="D263" s="10">
        <v>583</v>
      </c>
      <c r="E263" s="10">
        <v>756</v>
      </c>
      <c r="F263" s="61">
        <v>40.1</v>
      </c>
      <c r="G263" s="10">
        <v>1940</v>
      </c>
      <c r="H263" s="5" t="s">
        <v>41</v>
      </c>
      <c r="I263" s="10">
        <v>274</v>
      </c>
      <c r="J263" s="10">
        <v>2170</v>
      </c>
      <c r="K263" s="12">
        <v>10.8</v>
      </c>
      <c r="L263" s="12">
        <v>8.3800000000000008</v>
      </c>
      <c r="M263" s="10">
        <v>3380</v>
      </c>
      <c r="N263" s="10">
        <v>11300</v>
      </c>
      <c r="O263" s="25" t="s">
        <v>75</v>
      </c>
      <c r="P263" s="11">
        <v>10.8</v>
      </c>
      <c r="Q263" s="12">
        <v>19.100000000000001</v>
      </c>
      <c r="BQ263" s="5">
        <v>2012</v>
      </c>
      <c r="BR263" s="5" t="s">
        <v>61</v>
      </c>
      <c r="BS263" s="12">
        <v>5.53</v>
      </c>
      <c r="BT263" s="10">
        <v>470</v>
      </c>
      <c r="BU263" s="13">
        <v>702</v>
      </c>
      <c r="BV263" s="11">
        <v>21.1</v>
      </c>
      <c r="BW263" s="10">
        <v>1770</v>
      </c>
      <c r="BX263" s="10" t="s">
        <v>40</v>
      </c>
      <c r="BY263" s="10">
        <v>433</v>
      </c>
      <c r="BZ263" s="10">
        <v>1570</v>
      </c>
      <c r="CA263" s="11">
        <v>43.1</v>
      </c>
      <c r="CB263" s="12">
        <v>7.06</v>
      </c>
      <c r="CC263" s="13">
        <v>4040</v>
      </c>
      <c r="CD263" s="10">
        <v>8000</v>
      </c>
      <c r="CE263" s="12">
        <v>6205.94</v>
      </c>
      <c r="CF263" s="11">
        <v>11.8</v>
      </c>
      <c r="CG263" s="12">
        <v>16.5</v>
      </c>
    </row>
    <row r="264" spans="1:94" ht="12" customHeight="1" x14ac:dyDescent="0.2">
      <c r="A264" s="5">
        <v>2013</v>
      </c>
      <c r="B264" s="5" t="s">
        <v>63</v>
      </c>
      <c r="C264" s="12">
        <v>8.68</v>
      </c>
      <c r="D264" s="10">
        <v>617</v>
      </c>
      <c r="E264" s="10">
        <v>877</v>
      </c>
      <c r="F264" s="61">
        <v>35.6</v>
      </c>
      <c r="G264" s="10">
        <v>2180</v>
      </c>
      <c r="H264" s="5" t="s">
        <v>41</v>
      </c>
      <c r="I264" s="10">
        <v>279</v>
      </c>
      <c r="J264" s="10">
        <v>2130</v>
      </c>
      <c r="K264" s="12">
        <v>14.7</v>
      </c>
      <c r="L264" s="12">
        <v>7.96</v>
      </c>
      <c r="M264" s="10">
        <v>4080</v>
      </c>
      <c r="N264" s="10">
        <v>10200</v>
      </c>
      <c r="O264" s="25" t="s">
        <v>75</v>
      </c>
      <c r="P264" s="11">
        <v>5.36</v>
      </c>
      <c r="Q264" s="12">
        <v>14.3</v>
      </c>
      <c r="BQ264" s="5">
        <v>2013</v>
      </c>
      <c r="BR264" s="5" t="s">
        <v>63</v>
      </c>
      <c r="BS264" s="12">
        <v>8.84</v>
      </c>
      <c r="BT264" s="10">
        <v>474</v>
      </c>
      <c r="BU264" s="13">
        <v>733</v>
      </c>
      <c r="BV264" s="11">
        <v>21.2</v>
      </c>
      <c r="BW264" s="10">
        <v>1850</v>
      </c>
      <c r="BX264" s="10" t="s">
        <v>40</v>
      </c>
      <c r="BY264" s="10">
        <v>426</v>
      </c>
      <c r="BZ264" s="10">
        <v>2010</v>
      </c>
      <c r="CA264" s="11">
        <v>36.1</v>
      </c>
      <c r="CB264" s="12">
        <v>7.16</v>
      </c>
      <c r="CC264" s="13">
        <v>5300</v>
      </c>
      <c r="CD264" s="10">
        <v>10200</v>
      </c>
      <c r="CE264" s="12">
        <v>6205.96</v>
      </c>
      <c r="CF264" s="11">
        <v>11.69</v>
      </c>
      <c r="CG264" s="12">
        <v>12.5</v>
      </c>
    </row>
    <row r="265" spans="1:94" ht="12" customHeight="1" x14ac:dyDescent="0.2">
      <c r="A265" s="5">
        <v>2013</v>
      </c>
      <c r="B265" s="5" t="s">
        <v>61</v>
      </c>
      <c r="C265" s="12">
        <v>9.8800000000000008</v>
      </c>
      <c r="D265" s="10">
        <v>548</v>
      </c>
      <c r="E265" s="10">
        <v>827</v>
      </c>
      <c r="F265" s="34">
        <v>41</v>
      </c>
      <c r="G265" s="10">
        <v>2090</v>
      </c>
      <c r="H265" s="5" t="s">
        <v>40</v>
      </c>
      <c r="I265" s="10">
        <v>283</v>
      </c>
      <c r="J265" s="10">
        <v>2880</v>
      </c>
      <c r="K265" s="12">
        <v>15.1</v>
      </c>
      <c r="L265" s="12">
        <v>7.98</v>
      </c>
      <c r="M265" s="10">
        <v>4380</v>
      </c>
      <c r="N265" s="10">
        <v>12100</v>
      </c>
      <c r="O265" s="25" t="s">
        <v>75</v>
      </c>
      <c r="P265" s="11">
        <v>8.33</v>
      </c>
      <c r="Q265" s="12">
        <v>16.399999999999999</v>
      </c>
      <c r="BQ265" s="5">
        <v>2013</v>
      </c>
      <c r="BR265" s="5" t="s">
        <v>61</v>
      </c>
      <c r="BS265" s="12">
        <v>10.8</v>
      </c>
      <c r="BT265" s="10">
        <v>450</v>
      </c>
      <c r="BU265" s="13">
        <v>669</v>
      </c>
      <c r="BV265" s="11">
        <v>20.399999999999999</v>
      </c>
      <c r="BW265" s="10">
        <v>1660</v>
      </c>
      <c r="BX265" s="27" t="s">
        <v>40</v>
      </c>
      <c r="BY265" s="10">
        <v>412</v>
      </c>
      <c r="BZ265" s="10">
        <v>1900</v>
      </c>
      <c r="CA265" s="11">
        <v>22.4</v>
      </c>
      <c r="CB265" s="12">
        <v>6.88</v>
      </c>
      <c r="CC265" s="13">
        <v>4470</v>
      </c>
      <c r="CD265" s="10">
        <v>11000</v>
      </c>
      <c r="CE265" s="12">
        <v>6207.27</v>
      </c>
      <c r="CF265" s="11">
        <v>12.35</v>
      </c>
      <c r="CG265" s="12">
        <v>12.3</v>
      </c>
    </row>
    <row r="266" spans="1:94" ht="12" customHeight="1" x14ac:dyDescent="0.2">
      <c r="A266" s="5">
        <v>2014</v>
      </c>
      <c r="B266" s="5" t="s">
        <v>63</v>
      </c>
      <c r="C266" s="12">
        <v>8.8800000000000008</v>
      </c>
      <c r="D266" s="10">
        <v>561</v>
      </c>
      <c r="E266" s="10">
        <v>763</v>
      </c>
      <c r="F266" s="61">
        <v>36.4</v>
      </c>
      <c r="G266" s="10">
        <v>1950</v>
      </c>
      <c r="H266" s="5" t="s">
        <v>40</v>
      </c>
      <c r="I266" s="10">
        <v>297</v>
      </c>
      <c r="J266" s="10">
        <v>2970</v>
      </c>
      <c r="K266" s="12">
        <v>18.399999999999999</v>
      </c>
      <c r="L266" s="12">
        <v>7.92</v>
      </c>
      <c r="M266" s="10">
        <v>4370</v>
      </c>
      <c r="N266" s="10">
        <v>10500</v>
      </c>
      <c r="O266" s="25" t="s">
        <v>75</v>
      </c>
      <c r="P266" s="11">
        <v>7.12</v>
      </c>
      <c r="Q266" s="12">
        <v>14.1</v>
      </c>
      <c r="AF266" s="29"/>
      <c r="AI266" s="29"/>
      <c r="BQ266" s="5">
        <v>2014</v>
      </c>
      <c r="BR266" s="5" t="s">
        <v>63</v>
      </c>
      <c r="BS266" s="12">
        <v>11.4</v>
      </c>
      <c r="BT266" s="10">
        <v>502</v>
      </c>
      <c r="BU266" s="13">
        <v>702</v>
      </c>
      <c r="BV266" s="11">
        <v>24</v>
      </c>
      <c r="BW266" s="10">
        <v>1630</v>
      </c>
      <c r="BX266" s="27" t="s">
        <v>40</v>
      </c>
      <c r="BY266" s="10">
        <v>408</v>
      </c>
      <c r="BZ266" s="10">
        <v>1760</v>
      </c>
      <c r="CA266" s="11">
        <v>27.8</v>
      </c>
      <c r="CB266" s="12">
        <v>6.98</v>
      </c>
      <c r="CC266" s="13">
        <v>4050</v>
      </c>
      <c r="CD266" s="10">
        <v>9140</v>
      </c>
      <c r="CE266" s="12">
        <v>6205</v>
      </c>
      <c r="CF266" s="11">
        <v>11.1</v>
      </c>
      <c r="CG266" s="12">
        <v>11.9</v>
      </c>
    </row>
    <row r="267" spans="1:94" ht="12" customHeight="1" x14ac:dyDescent="0.2">
      <c r="A267" s="5">
        <v>2014</v>
      </c>
      <c r="B267" s="5" t="s">
        <v>61</v>
      </c>
      <c r="C267" s="12">
        <v>10.5</v>
      </c>
      <c r="D267" s="10">
        <v>634</v>
      </c>
      <c r="E267" s="10">
        <v>926</v>
      </c>
      <c r="F267" s="61">
        <v>39.6</v>
      </c>
      <c r="G267" s="10">
        <v>2240</v>
      </c>
      <c r="H267" s="5" t="s">
        <v>33</v>
      </c>
      <c r="I267" s="10">
        <v>361</v>
      </c>
      <c r="J267" s="10">
        <v>3290</v>
      </c>
      <c r="K267" s="12">
        <v>7.93</v>
      </c>
      <c r="L267" s="12">
        <v>8.24</v>
      </c>
      <c r="M267" s="10">
        <v>4720</v>
      </c>
      <c r="N267" s="10">
        <v>12100</v>
      </c>
      <c r="O267" s="25" t="s">
        <v>75</v>
      </c>
      <c r="P267" s="11">
        <v>14.8</v>
      </c>
      <c r="Q267" s="12">
        <v>15.4</v>
      </c>
      <c r="AF267" s="29"/>
      <c r="AI267" s="29"/>
      <c r="BQ267" s="5">
        <v>2014</v>
      </c>
      <c r="BR267" s="5" t="s">
        <v>61</v>
      </c>
      <c r="BS267" s="12">
        <v>12.1</v>
      </c>
      <c r="BT267" s="10">
        <v>470</v>
      </c>
      <c r="BU267" s="13">
        <v>696</v>
      </c>
      <c r="BV267" s="11">
        <v>23.9</v>
      </c>
      <c r="BW267" s="10">
        <v>1710</v>
      </c>
      <c r="BX267" s="27" t="s">
        <v>33</v>
      </c>
      <c r="BY267" s="10">
        <v>413</v>
      </c>
      <c r="BZ267" s="10">
        <v>1850</v>
      </c>
      <c r="CA267" s="11">
        <v>25.4</v>
      </c>
      <c r="CB267" s="12">
        <v>7.04</v>
      </c>
      <c r="CC267" s="13">
        <v>4430</v>
      </c>
      <c r="CD267" s="10">
        <v>7420</v>
      </c>
      <c r="CE267" s="12">
        <v>6205.97</v>
      </c>
      <c r="CF267" s="11">
        <v>12.86</v>
      </c>
      <c r="CG267" s="12">
        <v>11.6</v>
      </c>
    </row>
    <row r="268" spans="1:94" ht="12" customHeight="1" x14ac:dyDescent="0.2">
      <c r="A268" s="5">
        <v>2015</v>
      </c>
      <c r="B268" s="5" t="s">
        <v>63</v>
      </c>
      <c r="C268" s="12">
        <v>51.7</v>
      </c>
      <c r="D268" s="10">
        <v>614</v>
      </c>
      <c r="E268" s="10">
        <v>782</v>
      </c>
      <c r="F268" s="61">
        <v>50.1</v>
      </c>
      <c r="G268" s="10">
        <v>1850</v>
      </c>
      <c r="H268" s="5" t="s">
        <v>33</v>
      </c>
      <c r="I268" s="10">
        <v>344</v>
      </c>
      <c r="J268" s="10">
        <v>3250</v>
      </c>
      <c r="K268" s="12">
        <v>15.5</v>
      </c>
      <c r="L268" s="12">
        <v>8.34</v>
      </c>
      <c r="M268" s="10">
        <v>4430</v>
      </c>
      <c r="N268" s="10">
        <v>11400</v>
      </c>
      <c r="O268" s="25" t="s">
        <v>75</v>
      </c>
      <c r="P268" s="11">
        <v>8.52</v>
      </c>
      <c r="Q268" s="12">
        <v>14.7</v>
      </c>
      <c r="AF268" s="29"/>
      <c r="AI268" s="29"/>
      <c r="BQ268" s="5">
        <v>2015</v>
      </c>
      <c r="BR268" s="5" t="s">
        <v>63</v>
      </c>
      <c r="BS268" s="12">
        <v>13.6</v>
      </c>
      <c r="BT268" s="10">
        <v>465</v>
      </c>
      <c r="BU268" s="13">
        <v>642</v>
      </c>
      <c r="BV268" s="11">
        <v>25.7</v>
      </c>
      <c r="BW268" s="10">
        <v>1630</v>
      </c>
      <c r="BX268" s="27" t="s">
        <v>33</v>
      </c>
      <c r="BY268" s="10">
        <v>415</v>
      </c>
      <c r="BZ268" s="10">
        <v>1790</v>
      </c>
      <c r="CA268" s="11">
        <v>30</v>
      </c>
      <c r="CB268" s="12">
        <v>6.92</v>
      </c>
      <c r="CC268" s="13">
        <v>4480</v>
      </c>
      <c r="CD268" s="10">
        <v>9140</v>
      </c>
      <c r="CE268" s="12">
        <v>6204.9</v>
      </c>
      <c r="CF268" s="11">
        <v>11.75</v>
      </c>
      <c r="CG268" s="12">
        <v>11.8</v>
      </c>
    </row>
    <row r="269" spans="1:94" ht="12" customHeight="1" x14ac:dyDescent="0.2">
      <c r="A269" s="5">
        <v>2015</v>
      </c>
      <c r="B269" s="5" t="s">
        <v>61</v>
      </c>
      <c r="C269" s="12"/>
      <c r="D269" s="10"/>
      <c r="E269" s="10"/>
      <c r="F269" s="61"/>
      <c r="G269" s="10"/>
      <c r="H269" s="5"/>
      <c r="I269" s="27" t="s">
        <v>109</v>
      </c>
      <c r="J269" s="10"/>
      <c r="K269" s="12"/>
      <c r="L269" s="12"/>
      <c r="M269" s="10"/>
      <c r="N269" s="10"/>
      <c r="O269" s="25"/>
      <c r="P269" s="11"/>
      <c r="Q269" s="12"/>
      <c r="AF269" s="29"/>
      <c r="AI269" s="29"/>
      <c r="BQ269" s="5">
        <v>2015</v>
      </c>
      <c r="BR269" s="5" t="s">
        <v>61</v>
      </c>
      <c r="BS269" s="12">
        <v>13.3</v>
      </c>
      <c r="BT269" s="10">
        <v>508</v>
      </c>
      <c r="BU269" s="13">
        <v>692</v>
      </c>
      <c r="BV269" s="11">
        <v>24.8</v>
      </c>
      <c r="BW269" s="10">
        <v>1920</v>
      </c>
      <c r="BX269" s="27" t="s">
        <v>33</v>
      </c>
      <c r="BY269" s="10">
        <v>402</v>
      </c>
      <c r="BZ269" s="10">
        <v>1800</v>
      </c>
      <c r="CA269" s="11">
        <v>30.1</v>
      </c>
      <c r="CB269" s="12">
        <v>7.18</v>
      </c>
      <c r="CC269" s="13">
        <v>4370</v>
      </c>
      <c r="CD269" s="10">
        <v>9220</v>
      </c>
      <c r="CE269" s="12">
        <v>6205.79</v>
      </c>
      <c r="CF269" s="11">
        <v>12.42</v>
      </c>
      <c r="CG269" s="12">
        <v>12</v>
      </c>
    </row>
    <row r="270" spans="1:94" ht="12" customHeight="1" x14ac:dyDescent="0.2">
      <c r="A270" s="5">
        <v>2016</v>
      </c>
      <c r="B270" s="5" t="s">
        <v>63</v>
      </c>
      <c r="C270" s="12"/>
      <c r="D270" s="10"/>
      <c r="E270" s="10"/>
      <c r="F270" s="61"/>
      <c r="G270" s="10"/>
      <c r="H270" s="5"/>
      <c r="I270" s="49" t="s">
        <v>137</v>
      </c>
      <c r="J270" s="10"/>
      <c r="K270" s="12"/>
      <c r="L270" s="12"/>
      <c r="M270" s="10"/>
      <c r="N270" s="10"/>
      <c r="O270" s="25"/>
      <c r="P270" s="11"/>
      <c r="Q270" s="12"/>
      <c r="AF270" s="29"/>
      <c r="AI270" s="29"/>
      <c r="BQ270" s="5">
        <v>2016</v>
      </c>
      <c r="BR270" s="5" t="s">
        <v>63</v>
      </c>
      <c r="BS270" s="12">
        <v>12</v>
      </c>
      <c r="BT270" s="10">
        <v>455</v>
      </c>
      <c r="BU270" s="13">
        <v>618</v>
      </c>
      <c r="BV270" s="11">
        <v>20.3</v>
      </c>
      <c r="BW270" s="10">
        <v>1740</v>
      </c>
      <c r="BX270" s="27" t="s">
        <v>33</v>
      </c>
      <c r="BY270" s="10">
        <v>404</v>
      </c>
      <c r="BZ270" s="10">
        <v>1800</v>
      </c>
      <c r="CA270" s="11">
        <v>25.7</v>
      </c>
      <c r="CB270" s="12">
        <v>7.16</v>
      </c>
      <c r="CC270" s="13">
        <v>4300</v>
      </c>
      <c r="CD270" s="10">
        <v>9010</v>
      </c>
      <c r="CE270" s="12">
        <v>6204.95</v>
      </c>
      <c r="CF270" s="11">
        <v>11.9</v>
      </c>
      <c r="CG270" s="12">
        <v>11.4</v>
      </c>
    </row>
    <row r="271" spans="1:94" ht="12" customHeight="1" x14ac:dyDescent="0.2">
      <c r="A271" s="5">
        <v>2016</v>
      </c>
      <c r="B271" s="5" t="s">
        <v>61</v>
      </c>
      <c r="C271" s="12"/>
      <c r="D271" s="10"/>
      <c r="E271" s="10"/>
      <c r="F271" s="61"/>
      <c r="G271" s="10"/>
      <c r="H271" s="5"/>
      <c r="I271" s="27"/>
      <c r="J271" s="10"/>
      <c r="K271" s="12"/>
      <c r="L271" s="12"/>
      <c r="M271" s="10"/>
      <c r="N271" s="10"/>
      <c r="O271" s="25"/>
      <c r="P271" s="11"/>
      <c r="Q271" s="12"/>
      <c r="AF271" s="29"/>
      <c r="AI271" s="29"/>
      <c r="BQ271" s="5">
        <v>2016</v>
      </c>
      <c r="BR271" s="5" t="s">
        <v>61</v>
      </c>
      <c r="BS271" s="12"/>
      <c r="BT271" s="10"/>
      <c r="BU271" s="13"/>
      <c r="BV271" s="11"/>
      <c r="BW271" s="10"/>
      <c r="BX271" s="27"/>
      <c r="BY271" s="10"/>
      <c r="BZ271" s="10"/>
      <c r="CA271" s="11"/>
      <c r="CB271" s="12"/>
      <c r="CC271" s="13"/>
      <c r="CD271" s="10"/>
      <c r="CE271" s="12"/>
      <c r="CF271" s="11"/>
      <c r="CG271" s="12"/>
    </row>
    <row r="272" spans="1:94" x14ac:dyDescent="0.2">
      <c r="G272" s="2" t="s">
        <v>0</v>
      </c>
      <c r="X272" s="2" t="s">
        <v>0</v>
      </c>
      <c r="AO272" s="2" t="s">
        <v>0</v>
      </c>
      <c r="BF272" s="2" t="s">
        <v>0</v>
      </c>
      <c r="BW272" s="2" t="s">
        <v>0</v>
      </c>
      <c r="CP272" s="2"/>
    </row>
    <row r="273" spans="1:95" x14ac:dyDescent="0.2">
      <c r="G273" s="2" t="s">
        <v>1</v>
      </c>
      <c r="X273" s="2" t="s">
        <v>1</v>
      </c>
      <c r="AO273" s="2" t="s">
        <v>1</v>
      </c>
      <c r="BF273" s="2" t="s">
        <v>1</v>
      </c>
      <c r="BW273" s="2" t="s">
        <v>1</v>
      </c>
      <c r="CP273" s="2"/>
    </row>
    <row r="274" spans="1:95" x14ac:dyDescent="0.2">
      <c r="G274" s="2" t="str">
        <f>G10</f>
        <v xml:space="preserve">           November 2003 - April 2016</v>
      </c>
      <c r="X274" s="2" t="str">
        <f>G10</f>
        <v xml:space="preserve">           November 2003 - April 2016</v>
      </c>
      <c r="AO274" s="2" t="str">
        <f>G10</f>
        <v xml:space="preserve">           November 2003 - April 2016</v>
      </c>
      <c r="BF274" s="2" t="str">
        <f>G10</f>
        <v xml:space="preserve">           November 2003 - April 2016</v>
      </c>
      <c r="BW274" s="2" t="str">
        <f>G10</f>
        <v xml:space="preserve">           November 2003 - April 2016</v>
      </c>
      <c r="CQ274" s="2"/>
    </row>
    <row r="275" spans="1:95" ht="11.25" customHeight="1" x14ac:dyDescent="0.2">
      <c r="A275" s="3"/>
      <c r="B275" s="3"/>
      <c r="C275" s="3"/>
      <c r="D275" s="3"/>
      <c r="E275" s="3"/>
      <c r="F275" s="3"/>
      <c r="G275" s="3"/>
      <c r="H275" s="4" t="s">
        <v>85</v>
      </c>
      <c r="I275" s="3"/>
      <c r="J275" s="3"/>
      <c r="K275" s="3"/>
      <c r="L275" s="3"/>
      <c r="M275" s="3"/>
      <c r="N275" s="3"/>
      <c r="O275" s="3"/>
      <c r="P275" s="46"/>
      <c r="Q275" s="3"/>
      <c r="R275" s="3"/>
      <c r="S275" s="3"/>
      <c r="T275" s="3"/>
      <c r="U275" s="3"/>
      <c r="V275" s="3"/>
      <c r="W275" s="3"/>
      <c r="X275" s="3"/>
      <c r="Y275" s="4" t="s">
        <v>87</v>
      </c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4" t="s">
        <v>142</v>
      </c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4" t="s">
        <v>143</v>
      </c>
      <c r="BG275" s="4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4" t="s">
        <v>144</v>
      </c>
      <c r="BY275" s="3"/>
      <c r="BZ275" s="3"/>
      <c r="CA275" s="3"/>
      <c r="CB275" s="3"/>
      <c r="CC275" s="3"/>
      <c r="CD275" s="3"/>
      <c r="CE275" s="3"/>
      <c r="CF275" s="3"/>
      <c r="CG275" s="3"/>
    </row>
    <row r="276" spans="1:95" x14ac:dyDescent="0.2">
      <c r="G276" s="5" t="s">
        <v>88</v>
      </c>
      <c r="X276" s="5" t="s">
        <v>90</v>
      </c>
      <c r="AO276" s="5" t="s">
        <v>90</v>
      </c>
      <c r="BF276" s="5" t="s">
        <v>90</v>
      </c>
      <c r="BW276" s="5" t="s">
        <v>73</v>
      </c>
    </row>
    <row r="277" spans="1:95" ht="7.5" customHeight="1" x14ac:dyDescent="0.2">
      <c r="A277" s="6" t="s">
        <v>10</v>
      </c>
      <c r="B277" s="6" t="s">
        <v>11</v>
      </c>
      <c r="C277" s="7" t="s">
        <v>12</v>
      </c>
      <c r="D277" s="6" t="s">
        <v>13</v>
      </c>
      <c r="E277" s="6" t="s">
        <v>14</v>
      </c>
      <c r="F277" s="7" t="s">
        <v>15</v>
      </c>
      <c r="G277" s="6" t="s">
        <v>16</v>
      </c>
      <c r="H277" s="6" t="s">
        <v>17</v>
      </c>
      <c r="I277" s="6" t="s">
        <v>18</v>
      </c>
      <c r="J277" s="6" t="s">
        <v>19</v>
      </c>
      <c r="K277" s="6" t="s">
        <v>21</v>
      </c>
      <c r="L277" s="6" t="s">
        <v>22</v>
      </c>
      <c r="M277" s="6" t="s">
        <v>23</v>
      </c>
      <c r="N277" s="6" t="s">
        <v>24</v>
      </c>
      <c r="O277" s="7" t="s">
        <v>91</v>
      </c>
      <c r="P277" s="48" t="s">
        <v>26</v>
      </c>
      <c r="Q277" s="7" t="s">
        <v>27</v>
      </c>
      <c r="R277" s="6" t="s">
        <v>10</v>
      </c>
      <c r="S277" s="6" t="s">
        <v>11</v>
      </c>
      <c r="T277" s="7" t="s">
        <v>12</v>
      </c>
      <c r="U277" s="6" t="s">
        <v>13</v>
      </c>
      <c r="V277" s="6" t="s">
        <v>14</v>
      </c>
      <c r="W277" s="7" t="s">
        <v>15</v>
      </c>
      <c r="X277" s="6" t="s">
        <v>16</v>
      </c>
      <c r="Y277" s="6" t="s">
        <v>17</v>
      </c>
      <c r="Z277" s="6" t="s">
        <v>18</v>
      </c>
      <c r="AA277" s="6" t="s">
        <v>19</v>
      </c>
      <c r="AB277" s="6" t="s">
        <v>21</v>
      </c>
      <c r="AC277" s="6" t="s">
        <v>22</v>
      </c>
      <c r="AD277" s="6" t="s">
        <v>23</v>
      </c>
      <c r="AE277" s="6" t="s">
        <v>24</v>
      </c>
      <c r="AF277" s="7" t="s">
        <v>92</v>
      </c>
      <c r="AG277" s="7" t="s">
        <v>26</v>
      </c>
      <c r="AH277" s="7" t="s">
        <v>27</v>
      </c>
      <c r="AI277" s="6" t="s">
        <v>10</v>
      </c>
      <c r="AJ277" s="6" t="s">
        <v>11</v>
      </c>
      <c r="AK277" s="7" t="s">
        <v>12</v>
      </c>
      <c r="AL277" s="6" t="s">
        <v>13</v>
      </c>
      <c r="AM277" s="6" t="s">
        <v>14</v>
      </c>
      <c r="AN277" s="7" t="s">
        <v>15</v>
      </c>
      <c r="AO277" s="6" t="s">
        <v>16</v>
      </c>
      <c r="AP277" s="6" t="s">
        <v>17</v>
      </c>
      <c r="AQ277" s="6" t="s">
        <v>18</v>
      </c>
      <c r="AR277" s="6" t="s">
        <v>19</v>
      </c>
      <c r="AS277" s="6" t="s">
        <v>21</v>
      </c>
      <c r="AT277" s="6" t="s">
        <v>22</v>
      </c>
      <c r="AU277" s="6" t="s">
        <v>23</v>
      </c>
      <c r="AV277" s="6" t="s">
        <v>24</v>
      </c>
      <c r="AW277" s="7" t="s">
        <v>25</v>
      </c>
      <c r="AX277" s="7" t="s">
        <v>26</v>
      </c>
      <c r="AY277" s="7" t="s">
        <v>27</v>
      </c>
      <c r="AZ277" s="6" t="s">
        <v>10</v>
      </c>
      <c r="BA277" s="6" t="s">
        <v>11</v>
      </c>
      <c r="BB277" s="7" t="s">
        <v>12</v>
      </c>
      <c r="BC277" s="6" t="s">
        <v>13</v>
      </c>
      <c r="BD277" s="6" t="s">
        <v>14</v>
      </c>
      <c r="BE277" s="7" t="s">
        <v>15</v>
      </c>
      <c r="BF277" s="6" t="s">
        <v>16</v>
      </c>
      <c r="BG277" s="6" t="s">
        <v>17</v>
      </c>
      <c r="BH277" s="6" t="s">
        <v>18</v>
      </c>
      <c r="BI277" s="6" t="s">
        <v>19</v>
      </c>
      <c r="BJ277" s="6" t="s">
        <v>21</v>
      </c>
      <c r="BK277" s="6" t="s">
        <v>22</v>
      </c>
      <c r="BL277" s="6" t="s">
        <v>23</v>
      </c>
      <c r="BM277" s="6" t="s">
        <v>24</v>
      </c>
      <c r="BN277" s="7" t="s">
        <v>25</v>
      </c>
      <c r="BO277" s="7" t="s">
        <v>26</v>
      </c>
      <c r="BP277" s="7" t="s">
        <v>27</v>
      </c>
      <c r="BQ277" s="6" t="s">
        <v>10</v>
      </c>
      <c r="BR277" s="6" t="s">
        <v>11</v>
      </c>
      <c r="BS277" s="7" t="s">
        <v>12</v>
      </c>
      <c r="BT277" s="6" t="s">
        <v>13</v>
      </c>
      <c r="BU277" s="6" t="s">
        <v>14</v>
      </c>
      <c r="BV277" s="7" t="s">
        <v>15</v>
      </c>
      <c r="BW277" s="6" t="s">
        <v>16</v>
      </c>
      <c r="BX277" s="6" t="s">
        <v>17</v>
      </c>
      <c r="BY277" s="6" t="s">
        <v>18</v>
      </c>
      <c r="BZ277" s="6" t="s">
        <v>19</v>
      </c>
      <c r="CA277" s="6" t="s">
        <v>21</v>
      </c>
      <c r="CB277" s="6" t="s">
        <v>22</v>
      </c>
      <c r="CC277" s="6" t="s">
        <v>23</v>
      </c>
      <c r="CD277" s="6" t="s">
        <v>24</v>
      </c>
      <c r="CE277" s="7" t="s">
        <v>25</v>
      </c>
      <c r="CF277" s="7" t="s">
        <v>26</v>
      </c>
      <c r="CG277" s="7" t="s">
        <v>27</v>
      </c>
    </row>
    <row r="278" spans="1:95" ht="12" customHeight="1" x14ac:dyDescent="0.2">
      <c r="A278" s="1">
        <v>2003</v>
      </c>
      <c r="B278" s="5" t="s">
        <v>61</v>
      </c>
      <c r="C278" s="12" t="s">
        <v>30</v>
      </c>
      <c r="D278" s="10">
        <v>48</v>
      </c>
      <c r="E278" s="10">
        <v>20</v>
      </c>
      <c r="F278" s="10" t="s">
        <v>29</v>
      </c>
      <c r="G278" s="11">
        <v>7.6</v>
      </c>
      <c r="H278" s="10">
        <v>8</v>
      </c>
      <c r="I278" s="10">
        <v>172</v>
      </c>
      <c r="J278" s="10">
        <v>6</v>
      </c>
      <c r="K278" s="14" t="s">
        <v>30</v>
      </c>
      <c r="L278" s="12">
        <v>7.79</v>
      </c>
      <c r="M278" s="10">
        <v>27</v>
      </c>
      <c r="N278" s="10">
        <v>198</v>
      </c>
      <c r="O278" s="12">
        <v>28.6</v>
      </c>
      <c r="P278" s="11">
        <v>7.3</v>
      </c>
      <c r="Q278" s="12">
        <v>0.38500000000000001</v>
      </c>
      <c r="R278" s="1">
        <v>2003</v>
      </c>
      <c r="S278" s="5" t="s">
        <v>61</v>
      </c>
      <c r="T278" s="12" t="s">
        <v>30</v>
      </c>
      <c r="U278" s="10">
        <v>54</v>
      </c>
      <c r="V278" s="10">
        <v>25</v>
      </c>
      <c r="W278" s="10" t="s">
        <v>29</v>
      </c>
      <c r="X278" s="13">
        <v>14.4</v>
      </c>
      <c r="Y278" s="10">
        <v>12</v>
      </c>
      <c r="Z278" s="10">
        <v>172</v>
      </c>
      <c r="AA278" s="10">
        <v>15</v>
      </c>
      <c r="AB278" s="14" t="s">
        <v>30</v>
      </c>
      <c r="AC278" s="12">
        <v>7.67</v>
      </c>
      <c r="AD278" s="10">
        <v>46</v>
      </c>
      <c r="AE278" s="10">
        <v>252</v>
      </c>
      <c r="AF278" s="12">
        <v>28.6</v>
      </c>
      <c r="AG278" s="12">
        <v>11.2</v>
      </c>
      <c r="AH278" s="12">
        <v>0.43</v>
      </c>
      <c r="AI278" s="1">
        <v>2003</v>
      </c>
      <c r="AJ278" s="5" t="s">
        <v>61</v>
      </c>
      <c r="AK278" s="12">
        <v>21.7</v>
      </c>
      <c r="AL278" s="10">
        <v>440</v>
      </c>
      <c r="AM278" s="10">
        <v>750</v>
      </c>
      <c r="AN278" s="10" t="s">
        <v>29</v>
      </c>
      <c r="AO278" s="10">
        <v>1280</v>
      </c>
      <c r="AP278" s="10" t="s">
        <v>33</v>
      </c>
      <c r="AQ278" s="10">
        <v>248</v>
      </c>
      <c r="AR278" s="10">
        <v>1820</v>
      </c>
      <c r="AS278" s="14">
        <v>3.9</v>
      </c>
      <c r="AT278" s="12">
        <v>7.48</v>
      </c>
      <c r="AU278" s="10">
        <v>3850</v>
      </c>
      <c r="AV278" s="10">
        <v>7880</v>
      </c>
      <c r="AW278" s="12" t="s">
        <v>145</v>
      </c>
      <c r="AX278" s="12">
        <v>9.9</v>
      </c>
      <c r="AY278" s="12">
        <v>10.5</v>
      </c>
      <c r="AZ278" s="1">
        <v>2003</v>
      </c>
      <c r="BA278" s="5" t="s">
        <v>61</v>
      </c>
      <c r="BB278" s="12">
        <v>2.4500000000000002</v>
      </c>
      <c r="BC278" s="10">
        <v>258</v>
      </c>
      <c r="BD278" s="13">
        <v>188</v>
      </c>
      <c r="BE278" s="10" t="s">
        <v>29</v>
      </c>
      <c r="BF278" s="13">
        <v>282</v>
      </c>
      <c r="BG278" s="10" t="s">
        <v>33</v>
      </c>
      <c r="BH278" s="10">
        <v>304</v>
      </c>
      <c r="BI278" s="10">
        <v>554</v>
      </c>
      <c r="BJ278" s="10" t="s">
        <v>146</v>
      </c>
      <c r="BK278" s="12">
        <v>7.45</v>
      </c>
      <c r="BL278" s="13">
        <v>954</v>
      </c>
      <c r="BM278" s="10">
        <v>2560</v>
      </c>
      <c r="BN278" s="12" t="s">
        <v>145</v>
      </c>
      <c r="BO278" s="12">
        <v>11.3</v>
      </c>
      <c r="BP278" s="12">
        <v>3.62</v>
      </c>
      <c r="BQ278" s="1">
        <v>2003</v>
      </c>
      <c r="BR278" s="5" t="s">
        <v>61</v>
      </c>
      <c r="BS278" s="9"/>
      <c r="BT278" s="13"/>
      <c r="BU278" s="13"/>
      <c r="BV278" s="11"/>
      <c r="BW278" s="13"/>
      <c r="BX278" s="11"/>
      <c r="BY278" s="13"/>
      <c r="BZ278" s="13"/>
      <c r="CA278" s="10"/>
      <c r="CB278" s="12"/>
      <c r="CC278" s="13"/>
      <c r="CD278" s="10"/>
      <c r="CE278" s="12">
        <v>6273.81</v>
      </c>
      <c r="CF278" s="11"/>
      <c r="CG278" s="12"/>
    </row>
    <row r="279" spans="1:95" ht="12" customHeight="1" x14ac:dyDescent="0.2">
      <c r="A279" s="1">
        <v>2004</v>
      </c>
      <c r="B279" s="5" t="s">
        <v>62</v>
      </c>
      <c r="D279" s="10"/>
      <c r="E279" s="10"/>
      <c r="F279" s="10"/>
      <c r="G279" s="47"/>
      <c r="I279" s="13" t="s">
        <v>32</v>
      </c>
      <c r="J279" s="10"/>
      <c r="K279" s="14"/>
      <c r="M279" s="10"/>
      <c r="N279" s="10"/>
      <c r="O279" s="12"/>
      <c r="P279" s="11"/>
      <c r="Q279" s="12"/>
      <c r="R279" s="1">
        <v>2004</v>
      </c>
      <c r="S279" s="5" t="s">
        <v>62</v>
      </c>
      <c r="T279" s="12"/>
      <c r="U279" s="10"/>
      <c r="V279" s="10"/>
      <c r="W279" s="10"/>
      <c r="X279" s="13"/>
      <c r="Y279" s="10"/>
      <c r="Z279" s="13" t="s">
        <v>32</v>
      </c>
      <c r="AA279" s="10"/>
      <c r="AB279" s="14"/>
      <c r="AC279" s="12"/>
      <c r="AD279" s="10"/>
      <c r="AE279" s="10"/>
      <c r="AF279" s="12"/>
      <c r="AG279" s="11"/>
      <c r="AH279" s="12"/>
      <c r="AI279" s="1">
        <v>2004</v>
      </c>
      <c r="AJ279" s="5" t="s">
        <v>62</v>
      </c>
      <c r="AK279" s="12"/>
      <c r="AL279" s="10"/>
      <c r="AN279" s="10"/>
      <c r="AO279" s="10"/>
      <c r="AP279" s="10"/>
      <c r="AQ279" s="13" t="s">
        <v>32</v>
      </c>
      <c r="AR279" s="10"/>
      <c r="AS279" s="14"/>
      <c r="AT279" s="12"/>
      <c r="AU279" s="10"/>
      <c r="AV279" s="10"/>
      <c r="AW279" s="12"/>
      <c r="AX279" s="11"/>
      <c r="AY279" s="12"/>
      <c r="AZ279" s="1">
        <v>2004</v>
      </c>
      <c r="BA279" s="5" t="s">
        <v>62</v>
      </c>
      <c r="BB279" s="10"/>
      <c r="BC279" s="10"/>
      <c r="BD279" s="10"/>
      <c r="BE279" s="10"/>
      <c r="BF279" s="10"/>
      <c r="BG279" s="10"/>
      <c r="BH279" s="13" t="s">
        <v>32</v>
      </c>
      <c r="BI279" s="10"/>
      <c r="BJ279" s="10"/>
      <c r="BK279" s="12"/>
      <c r="BL279" s="13"/>
      <c r="BM279" s="10"/>
      <c r="BN279" s="12"/>
      <c r="BO279" s="11"/>
      <c r="BP279" s="12"/>
      <c r="BQ279" s="1">
        <v>2004</v>
      </c>
      <c r="BR279" s="5" t="s">
        <v>62</v>
      </c>
      <c r="BS279" s="12"/>
      <c r="BT279" s="10"/>
      <c r="BU279" s="10"/>
      <c r="BV279" s="11" t="s">
        <v>35</v>
      </c>
      <c r="BW279" s="10"/>
      <c r="BX279" s="10"/>
      <c r="BY279" s="10"/>
      <c r="BZ279" s="10"/>
      <c r="CA279" s="10"/>
      <c r="CB279" s="12"/>
      <c r="CC279" s="10"/>
      <c r="CD279" s="10"/>
      <c r="CE279" s="12"/>
      <c r="CF279" s="11"/>
      <c r="CG279" s="12"/>
    </row>
    <row r="280" spans="1:95" ht="12" customHeight="1" x14ac:dyDescent="0.2">
      <c r="A280" s="1">
        <v>2004</v>
      </c>
      <c r="B280" s="5" t="s">
        <v>63</v>
      </c>
      <c r="C280" s="12" t="s">
        <v>30</v>
      </c>
      <c r="D280" s="10">
        <v>56</v>
      </c>
      <c r="E280" s="10">
        <v>23</v>
      </c>
      <c r="F280" s="10" t="s">
        <v>29</v>
      </c>
      <c r="G280" s="11">
        <v>18</v>
      </c>
      <c r="H280" s="10" t="s">
        <v>29</v>
      </c>
      <c r="I280" s="10">
        <v>210</v>
      </c>
      <c r="J280" s="10">
        <v>12</v>
      </c>
      <c r="K280" s="14">
        <v>0.11</v>
      </c>
      <c r="L280" s="12">
        <v>8.0299999999999994</v>
      </c>
      <c r="M280" s="10">
        <v>30</v>
      </c>
      <c r="N280" s="10">
        <v>240</v>
      </c>
      <c r="O280" s="12">
        <v>42.2</v>
      </c>
      <c r="P280" s="11">
        <v>12.2</v>
      </c>
      <c r="Q280" s="12">
        <v>0.41599999999999998</v>
      </c>
      <c r="R280" s="1">
        <v>2004</v>
      </c>
      <c r="S280" s="5" t="s">
        <v>63</v>
      </c>
      <c r="T280" s="12" t="s">
        <v>30</v>
      </c>
      <c r="U280" s="10">
        <v>57</v>
      </c>
      <c r="V280" s="10">
        <v>23</v>
      </c>
      <c r="W280" s="10" t="s">
        <v>29</v>
      </c>
      <c r="X280" s="13">
        <v>26</v>
      </c>
      <c r="Y280" s="10" t="s">
        <v>29</v>
      </c>
      <c r="Z280" s="10">
        <v>200</v>
      </c>
      <c r="AA280" s="10">
        <v>20</v>
      </c>
      <c r="AB280" s="14">
        <v>0.12</v>
      </c>
      <c r="AC280" s="12">
        <v>8.1</v>
      </c>
      <c r="AD280" s="10">
        <v>38</v>
      </c>
      <c r="AE280" s="10">
        <v>260</v>
      </c>
      <c r="AF280" s="12">
        <v>42.2</v>
      </c>
      <c r="AG280" s="11">
        <v>9.9</v>
      </c>
      <c r="AH280" s="12">
        <v>0.45300000000000001</v>
      </c>
      <c r="AI280" s="1">
        <v>2004</v>
      </c>
      <c r="AJ280" s="5" t="s">
        <v>63</v>
      </c>
      <c r="AK280" s="12">
        <v>14</v>
      </c>
      <c r="AL280" s="10">
        <v>300</v>
      </c>
      <c r="AM280" s="10">
        <v>500</v>
      </c>
      <c r="AN280" s="10" t="s">
        <v>29</v>
      </c>
      <c r="AO280" s="10">
        <v>970</v>
      </c>
      <c r="AP280" s="10" t="s">
        <v>29</v>
      </c>
      <c r="AQ280" s="10">
        <v>170</v>
      </c>
      <c r="AR280" s="10">
        <v>1300</v>
      </c>
      <c r="AS280" s="12">
        <v>0.92</v>
      </c>
      <c r="AT280" s="12">
        <v>8.11</v>
      </c>
      <c r="AU280" s="10">
        <v>2200</v>
      </c>
      <c r="AV280" s="10">
        <v>8000</v>
      </c>
      <c r="AW280" s="12" t="s">
        <v>145</v>
      </c>
      <c r="AX280" s="11">
        <v>15.2</v>
      </c>
      <c r="AY280" s="12">
        <v>7.81</v>
      </c>
      <c r="AZ280" s="1">
        <v>2004</v>
      </c>
      <c r="BA280" s="5" t="s">
        <v>63</v>
      </c>
      <c r="BB280" s="12">
        <v>2.7</v>
      </c>
      <c r="BC280" s="10">
        <v>260</v>
      </c>
      <c r="BD280" s="13">
        <v>180</v>
      </c>
      <c r="BE280" s="10" t="s">
        <v>29</v>
      </c>
      <c r="BF280" s="13">
        <v>310</v>
      </c>
      <c r="BG280" s="10" t="s">
        <v>29</v>
      </c>
      <c r="BH280" s="10">
        <v>320</v>
      </c>
      <c r="BI280" s="10">
        <v>540</v>
      </c>
      <c r="BJ280" s="14">
        <v>0.9</v>
      </c>
      <c r="BK280" s="12">
        <v>7.39</v>
      </c>
      <c r="BL280" s="13">
        <v>830</v>
      </c>
      <c r="BM280" s="10">
        <v>2900</v>
      </c>
      <c r="BN280" s="12" t="s">
        <v>145</v>
      </c>
      <c r="BO280" s="11">
        <v>12</v>
      </c>
      <c r="BP280" s="12">
        <v>3.52</v>
      </c>
      <c r="BQ280" s="1">
        <v>2004</v>
      </c>
      <c r="BR280" s="5" t="s">
        <v>63</v>
      </c>
      <c r="BS280" s="9"/>
      <c r="BT280" s="10"/>
      <c r="BU280" s="13"/>
      <c r="BV280" s="11"/>
      <c r="BW280" s="22"/>
      <c r="BX280" s="11"/>
      <c r="BY280" s="10"/>
      <c r="BZ280" s="10"/>
      <c r="CA280" s="12"/>
      <c r="CB280" s="12"/>
      <c r="CC280" s="13"/>
      <c r="CD280" s="10"/>
      <c r="CE280" s="12">
        <v>6274.09</v>
      </c>
      <c r="CF280" s="11"/>
      <c r="CG280" s="12"/>
    </row>
    <row r="281" spans="1:95" ht="12" customHeight="1" x14ac:dyDescent="0.2">
      <c r="A281" s="1">
        <v>2004</v>
      </c>
      <c r="B281" s="5" t="s">
        <v>64</v>
      </c>
      <c r="C281" s="10" t="s">
        <v>37</v>
      </c>
      <c r="D281" s="10">
        <v>55</v>
      </c>
      <c r="E281" s="10">
        <v>24</v>
      </c>
      <c r="F281" s="10" t="s">
        <v>29</v>
      </c>
      <c r="G281" s="11">
        <v>17</v>
      </c>
      <c r="H281" s="10" t="s">
        <v>29</v>
      </c>
      <c r="I281" s="10">
        <v>210</v>
      </c>
      <c r="J281" s="10">
        <v>12</v>
      </c>
      <c r="K281" s="14">
        <v>2.1999999999999999E-2</v>
      </c>
      <c r="L281" s="12">
        <v>7.99</v>
      </c>
      <c r="M281" s="10">
        <v>43</v>
      </c>
      <c r="N281" s="10">
        <v>220</v>
      </c>
      <c r="O281" s="12">
        <v>21.7</v>
      </c>
      <c r="P281" s="11">
        <v>7.9</v>
      </c>
      <c r="Q281" s="12">
        <v>0.432</v>
      </c>
      <c r="R281" s="1">
        <v>2004</v>
      </c>
      <c r="S281" s="5" t="s">
        <v>64</v>
      </c>
      <c r="T281" s="12" t="s">
        <v>37</v>
      </c>
      <c r="U281" s="10">
        <v>61</v>
      </c>
      <c r="V281" s="10">
        <v>29</v>
      </c>
      <c r="W281" s="10" t="s">
        <v>29</v>
      </c>
      <c r="X281" s="13">
        <v>33</v>
      </c>
      <c r="Y281" s="10" t="s">
        <v>29</v>
      </c>
      <c r="Z281" s="10">
        <v>210</v>
      </c>
      <c r="AA281" s="10">
        <v>33</v>
      </c>
      <c r="AB281" s="14">
        <v>4.7E-2</v>
      </c>
      <c r="AC281" s="12">
        <v>7.94</v>
      </c>
      <c r="AD281" s="10">
        <v>76</v>
      </c>
      <c r="AE281" s="10">
        <v>310</v>
      </c>
      <c r="AF281" s="12">
        <v>21.7</v>
      </c>
      <c r="AG281" s="11">
        <v>6.7</v>
      </c>
      <c r="AH281" s="12">
        <v>0.56399999999999995</v>
      </c>
      <c r="AI281" s="1">
        <v>2004</v>
      </c>
      <c r="AJ281" s="5" t="s">
        <v>64</v>
      </c>
      <c r="AK281" s="12">
        <v>6.4</v>
      </c>
      <c r="AL281" s="10">
        <v>260</v>
      </c>
      <c r="AM281" s="10">
        <v>340</v>
      </c>
      <c r="AN281" s="10" t="s">
        <v>29</v>
      </c>
      <c r="AO281" s="10">
        <v>650</v>
      </c>
      <c r="AP281" s="10" t="s">
        <v>29</v>
      </c>
      <c r="AQ281" s="10">
        <v>180</v>
      </c>
      <c r="AR281" s="10">
        <v>1000</v>
      </c>
      <c r="AS281" s="12">
        <v>1.5</v>
      </c>
      <c r="AT281" s="12">
        <v>8.06</v>
      </c>
      <c r="AU281" s="10">
        <v>1800</v>
      </c>
      <c r="AV281" s="10">
        <v>4600</v>
      </c>
      <c r="AW281" s="12" t="s">
        <v>145</v>
      </c>
      <c r="AX281" s="11">
        <v>10.6</v>
      </c>
      <c r="AY281" s="12">
        <v>5.62</v>
      </c>
      <c r="AZ281" s="1">
        <v>2004</v>
      </c>
      <c r="BA281" s="5" t="s">
        <v>64</v>
      </c>
      <c r="BB281" s="12">
        <v>2.8</v>
      </c>
      <c r="BC281" s="10">
        <v>300</v>
      </c>
      <c r="BD281" s="13">
        <v>200</v>
      </c>
      <c r="BE281" s="10" t="s">
        <v>29</v>
      </c>
      <c r="BF281" s="13">
        <v>310</v>
      </c>
      <c r="BG281" s="10" t="s">
        <v>29</v>
      </c>
      <c r="BH281" s="10">
        <v>320</v>
      </c>
      <c r="BI281" s="10">
        <v>640</v>
      </c>
      <c r="BJ281" s="14">
        <v>0.28000000000000003</v>
      </c>
      <c r="BK281" s="12">
        <v>7.33</v>
      </c>
      <c r="BL281" s="13">
        <v>1100</v>
      </c>
      <c r="BM281" s="10">
        <v>2900</v>
      </c>
      <c r="BN281" s="12" t="s">
        <v>145</v>
      </c>
      <c r="BO281" s="11">
        <v>10.5</v>
      </c>
      <c r="BP281" s="12">
        <v>3.77</v>
      </c>
      <c r="BQ281" s="1">
        <v>2004</v>
      </c>
      <c r="BR281" s="5" t="s">
        <v>64</v>
      </c>
      <c r="BS281" s="9"/>
      <c r="BT281" s="10"/>
      <c r="BU281" s="13"/>
      <c r="BV281" s="11"/>
      <c r="BW281" s="22"/>
      <c r="BX281" s="11"/>
      <c r="BY281" s="10"/>
      <c r="BZ281" s="10"/>
      <c r="CA281" s="12"/>
      <c r="CB281" s="12"/>
      <c r="CC281" s="13"/>
      <c r="CD281" s="10"/>
      <c r="CE281" s="12">
        <v>6273.97</v>
      </c>
      <c r="CF281" s="11"/>
      <c r="CG281" s="12"/>
    </row>
    <row r="282" spans="1:95" ht="12" customHeight="1" x14ac:dyDescent="0.2">
      <c r="A282" s="1">
        <v>2005</v>
      </c>
      <c r="B282" s="5" t="s">
        <v>63</v>
      </c>
      <c r="C282" s="10" t="s">
        <v>37</v>
      </c>
      <c r="D282" s="10">
        <v>62</v>
      </c>
      <c r="E282" s="10">
        <v>30</v>
      </c>
      <c r="F282" s="10" t="s">
        <v>29</v>
      </c>
      <c r="G282" s="11">
        <v>22</v>
      </c>
      <c r="H282" s="10" t="s">
        <v>29</v>
      </c>
      <c r="I282" s="10">
        <v>190</v>
      </c>
      <c r="J282" s="10">
        <v>17</v>
      </c>
      <c r="K282" s="14" t="s">
        <v>68</v>
      </c>
      <c r="L282" s="12">
        <v>7.85</v>
      </c>
      <c r="M282" s="10">
        <v>48</v>
      </c>
      <c r="N282" s="10">
        <v>280</v>
      </c>
      <c r="O282" s="12">
        <v>21.7</v>
      </c>
      <c r="P282" s="11">
        <v>11.1</v>
      </c>
      <c r="Q282" s="12">
        <v>0.49199999999999999</v>
      </c>
      <c r="R282" s="1">
        <v>2005</v>
      </c>
      <c r="S282" s="5" t="s">
        <v>63</v>
      </c>
      <c r="T282" s="12" t="s">
        <v>37</v>
      </c>
      <c r="U282" s="10">
        <v>61</v>
      </c>
      <c r="V282" s="10">
        <v>34</v>
      </c>
      <c r="W282" s="10" t="s">
        <v>29</v>
      </c>
      <c r="X282" s="13">
        <v>27</v>
      </c>
      <c r="Y282" s="10" t="s">
        <v>29</v>
      </c>
      <c r="Z282" s="10">
        <v>190</v>
      </c>
      <c r="AA282" s="10">
        <v>36</v>
      </c>
      <c r="AB282" s="14">
        <v>0.06</v>
      </c>
      <c r="AC282" s="12">
        <v>7.91</v>
      </c>
      <c r="AD282" s="10">
        <v>83</v>
      </c>
      <c r="AE282" s="10">
        <v>420</v>
      </c>
      <c r="AF282" s="12">
        <v>21.7</v>
      </c>
      <c r="AG282" s="11">
        <v>13.6</v>
      </c>
      <c r="AH282" s="12">
        <v>0.60199999999999998</v>
      </c>
      <c r="AI282" s="1">
        <v>2005</v>
      </c>
      <c r="AJ282" s="5" t="s">
        <v>63</v>
      </c>
      <c r="AK282" s="12">
        <v>17</v>
      </c>
      <c r="AL282" s="10">
        <v>470</v>
      </c>
      <c r="AM282" s="10">
        <v>1200</v>
      </c>
      <c r="AN282" s="10" t="s">
        <v>29</v>
      </c>
      <c r="AO282" s="10">
        <v>2000</v>
      </c>
      <c r="AP282" s="10" t="s">
        <v>29</v>
      </c>
      <c r="AQ282" s="10">
        <v>160</v>
      </c>
      <c r="AR282" s="10">
        <v>2100</v>
      </c>
      <c r="AS282" s="12">
        <v>20</v>
      </c>
      <c r="AT282" s="12">
        <v>8.01</v>
      </c>
      <c r="AU282" s="10">
        <v>5800</v>
      </c>
      <c r="AV282" s="10">
        <v>12000</v>
      </c>
      <c r="AW282" s="12" t="s">
        <v>145</v>
      </c>
      <c r="AX282" s="11">
        <v>15.1</v>
      </c>
      <c r="AY282" s="12">
        <v>14.6</v>
      </c>
      <c r="AZ282" s="1">
        <v>2005</v>
      </c>
      <c r="BA282" s="5" t="s">
        <v>63</v>
      </c>
      <c r="BB282" s="12">
        <v>2.4</v>
      </c>
      <c r="BC282" s="10">
        <v>280</v>
      </c>
      <c r="BD282" s="13">
        <v>200</v>
      </c>
      <c r="BE282" s="10" t="s">
        <v>29</v>
      </c>
      <c r="BF282" s="13">
        <v>330</v>
      </c>
      <c r="BG282" s="10" t="s">
        <v>29</v>
      </c>
      <c r="BH282" s="10">
        <v>300</v>
      </c>
      <c r="BI282" s="10">
        <v>580</v>
      </c>
      <c r="BJ282" s="14">
        <v>0.78</v>
      </c>
      <c r="BK282" s="12">
        <v>7.34</v>
      </c>
      <c r="BL282" s="13">
        <v>970</v>
      </c>
      <c r="BM282" s="10">
        <v>2300</v>
      </c>
      <c r="BN282" s="12" t="s">
        <v>145</v>
      </c>
      <c r="BO282" s="11">
        <v>10.9</v>
      </c>
      <c r="BP282" s="12">
        <v>3.91</v>
      </c>
      <c r="BQ282" s="1">
        <v>2005</v>
      </c>
      <c r="BR282" s="5" t="s">
        <v>63</v>
      </c>
      <c r="BS282" s="9"/>
      <c r="BT282" s="10"/>
      <c r="BU282" s="13"/>
      <c r="BV282" s="11"/>
      <c r="BW282" s="22"/>
      <c r="BX282" s="11"/>
      <c r="BY282" s="10"/>
      <c r="BZ282" s="10"/>
      <c r="CA282" s="12"/>
      <c r="CB282" s="12"/>
      <c r="CC282" s="13"/>
      <c r="CD282" s="10"/>
      <c r="CE282" s="12">
        <v>6274.04</v>
      </c>
      <c r="CF282" s="11"/>
      <c r="CG282" s="12"/>
    </row>
    <row r="283" spans="1:95" ht="12" customHeight="1" x14ac:dyDescent="0.2">
      <c r="A283" s="1">
        <v>2005</v>
      </c>
      <c r="B283" s="5" t="s">
        <v>61</v>
      </c>
      <c r="C283" s="10" t="s">
        <v>37</v>
      </c>
      <c r="D283" s="10">
        <v>43</v>
      </c>
      <c r="E283" s="10">
        <v>15</v>
      </c>
      <c r="F283" s="10" t="s">
        <v>29</v>
      </c>
      <c r="G283" s="11">
        <v>5.0999999999999996</v>
      </c>
      <c r="H283" s="13" t="s">
        <v>29</v>
      </c>
      <c r="I283" s="10">
        <v>170</v>
      </c>
      <c r="J283" s="10">
        <v>6</v>
      </c>
      <c r="K283" s="14" t="s">
        <v>68</v>
      </c>
      <c r="L283" s="12">
        <v>7.59</v>
      </c>
      <c r="M283" s="10">
        <v>20</v>
      </c>
      <c r="N283" s="10">
        <v>200</v>
      </c>
      <c r="O283" s="12">
        <v>63.1</v>
      </c>
      <c r="P283" s="11">
        <v>13.5</v>
      </c>
      <c r="Q283" s="12">
        <v>0.30599999999999999</v>
      </c>
      <c r="R283" s="1">
        <v>2005</v>
      </c>
      <c r="S283" s="5" t="s">
        <v>61</v>
      </c>
      <c r="T283" s="12" t="s">
        <v>37</v>
      </c>
      <c r="U283" s="10">
        <v>45</v>
      </c>
      <c r="V283" s="10">
        <v>16</v>
      </c>
      <c r="W283" s="10" t="s">
        <v>29</v>
      </c>
      <c r="X283" s="13">
        <v>9.8000000000000007</v>
      </c>
      <c r="Y283" s="13" t="s">
        <v>29</v>
      </c>
      <c r="Z283" s="10">
        <v>170</v>
      </c>
      <c r="AA283" s="10">
        <v>12</v>
      </c>
      <c r="AB283" s="14">
        <v>3.1E-2</v>
      </c>
      <c r="AC283" s="12">
        <v>7.95</v>
      </c>
      <c r="AD283" s="10">
        <v>33</v>
      </c>
      <c r="AE283" s="10">
        <v>230</v>
      </c>
      <c r="AF283" s="12">
        <v>63.1</v>
      </c>
      <c r="AG283" s="10">
        <v>14.9</v>
      </c>
      <c r="AH283" s="12">
        <v>0.36699999999999999</v>
      </c>
      <c r="AI283" s="1">
        <v>2005</v>
      </c>
      <c r="AJ283" s="5" t="s">
        <v>61</v>
      </c>
      <c r="AK283" s="12">
        <v>21</v>
      </c>
      <c r="AL283" s="10">
        <v>490</v>
      </c>
      <c r="AM283" s="10">
        <v>1600</v>
      </c>
      <c r="AN283" s="10" t="s">
        <v>29</v>
      </c>
      <c r="AO283" s="10">
        <v>2900</v>
      </c>
      <c r="AP283" s="13" t="s">
        <v>29</v>
      </c>
      <c r="AQ283" s="10">
        <v>61</v>
      </c>
      <c r="AR283" s="10">
        <v>3000</v>
      </c>
      <c r="AS283" s="12">
        <v>16</v>
      </c>
      <c r="AT283" s="12">
        <v>8.36</v>
      </c>
      <c r="AU283" s="10">
        <v>9000</v>
      </c>
      <c r="AV283" s="10">
        <v>18000</v>
      </c>
      <c r="AW283" s="12" t="s">
        <v>145</v>
      </c>
      <c r="AX283" s="10">
        <v>20.8</v>
      </c>
      <c r="AY283" s="12">
        <v>19.3</v>
      </c>
      <c r="AZ283" s="1">
        <v>2005</v>
      </c>
      <c r="BA283" s="5" t="s">
        <v>61</v>
      </c>
      <c r="BB283" s="12">
        <v>3.2</v>
      </c>
      <c r="BC283" s="10">
        <v>280</v>
      </c>
      <c r="BD283" s="13">
        <v>190</v>
      </c>
      <c r="BE283" s="10" t="s">
        <v>29</v>
      </c>
      <c r="BF283" s="13">
        <v>310</v>
      </c>
      <c r="BG283" s="10" t="s">
        <v>29</v>
      </c>
      <c r="BH283" s="10">
        <v>350</v>
      </c>
      <c r="BI283" s="10">
        <v>560</v>
      </c>
      <c r="BJ283" s="14">
        <v>0.53</v>
      </c>
      <c r="BK283" s="12">
        <v>7.23</v>
      </c>
      <c r="BL283" s="13">
        <v>1000</v>
      </c>
      <c r="BM283" s="10">
        <v>2500</v>
      </c>
      <c r="BN283" s="12" t="s">
        <v>145</v>
      </c>
      <c r="BO283" s="10">
        <v>14.5</v>
      </c>
      <c r="BP283" s="12">
        <v>3.75</v>
      </c>
      <c r="BQ283" s="1">
        <v>2005</v>
      </c>
      <c r="BR283" s="5" t="s">
        <v>61</v>
      </c>
      <c r="BS283" s="9"/>
      <c r="BT283" s="10"/>
      <c r="BU283" s="13"/>
      <c r="BV283" s="11"/>
      <c r="BW283" s="22"/>
      <c r="BX283" s="11"/>
      <c r="BY283" s="10"/>
      <c r="BZ283" s="10"/>
      <c r="CA283" s="12"/>
      <c r="CB283" s="12"/>
      <c r="CC283" s="13"/>
      <c r="CD283" s="10"/>
      <c r="CE283" s="12">
        <v>6274.27</v>
      </c>
      <c r="CF283" s="11"/>
      <c r="CG283" s="12"/>
    </row>
    <row r="284" spans="1:95" ht="12" customHeight="1" x14ac:dyDescent="0.2">
      <c r="A284" s="1">
        <v>2006</v>
      </c>
      <c r="B284" s="5" t="s">
        <v>63</v>
      </c>
      <c r="C284" s="10" t="s">
        <v>37</v>
      </c>
      <c r="D284" s="10">
        <v>67</v>
      </c>
      <c r="E284" s="10">
        <v>29</v>
      </c>
      <c r="F284" s="10" t="s">
        <v>29</v>
      </c>
      <c r="G284" s="11">
        <v>37</v>
      </c>
      <c r="H284" s="10" t="s">
        <v>29</v>
      </c>
      <c r="I284" s="10">
        <v>220</v>
      </c>
      <c r="J284" s="10">
        <v>29</v>
      </c>
      <c r="K284" s="14">
        <v>7.1999999999999995E-2</v>
      </c>
      <c r="L284" s="12">
        <v>7.43</v>
      </c>
      <c r="M284" s="10">
        <v>52</v>
      </c>
      <c r="N284" s="10">
        <v>280</v>
      </c>
      <c r="O284" s="12">
        <v>42</v>
      </c>
      <c r="P284" s="11">
        <v>10.1</v>
      </c>
      <c r="Q284" s="12">
        <v>0.47499999999999998</v>
      </c>
      <c r="R284" s="1">
        <v>2006</v>
      </c>
      <c r="S284" s="5" t="s">
        <v>63</v>
      </c>
      <c r="T284" s="12" t="s">
        <v>37</v>
      </c>
      <c r="U284" s="10">
        <v>69</v>
      </c>
      <c r="V284" s="10">
        <v>35</v>
      </c>
      <c r="W284" s="10" t="s">
        <v>29</v>
      </c>
      <c r="X284" s="13">
        <v>32</v>
      </c>
      <c r="Y284" s="10" t="s">
        <v>29</v>
      </c>
      <c r="Z284" s="10">
        <v>200</v>
      </c>
      <c r="AA284" s="10">
        <v>43</v>
      </c>
      <c r="AB284" s="14">
        <v>0.12</v>
      </c>
      <c r="AC284" s="12">
        <v>7.65</v>
      </c>
      <c r="AD284" s="10">
        <v>87</v>
      </c>
      <c r="AE284" s="10">
        <v>320</v>
      </c>
      <c r="AF284" s="12">
        <v>42</v>
      </c>
      <c r="AG284" s="11">
        <v>14.6</v>
      </c>
      <c r="AH284" s="12">
        <v>0.54900000000000004</v>
      </c>
      <c r="AI284" s="1">
        <v>2006</v>
      </c>
      <c r="AJ284" s="5" t="s">
        <v>63</v>
      </c>
      <c r="AK284" s="12">
        <v>14</v>
      </c>
      <c r="AL284" s="10">
        <v>470</v>
      </c>
      <c r="AM284" s="10">
        <v>1100</v>
      </c>
      <c r="AN284" s="10" t="s">
        <v>29</v>
      </c>
      <c r="AO284" s="10">
        <v>1900</v>
      </c>
      <c r="AP284" s="10" t="s">
        <v>29</v>
      </c>
      <c r="AQ284" s="10">
        <v>240</v>
      </c>
      <c r="AR284" s="10">
        <v>2300</v>
      </c>
      <c r="AS284" s="12">
        <v>30</v>
      </c>
      <c r="AT284" s="12">
        <v>7.16</v>
      </c>
      <c r="AU284" s="10">
        <v>7100</v>
      </c>
      <c r="AV284" s="10">
        <v>14000</v>
      </c>
      <c r="AW284" s="12" t="s">
        <v>145</v>
      </c>
      <c r="AX284" s="11">
        <v>18.399999999999999</v>
      </c>
      <c r="AY284" s="12">
        <v>14.6</v>
      </c>
      <c r="AZ284" s="1">
        <v>2006</v>
      </c>
      <c r="BA284" s="5" t="s">
        <v>63</v>
      </c>
      <c r="BB284" s="12">
        <v>2.8</v>
      </c>
      <c r="BC284" s="10">
        <v>310</v>
      </c>
      <c r="BD284" s="13">
        <v>190</v>
      </c>
      <c r="BE284" s="10" t="s">
        <v>29</v>
      </c>
      <c r="BF284" s="13">
        <v>310</v>
      </c>
      <c r="BG284" s="10" t="s">
        <v>29</v>
      </c>
      <c r="BH284" s="10">
        <v>340</v>
      </c>
      <c r="BI284" s="10">
        <v>580</v>
      </c>
      <c r="BJ284" s="14">
        <v>0.75</v>
      </c>
      <c r="BK284" s="12">
        <v>7.02</v>
      </c>
      <c r="BL284" s="13">
        <v>1000</v>
      </c>
      <c r="BM284" s="10">
        <v>2400</v>
      </c>
      <c r="BN284" s="12" t="s">
        <v>145</v>
      </c>
      <c r="BO284" s="10">
        <v>14.7</v>
      </c>
      <c r="BP284" s="12">
        <v>3.59</v>
      </c>
      <c r="BQ284" s="1">
        <v>2006</v>
      </c>
      <c r="BR284" s="5" t="s">
        <v>63</v>
      </c>
      <c r="BS284" s="9"/>
      <c r="BT284" s="10"/>
      <c r="BU284" s="13"/>
      <c r="BV284" s="11"/>
      <c r="BW284" s="22"/>
      <c r="BX284" s="10"/>
      <c r="BY284" s="10"/>
      <c r="BZ284" s="10"/>
      <c r="CA284" s="12"/>
      <c r="CB284" s="12"/>
      <c r="CC284" s="13"/>
      <c r="CD284" s="10"/>
      <c r="CE284" s="12">
        <v>6274.21</v>
      </c>
      <c r="CF284" s="11"/>
      <c r="CG284" s="12"/>
    </row>
    <row r="285" spans="1:95" ht="12" customHeight="1" x14ac:dyDescent="0.2">
      <c r="A285" s="1">
        <v>2006</v>
      </c>
      <c r="B285" s="5" t="s">
        <v>61</v>
      </c>
      <c r="C285" s="10" t="s">
        <v>37</v>
      </c>
      <c r="D285" s="13">
        <v>57</v>
      </c>
      <c r="E285" s="13">
        <v>23</v>
      </c>
      <c r="F285" s="13" t="s">
        <v>29</v>
      </c>
      <c r="G285" s="11">
        <v>7.8</v>
      </c>
      <c r="H285" s="12" t="s">
        <v>29</v>
      </c>
      <c r="I285" s="10">
        <v>210</v>
      </c>
      <c r="J285" s="13">
        <v>8.6999999999999993</v>
      </c>
      <c r="K285" s="12" t="s">
        <v>68</v>
      </c>
      <c r="L285" s="12">
        <v>7.8</v>
      </c>
      <c r="M285" s="13">
        <v>33</v>
      </c>
      <c r="N285" s="13">
        <v>220</v>
      </c>
      <c r="O285" s="15">
        <v>84.73</v>
      </c>
      <c r="P285" s="11">
        <v>6.8</v>
      </c>
      <c r="Q285" s="12">
        <v>0.38200000000000001</v>
      </c>
      <c r="R285" s="1">
        <v>2006</v>
      </c>
      <c r="S285" s="5" t="s">
        <v>61</v>
      </c>
      <c r="T285" s="12" t="s">
        <v>37</v>
      </c>
      <c r="U285" s="13">
        <v>60</v>
      </c>
      <c r="V285" s="13">
        <v>26</v>
      </c>
      <c r="W285" s="13" t="s">
        <v>29</v>
      </c>
      <c r="X285" s="13">
        <v>15</v>
      </c>
      <c r="Y285" s="12" t="s">
        <v>29</v>
      </c>
      <c r="Z285" s="13">
        <v>200</v>
      </c>
      <c r="AA285" s="13">
        <v>18</v>
      </c>
      <c r="AB285" s="14">
        <v>2.7E-2</v>
      </c>
      <c r="AC285" s="12">
        <v>7.87</v>
      </c>
      <c r="AD285" s="13">
        <v>52</v>
      </c>
      <c r="AE285" s="13">
        <v>300</v>
      </c>
      <c r="AF285" s="15">
        <v>94.98</v>
      </c>
      <c r="AG285" s="11">
        <v>9</v>
      </c>
      <c r="AH285" s="12">
        <v>0.441</v>
      </c>
      <c r="AI285" s="1">
        <v>2006</v>
      </c>
      <c r="AJ285" s="5" t="s">
        <v>61</v>
      </c>
      <c r="AK285" s="12">
        <v>3.7</v>
      </c>
      <c r="AL285" s="13">
        <v>230</v>
      </c>
      <c r="AM285" s="13">
        <v>320</v>
      </c>
      <c r="AN285" s="13" t="s">
        <v>29</v>
      </c>
      <c r="AO285" s="13">
        <v>620</v>
      </c>
      <c r="AP285" s="12" t="s">
        <v>29</v>
      </c>
      <c r="AQ285" s="13">
        <v>140</v>
      </c>
      <c r="AR285" s="13">
        <v>660</v>
      </c>
      <c r="AS285" s="12">
        <v>3.5</v>
      </c>
      <c r="AT285" s="12">
        <v>7.75</v>
      </c>
      <c r="AU285" s="13">
        <v>1300</v>
      </c>
      <c r="AV285" s="13">
        <v>4100</v>
      </c>
      <c r="AW285" s="12" t="s">
        <v>145</v>
      </c>
      <c r="AX285" s="11">
        <v>9.1</v>
      </c>
      <c r="AY285" s="12">
        <v>4.9400000000000004</v>
      </c>
      <c r="AZ285" s="1">
        <v>2006</v>
      </c>
      <c r="BA285" s="5" t="s">
        <v>61</v>
      </c>
      <c r="BB285" s="12">
        <v>3.1</v>
      </c>
      <c r="BC285" s="10">
        <v>330</v>
      </c>
      <c r="BD285" s="13">
        <v>210</v>
      </c>
      <c r="BE285" s="13" t="s">
        <v>29</v>
      </c>
      <c r="BF285" s="13">
        <v>350</v>
      </c>
      <c r="BG285" s="13" t="s">
        <v>29</v>
      </c>
      <c r="BH285" s="10">
        <v>340</v>
      </c>
      <c r="BI285" s="10">
        <v>580</v>
      </c>
      <c r="BJ285" s="14">
        <v>0.47</v>
      </c>
      <c r="BK285" s="12">
        <v>7.19</v>
      </c>
      <c r="BL285" s="13">
        <v>1200</v>
      </c>
      <c r="BM285" s="10">
        <v>3300</v>
      </c>
      <c r="BN285" s="12" t="s">
        <v>145</v>
      </c>
      <c r="BO285" s="11">
        <v>11.8</v>
      </c>
      <c r="BP285" s="12">
        <v>3.96</v>
      </c>
      <c r="BQ285" s="1">
        <v>2006</v>
      </c>
      <c r="BR285" s="5" t="s">
        <v>61</v>
      </c>
      <c r="BS285" s="9"/>
      <c r="BT285" s="10"/>
      <c r="BU285" s="13"/>
      <c r="BV285" s="11"/>
      <c r="BW285" s="22"/>
      <c r="BX285" s="11"/>
      <c r="BY285" s="10"/>
      <c r="BZ285" s="10"/>
      <c r="CA285" s="12"/>
      <c r="CB285" s="12"/>
      <c r="CC285" s="13"/>
      <c r="CD285" s="10"/>
      <c r="CE285" s="12">
        <v>6274.58</v>
      </c>
      <c r="CF285" s="11"/>
      <c r="CG285" s="12"/>
    </row>
    <row r="286" spans="1:95" ht="12" customHeight="1" x14ac:dyDescent="0.2">
      <c r="A286" s="1">
        <v>2007</v>
      </c>
      <c r="B286" s="5" t="s">
        <v>63</v>
      </c>
      <c r="C286" s="10" t="s">
        <v>37</v>
      </c>
      <c r="D286" s="13">
        <v>59</v>
      </c>
      <c r="E286" s="13">
        <v>18</v>
      </c>
      <c r="F286" s="11">
        <v>1.5</v>
      </c>
      <c r="G286" s="11">
        <v>12</v>
      </c>
      <c r="H286" s="12" t="s">
        <v>33</v>
      </c>
      <c r="I286" s="13">
        <v>200</v>
      </c>
      <c r="J286" s="13">
        <v>6.1</v>
      </c>
      <c r="K286" s="14">
        <v>0.4</v>
      </c>
      <c r="L286" s="12">
        <v>7.18</v>
      </c>
      <c r="M286" s="13">
        <v>27</v>
      </c>
      <c r="N286" s="13">
        <v>170</v>
      </c>
      <c r="O286" s="12">
        <v>103</v>
      </c>
      <c r="P286" s="11">
        <v>10.5</v>
      </c>
      <c r="Q286" s="12">
        <v>0.34899999999999998</v>
      </c>
      <c r="R286" s="1">
        <v>2007</v>
      </c>
      <c r="S286" s="5" t="s">
        <v>63</v>
      </c>
      <c r="T286" s="12" t="s">
        <v>37</v>
      </c>
      <c r="U286" s="13">
        <v>58</v>
      </c>
      <c r="V286" s="13">
        <v>19</v>
      </c>
      <c r="W286" s="11">
        <v>1.2</v>
      </c>
      <c r="X286" s="13">
        <v>15</v>
      </c>
      <c r="Y286" s="12" t="s">
        <v>41</v>
      </c>
      <c r="Z286" s="13">
        <v>190</v>
      </c>
      <c r="AA286" s="13">
        <v>12</v>
      </c>
      <c r="AB286" s="14">
        <v>0.41</v>
      </c>
      <c r="AC286" s="12">
        <v>7.4</v>
      </c>
      <c r="AD286" s="13">
        <v>38</v>
      </c>
      <c r="AE286" s="13">
        <v>110</v>
      </c>
      <c r="AF286" s="12">
        <v>92.1</v>
      </c>
      <c r="AG286" s="11">
        <v>11.6</v>
      </c>
      <c r="AH286" s="12">
        <v>0.38900000000000001</v>
      </c>
      <c r="AI286" s="1">
        <v>2007</v>
      </c>
      <c r="AJ286" s="5" t="s">
        <v>63</v>
      </c>
      <c r="AK286" s="12">
        <v>5.8</v>
      </c>
      <c r="AL286" s="13">
        <v>310</v>
      </c>
      <c r="AM286" s="13">
        <v>560</v>
      </c>
      <c r="AN286" s="11">
        <v>21</v>
      </c>
      <c r="AO286" s="13">
        <v>910</v>
      </c>
      <c r="AP286" s="12" t="s">
        <v>41</v>
      </c>
      <c r="AQ286" s="13">
        <v>200</v>
      </c>
      <c r="AR286" s="13">
        <v>1600</v>
      </c>
      <c r="AS286" s="12">
        <v>7.7</v>
      </c>
      <c r="AT286" s="12">
        <v>7.57</v>
      </c>
      <c r="AU286" s="13">
        <v>2600</v>
      </c>
      <c r="AV286" s="13">
        <v>6400</v>
      </c>
      <c r="AW286" s="12" t="s">
        <v>145</v>
      </c>
      <c r="AX286" s="11">
        <v>17.3</v>
      </c>
      <c r="AY286" s="12">
        <v>7.77</v>
      </c>
      <c r="AZ286" s="1">
        <v>2007</v>
      </c>
      <c r="BA286" s="5" t="s">
        <v>63</v>
      </c>
      <c r="BB286" s="12">
        <v>3.2</v>
      </c>
      <c r="BC286" s="10">
        <v>370</v>
      </c>
      <c r="BD286" s="10">
        <v>230</v>
      </c>
      <c r="BE286" s="11">
        <v>14</v>
      </c>
      <c r="BF286" s="10">
        <v>320</v>
      </c>
      <c r="BG286" s="10" t="s">
        <v>33</v>
      </c>
      <c r="BH286" s="10">
        <v>340</v>
      </c>
      <c r="BI286" s="10">
        <v>580</v>
      </c>
      <c r="BJ286" s="14">
        <v>0.73</v>
      </c>
      <c r="BK286" s="10">
        <v>7.25</v>
      </c>
      <c r="BL286" s="10">
        <v>1000</v>
      </c>
      <c r="BM286" s="10">
        <v>2900</v>
      </c>
      <c r="BN286" s="10" t="s">
        <v>145</v>
      </c>
      <c r="BO286" s="10">
        <v>12.6</v>
      </c>
      <c r="BP286" s="10">
        <v>4.07</v>
      </c>
      <c r="BQ286" s="1">
        <v>2007</v>
      </c>
      <c r="BR286" s="5" t="s">
        <v>63</v>
      </c>
      <c r="BS286" s="9"/>
      <c r="BT286" s="10"/>
      <c r="BU286" s="13"/>
      <c r="BV286" s="10"/>
      <c r="BW286" s="22"/>
      <c r="BX286" s="11"/>
      <c r="BY286" s="10"/>
      <c r="BZ286" s="10"/>
      <c r="CA286" s="12"/>
      <c r="CB286" s="12"/>
      <c r="CC286" s="13"/>
      <c r="CD286" s="10"/>
      <c r="CE286" s="12">
        <v>6274.61</v>
      </c>
      <c r="CF286" s="11"/>
      <c r="CG286" s="12"/>
    </row>
    <row r="287" spans="1:95" ht="12" customHeight="1" x14ac:dyDescent="0.2">
      <c r="A287" s="1">
        <v>2007</v>
      </c>
      <c r="B287" s="5" t="s">
        <v>61</v>
      </c>
      <c r="C287" s="10" t="s">
        <v>37</v>
      </c>
      <c r="D287" s="13">
        <v>57</v>
      </c>
      <c r="E287" s="13">
        <v>30</v>
      </c>
      <c r="F287" s="11">
        <v>1.5</v>
      </c>
      <c r="G287" s="11">
        <v>11</v>
      </c>
      <c r="H287" s="12" t="s">
        <v>41</v>
      </c>
      <c r="I287" s="13">
        <v>210</v>
      </c>
      <c r="J287" s="13">
        <v>11</v>
      </c>
      <c r="K287" s="14">
        <v>2.9000000000000001E-2</v>
      </c>
      <c r="L287" s="12">
        <v>7.75</v>
      </c>
      <c r="M287" s="13">
        <v>57</v>
      </c>
      <c r="N287" s="13">
        <v>300</v>
      </c>
      <c r="O287" s="12">
        <v>17</v>
      </c>
      <c r="P287" s="11">
        <v>11</v>
      </c>
      <c r="Q287" s="12">
        <v>0.49199999999999999</v>
      </c>
      <c r="R287" s="1">
        <v>2007</v>
      </c>
      <c r="S287" s="5" t="s">
        <v>61</v>
      </c>
      <c r="T287" s="12" t="s">
        <v>37</v>
      </c>
      <c r="U287" s="13">
        <v>62</v>
      </c>
      <c r="V287" s="13">
        <v>35</v>
      </c>
      <c r="W287" s="11">
        <v>2</v>
      </c>
      <c r="X287" s="13">
        <v>24</v>
      </c>
      <c r="Y287" s="12" t="s">
        <v>41</v>
      </c>
      <c r="Z287" s="13">
        <v>220</v>
      </c>
      <c r="AA287" s="13">
        <v>27</v>
      </c>
      <c r="AB287" s="14">
        <v>9.1999999999999998E-2</v>
      </c>
      <c r="AC287" s="12">
        <v>7.76</v>
      </c>
      <c r="AD287" s="13">
        <v>97</v>
      </c>
      <c r="AE287" s="13">
        <v>380</v>
      </c>
      <c r="AF287" s="12">
        <v>20</v>
      </c>
      <c r="AG287" s="11">
        <v>12</v>
      </c>
      <c r="AH287" s="12">
        <v>0.621</v>
      </c>
      <c r="AI287" s="1">
        <v>2007</v>
      </c>
      <c r="AJ287" s="5" t="s">
        <v>61</v>
      </c>
      <c r="AK287" s="12">
        <v>3.5</v>
      </c>
      <c r="AL287" s="13">
        <v>260</v>
      </c>
      <c r="AM287" s="13">
        <v>250</v>
      </c>
      <c r="AN287" s="11">
        <v>11</v>
      </c>
      <c r="AO287" s="13">
        <v>490</v>
      </c>
      <c r="AP287" s="12" t="s">
        <v>33</v>
      </c>
      <c r="AQ287" s="13">
        <v>270</v>
      </c>
      <c r="AR287" s="13">
        <v>790</v>
      </c>
      <c r="AS287" s="12">
        <v>2.5</v>
      </c>
      <c r="AT287" s="12">
        <v>7.61</v>
      </c>
      <c r="AU287" s="13">
        <v>1300</v>
      </c>
      <c r="AV287" s="13">
        <v>3700</v>
      </c>
      <c r="AW287" s="12" t="s">
        <v>145</v>
      </c>
      <c r="AX287" s="11">
        <v>13.6</v>
      </c>
      <c r="AY287" s="12">
        <v>4.82</v>
      </c>
      <c r="AZ287" s="1">
        <v>2007</v>
      </c>
      <c r="BA287" s="5" t="s">
        <v>61</v>
      </c>
      <c r="BB287" s="12">
        <v>3.8</v>
      </c>
      <c r="BC287" s="10">
        <v>330</v>
      </c>
      <c r="BD287" s="13">
        <v>210</v>
      </c>
      <c r="BE287" s="11">
        <v>11</v>
      </c>
      <c r="BF287" s="13">
        <v>350</v>
      </c>
      <c r="BG287" s="10" t="s">
        <v>33</v>
      </c>
      <c r="BH287" s="10">
        <v>350</v>
      </c>
      <c r="BI287" s="10">
        <v>570</v>
      </c>
      <c r="BJ287" s="14">
        <v>0.62</v>
      </c>
      <c r="BK287" s="12">
        <v>7.06</v>
      </c>
      <c r="BL287" s="13">
        <v>1200</v>
      </c>
      <c r="BM287" s="10">
        <v>3100</v>
      </c>
      <c r="BN287" s="12" t="s">
        <v>145</v>
      </c>
      <c r="BO287" s="10">
        <v>11.9</v>
      </c>
      <c r="BP287" s="12">
        <v>4.05</v>
      </c>
      <c r="BQ287" s="1">
        <v>2007</v>
      </c>
      <c r="BR287" s="5" t="s">
        <v>61</v>
      </c>
      <c r="CE287" s="12">
        <v>6273.72</v>
      </c>
    </row>
    <row r="288" spans="1:95" ht="12" customHeight="1" x14ac:dyDescent="0.2">
      <c r="A288" s="1">
        <v>2008</v>
      </c>
      <c r="B288" s="5" t="s">
        <v>63</v>
      </c>
      <c r="C288" s="12" t="s">
        <v>37</v>
      </c>
      <c r="D288" s="13">
        <v>55</v>
      </c>
      <c r="E288" s="13">
        <v>26</v>
      </c>
      <c r="F288" s="11">
        <v>2</v>
      </c>
      <c r="G288" s="11">
        <v>15</v>
      </c>
      <c r="H288" s="11">
        <v>29</v>
      </c>
      <c r="I288" s="13">
        <v>180</v>
      </c>
      <c r="J288" s="13">
        <v>21</v>
      </c>
      <c r="K288" s="14">
        <v>6.2E-2</v>
      </c>
      <c r="L288" s="12">
        <v>8.34</v>
      </c>
      <c r="M288" s="13">
        <v>46</v>
      </c>
      <c r="N288" s="13">
        <v>320</v>
      </c>
      <c r="O288" s="12">
        <v>16.54</v>
      </c>
      <c r="P288" s="11">
        <v>10.7</v>
      </c>
      <c r="Q288" s="12">
        <v>0.51600000000000001</v>
      </c>
      <c r="R288" s="1">
        <v>2008</v>
      </c>
      <c r="S288" s="5" t="s">
        <v>63</v>
      </c>
      <c r="T288" s="12" t="s">
        <v>37</v>
      </c>
      <c r="U288" s="13">
        <v>57</v>
      </c>
      <c r="V288" s="13">
        <v>29</v>
      </c>
      <c r="W288" s="11">
        <v>2.1</v>
      </c>
      <c r="X288" s="13">
        <v>22</v>
      </c>
      <c r="Y288" s="12" t="s">
        <v>41</v>
      </c>
      <c r="Z288" s="13">
        <v>200</v>
      </c>
      <c r="AA288" s="13">
        <v>29</v>
      </c>
      <c r="AB288" s="14">
        <v>9.4E-2</v>
      </c>
      <c r="AC288" s="12">
        <v>8.2100000000000009</v>
      </c>
      <c r="AD288" s="13">
        <v>62</v>
      </c>
      <c r="AE288" s="13">
        <v>200</v>
      </c>
      <c r="AF288" s="12">
        <v>22.49</v>
      </c>
      <c r="AG288" s="11">
        <v>12.6</v>
      </c>
      <c r="AH288" s="12">
        <v>0.57599999999999996</v>
      </c>
      <c r="AI288" s="1">
        <v>2008</v>
      </c>
      <c r="AJ288" s="5" t="s">
        <v>63</v>
      </c>
      <c r="AK288" s="12">
        <v>3.4</v>
      </c>
      <c r="AL288" s="13">
        <v>270</v>
      </c>
      <c r="AM288" s="13">
        <v>240</v>
      </c>
      <c r="AN288" s="11">
        <v>15</v>
      </c>
      <c r="AO288" s="13">
        <v>410</v>
      </c>
      <c r="AP288" s="12" t="s">
        <v>33</v>
      </c>
      <c r="AQ288" s="13">
        <v>310</v>
      </c>
      <c r="AR288" s="13">
        <v>710</v>
      </c>
      <c r="AS288" s="12">
        <v>1.1000000000000001</v>
      </c>
      <c r="AT288" s="12">
        <v>8.0399999999999991</v>
      </c>
      <c r="AU288" s="13">
        <v>1200</v>
      </c>
      <c r="AV288" s="13">
        <v>3300</v>
      </c>
      <c r="AW288" s="12" t="s">
        <v>145</v>
      </c>
      <c r="AX288" s="11">
        <v>8</v>
      </c>
      <c r="AY288" s="12">
        <v>4.74</v>
      </c>
      <c r="AZ288" s="1">
        <v>2008</v>
      </c>
      <c r="BA288" s="5" t="s">
        <v>63</v>
      </c>
      <c r="BB288" s="12">
        <v>3.9</v>
      </c>
      <c r="BC288" s="10">
        <v>340</v>
      </c>
      <c r="BD288" s="13">
        <v>220</v>
      </c>
      <c r="BE288" s="11">
        <v>14</v>
      </c>
      <c r="BF288" s="13">
        <v>370</v>
      </c>
      <c r="BG288" s="10" t="s">
        <v>33</v>
      </c>
      <c r="BH288" s="10">
        <v>330</v>
      </c>
      <c r="BI288" s="10">
        <v>590</v>
      </c>
      <c r="BJ288" s="14">
        <v>0.94</v>
      </c>
      <c r="BK288" s="12">
        <v>7.61</v>
      </c>
      <c r="BL288" s="13">
        <v>1300</v>
      </c>
      <c r="BM288" s="10">
        <v>3300</v>
      </c>
      <c r="BN288" s="12" t="s">
        <v>145</v>
      </c>
      <c r="BO288" s="10">
        <v>8.1</v>
      </c>
      <c r="BP288" s="12">
        <v>4.46</v>
      </c>
      <c r="BQ288" s="1">
        <v>2008</v>
      </c>
      <c r="BR288" s="5" t="s">
        <v>63</v>
      </c>
      <c r="CE288" s="12">
        <v>6273.89</v>
      </c>
    </row>
    <row r="289" spans="1:85" ht="12" customHeight="1" x14ac:dyDescent="0.2">
      <c r="A289" s="1">
        <v>2008</v>
      </c>
      <c r="B289" s="5" t="s">
        <v>61</v>
      </c>
      <c r="C289" s="12" t="s">
        <v>37</v>
      </c>
      <c r="D289" s="13">
        <v>54</v>
      </c>
      <c r="E289" s="13">
        <v>21</v>
      </c>
      <c r="F289" s="11">
        <v>1.3</v>
      </c>
      <c r="G289" s="11">
        <v>7.4</v>
      </c>
      <c r="H289" s="12" t="s">
        <v>33</v>
      </c>
      <c r="I289" s="13">
        <v>200</v>
      </c>
      <c r="J289" s="13">
        <v>8.6</v>
      </c>
      <c r="K289" s="14">
        <v>0.1</v>
      </c>
      <c r="L289" s="12">
        <v>8.4499999999999993</v>
      </c>
      <c r="M289" s="13">
        <v>36</v>
      </c>
      <c r="N289" s="13">
        <v>300</v>
      </c>
      <c r="O289" s="12">
        <v>53.4</v>
      </c>
      <c r="P289" s="11">
        <v>3.4</v>
      </c>
      <c r="Q289" s="12">
        <v>0.38400000000000001</v>
      </c>
      <c r="R289" s="1">
        <v>2008</v>
      </c>
      <c r="S289" s="5" t="s">
        <v>61</v>
      </c>
      <c r="T289" s="12" t="s">
        <v>37</v>
      </c>
      <c r="U289" s="13">
        <v>57</v>
      </c>
      <c r="V289" s="13">
        <v>24</v>
      </c>
      <c r="W289" s="11">
        <v>1.5</v>
      </c>
      <c r="X289" s="13">
        <v>13</v>
      </c>
      <c r="Y289" s="12" t="s">
        <v>33</v>
      </c>
      <c r="Z289" s="13">
        <v>190</v>
      </c>
      <c r="AA289" s="13">
        <v>16</v>
      </c>
      <c r="AB289" s="14">
        <v>0.12</v>
      </c>
      <c r="AC289" s="12">
        <v>8.36</v>
      </c>
      <c r="AD289" s="13">
        <v>54</v>
      </c>
      <c r="AE289" s="13">
        <v>260</v>
      </c>
      <c r="AF289" s="12">
        <v>53.4</v>
      </c>
      <c r="AG289" s="11">
        <v>7</v>
      </c>
      <c r="AH289" s="12">
        <v>0.435</v>
      </c>
      <c r="AI289" s="1">
        <v>2008</v>
      </c>
      <c r="AJ289" s="5" t="s">
        <v>61</v>
      </c>
      <c r="AK289" s="12">
        <v>2</v>
      </c>
      <c r="AL289" s="13">
        <v>280</v>
      </c>
      <c r="AM289" s="13">
        <v>200</v>
      </c>
      <c r="AN289" s="11">
        <v>9.9</v>
      </c>
      <c r="AO289" s="13">
        <v>350</v>
      </c>
      <c r="AP289" s="12" t="s">
        <v>33</v>
      </c>
      <c r="AQ289" s="13">
        <v>310</v>
      </c>
      <c r="AR289" s="13">
        <v>730</v>
      </c>
      <c r="AS289" s="12">
        <v>0.95</v>
      </c>
      <c r="AT289" s="12">
        <v>8.0299999999999994</v>
      </c>
      <c r="AU289" s="13">
        <v>1000</v>
      </c>
      <c r="AV289" s="13">
        <v>1100</v>
      </c>
      <c r="AW289" s="12" t="s">
        <v>145</v>
      </c>
      <c r="AX289" s="11">
        <v>6.9</v>
      </c>
      <c r="AY289" s="12">
        <v>3.73</v>
      </c>
      <c r="AZ289" s="1">
        <v>2008</v>
      </c>
      <c r="BA289" s="5" t="s">
        <v>61</v>
      </c>
      <c r="BB289" s="12">
        <v>3.1</v>
      </c>
      <c r="BC289" s="10">
        <v>290</v>
      </c>
      <c r="BD289" s="13">
        <v>210</v>
      </c>
      <c r="BE289" s="11">
        <v>9.8000000000000007</v>
      </c>
      <c r="BF289" s="13">
        <v>310</v>
      </c>
      <c r="BG289" s="10" t="s">
        <v>33</v>
      </c>
      <c r="BH289" s="10">
        <v>350</v>
      </c>
      <c r="BI289" s="10">
        <v>640</v>
      </c>
      <c r="BJ289" s="14">
        <v>0.93</v>
      </c>
      <c r="BK289" s="12">
        <v>7.6</v>
      </c>
      <c r="BL289" s="13">
        <v>1100</v>
      </c>
      <c r="BM289" s="10">
        <v>2540</v>
      </c>
      <c r="BN289" s="12" t="s">
        <v>145</v>
      </c>
      <c r="BO289" s="11">
        <v>9</v>
      </c>
      <c r="BP289" s="12">
        <v>3.59</v>
      </c>
      <c r="BQ289" s="1">
        <v>2008</v>
      </c>
      <c r="BR289" s="5" t="s">
        <v>61</v>
      </c>
      <c r="CE289" s="12">
        <v>6274.02</v>
      </c>
    </row>
    <row r="290" spans="1:85" ht="12" customHeight="1" x14ac:dyDescent="0.2">
      <c r="A290" s="1">
        <v>2009</v>
      </c>
      <c r="B290" s="5" t="s">
        <v>63</v>
      </c>
      <c r="C290" s="12" t="s">
        <v>37</v>
      </c>
      <c r="D290" s="13">
        <v>60</v>
      </c>
      <c r="E290" s="13">
        <v>25</v>
      </c>
      <c r="F290" s="11">
        <v>2</v>
      </c>
      <c r="G290" s="11">
        <v>13</v>
      </c>
      <c r="H290" s="12" t="s">
        <v>33</v>
      </c>
      <c r="I290" s="13">
        <v>200</v>
      </c>
      <c r="J290" s="13">
        <v>17</v>
      </c>
      <c r="K290" s="14">
        <v>0.11</v>
      </c>
      <c r="L290" s="12">
        <v>8.58</v>
      </c>
      <c r="M290" s="13">
        <v>53</v>
      </c>
      <c r="N290" s="13">
        <v>240</v>
      </c>
      <c r="O290" s="12">
        <v>13.6</v>
      </c>
      <c r="P290" s="11">
        <v>6</v>
      </c>
      <c r="Q290" s="12">
        <v>0.73699999999999999</v>
      </c>
      <c r="R290" s="1">
        <v>2009</v>
      </c>
      <c r="S290" s="5" t="s">
        <v>63</v>
      </c>
      <c r="T290" s="12" t="s">
        <v>37</v>
      </c>
      <c r="U290" s="13">
        <v>61</v>
      </c>
      <c r="V290" s="13">
        <v>30</v>
      </c>
      <c r="W290" s="11">
        <v>3.2</v>
      </c>
      <c r="X290" s="13">
        <v>36</v>
      </c>
      <c r="Y290" s="12" t="s">
        <v>40</v>
      </c>
      <c r="Z290" s="13">
        <v>220</v>
      </c>
      <c r="AA290" s="13">
        <v>46</v>
      </c>
      <c r="AB290" s="14">
        <v>0.24</v>
      </c>
      <c r="AC290" s="12">
        <v>8.76</v>
      </c>
      <c r="AD290" s="13">
        <v>90</v>
      </c>
      <c r="AE290" s="13">
        <v>320</v>
      </c>
      <c r="AF290" s="12">
        <v>13.6</v>
      </c>
      <c r="AG290" s="11">
        <v>5.6</v>
      </c>
      <c r="AH290" s="12">
        <v>0.97</v>
      </c>
      <c r="AI290" s="1">
        <v>2009</v>
      </c>
      <c r="AJ290" s="5" t="s">
        <v>63</v>
      </c>
      <c r="AK290" s="12">
        <v>2.7</v>
      </c>
      <c r="AL290" s="13">
        <v>260</v>
      </c>
      <c r="AM290" s="13">
        <v>200</v>
      </c>
      <c r="AN290" s="11">
        <v>11</v>
      </c>
      <c r="AO290" s="13">
        <v>370</v>
      </c>
      <c r="AP290" s="12" t="s">
        <v>33</v>
      </c>
      <c r="AQ290" s="13">
        <v>310</v>
      </c>
      <c r="AR290" s="13">
        <v>760</v>
      </c>
      <c r="AS290" s="12">
        <v>0.98</v>
      </c>
      <c r="AT290" s="12">
        <v>8.08</v>
      </c>
      <c r="AU290" s="13">
        <v>930</v>
      </c>
      <c r="AV290" s="13">
        <v>2300</v>
      </c>
      <c r="AW290" s="12" t="s">
        <v>145</v>
      </c>
      <c r="AX290" s="11">
        <v>11</v>
      </c>
      <c r="AY290" s="12">
        <v>4.1900000000000004</v>
      </c>
      <c r="AZ290" s="1">
        <v>2009</v>
      </c>
      <c r="BA290" s="5" t="s">
        <v>63</v>
      </c>
      <c r="BB290" s="12">
        <v>2.8</v>
      </c>
      <c r="BC290" s="10">
        <v>280</v>
      </c>
      <c r="BD290" s="13">
        <v>190</v>
      </c>
      <c r="BE290" s="11">
        <v>11</v>
      </c>
      <c r="BF290" s="13">
        <v>340</v>
      </c>
      <c r="BG290" s="10" t="s">
        <v>33</v>
      </c>
      <c r="BH290" s="10">
        <v>350</v>
      </c>
      <c r="BI290" s="10">
        <v>650</v>
      </c>
      <c r="BJ290" s="14">
        <v>1.1000000000000001</v>
      </c>
      <c r="BK290" s="12">
        <v>7.62</v>
      </c>
      <c r="BL290" s="13">
        <v>990</v>
      </c>
      <c r="BM290" s="10">
        <v>2100</v>
      </c>
      <c r="BN290" s="12" t="s">
        <v>145</v>
      </c>
      <c r="BO290" s="10">
        <v>9.1999999999999993</v>
      </c>
      <c r="BP290" s="12">
        <v>4.05</v>
      </c>
      <c r="BQ290" s="1">
        <v>2009</v>
      </c>
      <c r="BR290" s="5" t="s">
        <v>63</v>
      </c>
      <c r="CE290" s="12">
        <v>6273.83</v>
      </c>
    </row>
    <row r="291" spans="1:85" ht="12" customHeight="1" x14ac:dyDescent="0.2">
      <c r="A291" s="1">
        <v>2009</v>
      </c>
      <c r="B291" s="5" t="s">
        <v>61</v>
      </c>
      <c r="C291" s="12" t="s">
        <v>37</v>
      </c>
      <c r="D291" s="13">
        <v>53</v>
      </c>
      <c r="E291" s="13">
        <v>20</v>
      </c>
      <c r="F291" s="11">
        <v>1.5</v>
      </c>
      <c r="G291" s="11">
        <v>7.9</v>
      </c>
      <c r="H291" s="13">
        <v>41</v>
      </c>
      <c r="I291" s="13">
        <v>180</v>
      </c>
      <c r="J291" s="13">
        <v>7.6</v>
      </c>
      <c r="K291" s="14">
        <v>2.3E-2</v>
      </c>
      <c r="L291" s="12">
        <v>8.66</v>
      </c>
      <c r="M291" s="13">
        <v>32</v>
      </c>
      <c r="N291" s="13">
        <v>220</v>
      </c>
      <c r="O291" s="12">
        <v>46.21</v>
      </c>
      <c r="P291" s="11">
        <v>8</v>
      </c>
      <c r="Q291" s="12">
        <v>0.58899999999999997</v>
      </c>
      <c r="R291" s="1">
        <v>2009</v>
      </c>
      <c r="S291" s="5" t="s">
        <v>61</v>
      </c>
      <c r="T291" s="12" t="s">
        <v>37</v>
      </c>
      <c r="U291" s="13">
        <v>56</v>
      </c>
      <c r="V291" s="13">
        <v>27</v>
      </c>
      <c r="W291" s="11">
        <v>2.4</v>
      </c>
      <c r="X291" s="13">
        <v>17</v>
      </c>
      <c r="Y291" s="12" t="s">
        <v>40</v>
      </c>
      <c r="Z291" s="13">
        <v>190</v>
      </c>
      <c r="AA291" s="13">
        <v>19</v>
      </c>
      <c r="AB291" s="14">
        <v>8.5000000000000006E-2</v>
      </c>
      <c r="AC291" s="12">
        <v>8.4600000000000009</v>
      </c>
      <c r="AD291" s="13">
        <v>64</v>
      </c>
      <c r="AE291" s="13">
        <v>340</v>
      </c>
      <c r="AF291" s="12">
        <v>46.14</v>
      </c>
      <c r="AG291" s="11">
        <v>9.1</v>
      </c>
      <c r="AH291" s="12">
        <v>0.76300000000000001</v>
      </c>
      <c r="AI291" s="1">
        <v>2009</v>
      </c>
      <c r="AJ291" s="5" t="s">
        <v>61</v>
      </c>
      <c r="AK291" s="12">
        <v>3</v>
      </c>
      <c r="AL291" s="13">
        <v>310</v>
      </c>
      <c r="AM291" s="13">
        <v>240</v>
      </c>
      <c r="AN291" s="11">
        <v>15</v>
      </c>
      <c r="AO291" s="13">
        <v>340</v>
      </c>
      <c r="AP291" s="12" t="s">
        <v>33</v>
      </c>
      <c r="AQ291" s="13">
        <v>300</v>
      </c>
      <c r="AR291" s="13">
        <v>870</v>
      </c>
      <c r="AS291" s="12">
        <v>0.68</v>
      </c>
      <c r="AT291" s="12">
        <v>7.58</v>
      </c>
      <c r="AU291" s="13">
        <v>860</v>
      </c>
      <c r="AV291" s="13">
        <v>2800</v>
      </c>
      <c r="AW291" s="12" t="s">
        <v>145</v>
      </c>
      <c r="AX291" s="11">
        <v>9.3000000000000007</v>
      </c>
      <c r="AY291" s="12">
        <v>4.47</v>
      </c>
      <c r="AZ291" s="1">
        <v>2009</v>
      </c>
      <c r="BA291" s="5" t="s">
        <v>61</v>
      </c>
      <c r="BB291" s="12">
        <v>4.7</v>
      </c>
      <c r="BC291" s="10">
        <v>440</v>
      </c>
      <c r="BD291" s="13">
        <v>280</v>
      </c>
      <c r="BE291" s="11">
        <v>22</v>
      </c>
      <c r="BF291" s="13">
        <v>340</v>
      </c>
      <c r="BG291" s="10" t="s">
        <v>33</v>
      </c>
      <c r="BH291" s="10">
        <v>310</v>
      </c>
      <c r="BI291" s="10">
        <v>1000</v>
      </c>
      <c r="BJ291" s="14">
        <v>0.83</v>
      </c>
      <c r="BK291" s="12">
        <v>7.18</v>
      </c>
      <c r="BL291" s="13">
        <v>1000</v>
      </c>
      <c r="BM291" s="10">
        <v>3000</v>
      </c>
      <c r="BN291" s="12" t="s">
        <v>145</v>
      </c>
      <c r="BO291" s="10">
        <v>11.1</v>
      </c>
      <c r="BP291" s="12">
        <v>5.04</v>
      </c>
      <c r="BQ291" s="1">
        <v>2009</v>
      </c>
      <c r="BR291" s="5" t="s">
        <v>61</v>
      </c>
      <c r="BS291" s="12">
        <v>1</v>
      </c>
      <c r="BT291" s="10">
        <v>320</v>
      </c>
      <c r="BU291" s="10">
        <v>190</v>
      </c>
      <c r="BV291" s="11">
        <v>11</v>
      </c>
      <c r="BW291" s="10">
        <v>200</v>
      </c>
      <c r="BX291" s="10" t="s">
        <v>33</v>
      </c>
      <c r="BY291" s="10">
        <v>380</v>
      </c>
      <c r="BZ291" s="10">
        <v>360</v>
      </c>
      <c r="CA291" s="12">
        <v>2.5</v>
      </c>
      <c r="CB291" s="10">
        <v>6.82</v>
      </c>
      <c r="CC291" s="10">
        <v>970</v>
      </c>
      <c r="CD291" s="10">
        <v>2400</v>
      </c>
      <c r="CE291" s="12">
        <v>6274.06</v>
      </c>
      <c r="CF291" s="10">
        <v>10.7</v>
      </c>
      <c r="CG291" s="10">
        <v>3.58</v>
      </c>
    </row>
    <row r="292" spans="1:85" ht="12" customHeight="1" x14ac:dyDescent="0.2">
      <c r="A292" s="1">
        <v>2010</v>
      </c>
      <c r="B292" s="5" t="s">
        <v>63</v>
      </c>
      <c r="C292" s="25" t="s">
        <v>37</v>
      </c>
      <c r="D292" s="13">
        <v>57</v>
      </c>
      <c r="E292" s="13">
        <v>26</v>
      </c>
      <c r="F292" s="11">
        <v>1.7</v>
      </c>
      <c r="G292" s="11">
        <v>14</v>
      </c>
      <c r="H292" s="13">
        <v>41</v>
      </c>
      <c r="I292" s="13">
        <v>180</v>
      </c>
      <c r="J292" s="13">
        <v>19</v>
      </c>
      <c r="K292" s="14">
        <v>5.2999999999999999E-2</v>
      </c>
      <c r="L292" s="12">
        <v>8.2100000000000009</v>
      </c>
      <c r="M292" s="13">
        <v>57</v>
      </c>
      <c r="N292" s="13">
        <v>260</v>
      </c>
      <c r="O292" s="12">
        <v>17.623999999999999</v>
      </c>
      <c r="P292" s="11">
        <v>9.9</v>
      </c>
      <c r="Q292" s="12">
        <v>0.56100000000000005</v>
      </c>
      <c r="R292" s="1">
        <v>2010</v>
      </c>
      <c r="S292" s="5" t="s">
        <v>63</v>
      </c>
      <c r="T292" s="25" t="s">
        <v>37</v>
      </c>
      <c r="U292" s="13">
        <v>57</v>
      </c>
      <c r="V292" s="13">
        <v>33</v>
      </c>
      <c r="W292" s="11">
        <v>3.6</v>
      </c>
      <c r="X292" s="13">
        <v>32</v>
      </c>
      <c r="Y292" s="25" t="s">
        <v>33</v>
      </c>
      <c r="Z292" s="13">
        <v>210</v>
      </c>
      <c r="AA292" s="13">
        <v>36</v>
      </c>
      <c r="AB292" s="14">
        <v>0.18</v>
      </c>
      <c r="AC292" s="12">
        <v>8.31</v>
      </c>
      <c r="AD292" s="13">
        <v>97</v>
      </c>
      <c r="AE292" s="13">
        <v>320</v>
      </c>
      <c r="AF292" s="12">
        <v>17.63</v>
      </c>
      <c r="AG292" s="11">
        <v>12.4</v>
      </c>
      <c r="AH292" s="12">
        <v>0.72399999999999998</v>
      </c>
      <c r="AI292" s="1">
        <v>2010</v>
      </c>
      <c r="AJ292" s="5" t="s">
        <v>63</v>
      </c>
      <c r="AK292" s="12">
        <v>3.3</v>
      </c>
      <c r="AL292" s="13">
        <v>320</v>
      </c>
      <c r="AM292" s="13">
        <v>240</v>
      </c>
      <c r="AN292" s="11">
        <v>12</v>
      </c>
      <c r="AO292" s="13">
        <v>370</v>
      </c>
      <c r="AP292" s="25" t="s">
        <v>33</v>
      </c>
      <c r="AQ292" s="13">
        <v>280</v>
      </c>
      <c r="AR292" s="13">
        <v>1000</v>
      </c>
      <c r="AS292" s="12">
        <v>0.73</v>
      </c>
      <c r="AT292" s="12">
        <v>8</v>
      </c>
      <c r="AU292" s="13">
        <v>910</v>
      </c>
      <c r="AV292" s="13">
        <v>2900</v>
      </c>
      <c r="AW292" s="25" t="s">
        <v>145</v>
      </c>
      <c r="AX292" s="11">
        <v>13</v>
      </c>
      <c r="AY292" s="12">
        <v>5.16</v>
      </c>
      <c r="AZ292" s="1">
        <v>2010</v>
      </c>
      <c r="BA292" s="5" t="s">
        <v>63</v>
      </c>
      <c r="BB292" s="12">
        <v>5.5</v>
      </c>
      <c r="BC292" s="10">
        <v>470</v>
      </c>
      <c r="BD292" s="13">
        <v>290</v>
      </c>
      <c r="BE292" s="11">
        <v>17</v>
      </c>
      <c r="BF292" s="13">
        <v>360</v>
      </c>
      <c r="BG292" s="27" t="s">
        <v>33</v>
      </c>
      <c r="BH292" s="10">
        <v>300</v>
      </c>
      <c r="BI292" s="10">
        <v>1200</v>
      </c>
      <c r="BJ292" s="14">
        <v>1.2</v>
      </c>
      <c r="BK292" s="12">
        <v>7.32</v>
      </c>
      <c r="BL292" s="13">
        <v>1100</v>
      </c>
      <c r="BM292" s="10">
        <v>3800</v>
      </c>
      <c r="BN292" s="25" t="s">
        <v>145</v>
      </c>
      <c r="BO292" s="10">
        <v>9.1</v>
      </c>
      <c r="BP292" s="12">
        <v>5.91</v>
      </c>
      <c r="BQ292" s="1">
        <v>2010</v>
      </c>
      <c r="BR292" s="5" t="s">
        <v>63</v>
      </c>
      <c r="BS292" s="12">
        <v>1.2</v>
      </c>
      <c r="BT292" s="10">
        <v>320</v>
      </c>
      <c r="BU292" s="10">
        <v>200</v>
      </c>
      <c r="BV292" s="11">
        <v>9.3000000000000007</v>
      </c>
      <c r="BW292" s="10">
        <v>210</v>
      </c>
      <c r="BX292" s="10" t="s">
        <v>33</v>
      </c>
      <c r="BY292" s="10">
        <v>380</v>
      </c>
      <c r="BZ292" s="10">
        <v>430</v>
      </c>
      <c r="CA292" s="12">
        <v>2.4</v>
      </c>
      <c r="CB292" s="12">
        <v>7</v>
      </c>
      <c r="CC292" s="10">
        <v>1100</v>
      </c>
      <c r="CD292" s="10">
        <v>2500</v>
      </c>
      <c r="CE292" s="12">
        <v>6273.88</v>
      </c>
      <c r="CF292" s="10">
        <v>9.3000000000000007</v>
      </c>
      <c r="CG292" s="10">
        <v>3.79</v>
      </c>
    </row>
    <row r="293" spans="1:85" ht="12" customHeight="1" x14ac:dyDescent="0.2">
      <c r="A293" s="1">
        <v>2010</v>
      </c>
      <c r="B293" s="5" t="s">
        <v>61</v>
      </c>
      <c r="C293" s="25" t="s">
        <v>37</v>
      </c>
      <c r="D293" s="13">
        <v>58.4</v>
      </c>
      <c r="E293" s="13">
        <v>24.7</v>
      </c>
      <c r="F293" s="11">
        <v>1.71</v>
      </c>
      <c r="G293" s="11">
        <v>8.93</v>
      </c>
      <c r="H293" s="49" t="s">
        <v>93</v>
      </c>
      <c r="I293" s="13">
        <v>172</v>
      </c>
      <c r="J293" s="13">
        <v>9.98</v>
      </c>
      <c r="K293" s="33" t="s">
        <v>68</v>
      </c>
      <c r="L293" s="12">
        <v>7.69</v>
      </c>
      <c r="M293" s="13">
        <v>44.5</v>
      </c>
      <c r="N293" s="13">
        <v>180</v>
      </c>
      <c r="O293" s="12">
        <v>28.62</v>
      </c>
      <c r="P293" s="11">
        <v>9.36</v>
      </c>
      <c r="Q293" s="12">
        <v>0.52600000000000002</v>
      </c>
      <c r="R293" s="1">
        <v>2010</v>
      </c>
      <c r="S293" s="5" t="s">
        <v>61</v>
      </c>
      <c r="T293" s="25" t="s">
        <v>37</v>
      </c>
      <c r="U293" s="13">
        <v>55.9</v>
      </c>
      <c r="V293" s="13">
        <v>29.8</v>
      </c>
      <c r="W293" s="11">
        <v>2.71</v>
      </c>
      <c r="X293" s="13">
        <v>25.1</v>
      </c>
      <c r="Y293" s="25" t="s">
        <v>93</v>
      </c>
      <c r="Z293" s="13">
        <v>168</v>
      </c>
      <c r="AA293" s="13">
        <v>29.2</v>
      </c>
      <c r="AB293" s="14">
        <v>8.8599999999999998E-2</v>
      </c>
      <c r="AC293" s="12">
        <v>8</v>
      </c>
      <c r="AD293" s="13">
        <v>96.8</v>
      </c>
      <c r="AE293" s="13">
        <v>380</v>
      </c>
      <c r="AF293" s="12">
        <v>44.28</v>
      </c>
      <c r="AG293" s="11">
        <v>11.3</v>
      </c>
      <c r="AH293" s="12">
        <v>0.68100000000000005</v>
      </c>
      <c r="AI293" s="1">
        <v>2010</v>
      </c>
      <c r="AJ293" s="5" t="s">
        <v>61</v>
      </c>
      <c r="AK293" s="12">
        <v>4.09</v>
      </c>
      <c r="AL293" s="13">
        <v>333</v>
      </c>
      <c r="AM293" s="13">
        <v>258</v>
      </c>
      <c r="AN293" s="11">
        <v>11</v>
      </c>
      <c r="AO293" s="13">
        <v>344</v>
      </c>
      <c r="AP293" s="25" t="s">
        <v>40</v>
      </c>
      <c r="AQ293" s="13">
        <v>287</v>
      </c>
      <c r="AR293" s="13">
        <v>964</v>
      </c>
      <c r="AS293" s="12">
        <v>0.53300000000000003</v>
      </c>
      <c r="AT293" s="12">
        <v>7.65</v>
      </c>
      <c r="AU293" s="13">
        <v>868</v>
      </c>
      <c r="AV293" s="13">
        <v>2680</v>
      </c>
      <c r="AW293" s="25" t="s">
        <v>145</v>
      </c>
      <c r="AX293" s="11">
        <v>10.6</v>
      </c>
      <c r="AY293" s="12">
        <v>5.33</v>
      </c>
      <c r="AZ293" s="1">
        <v>2010</v>
      </c>
      <c r="BA293" s="5" t="s">
        <v>61</v>
      </c>
      <c r="BB293" s="12">
        <v>6.82</v>
      </c>
      <c r="BC293" s="10">
        <v>493</v>
      </c>
      <c r="BD293" s="13">
        <v>318</v>
      </c>
      <c r="BE293" s="11">
        <v>15.9</v>
      </c>
      <c r="BF293" s="49">
        <v>352</v>
      </c>
      <c r="BG293" s="27" t="s">
        <v>40</v>
      </c>
      <c r="BH293" s="10">
        <v>319</v>
      </c>
      <c r="BI293" s="10">
        <v>1010</v>
      </c>
      <c r="BJ293" s="14">
        <v>0.70599999999999996</v>
      </c>
      <c r="BK293" s="12">
        <v>7.4</v>
      </c>
      <c r="BL293" s="13">
        <v>910</v>
      </c>
      <c r="BM293" s="10">
        <v>3860</v>
      </c>
      <c r="BN293" s="25" t="s">
        <v>145</v>
      </c>
      <c r="BO293" s="10">
        <v>11.5</v>
      </c>
      <c r="BP293" s="12">
        <v>6.41</v>
      </c>
      <c r="BQ293" s="1">
        <v>2010</v>
      </c>
      <c r="BR293" s="5" t="s">
        <v>61</v>
      </c>
      <c r="BS293" s="12">
        <v>1.28</v>
      </c>
      <c r="BT293" s="10">
        <v>351</v>
      </c>
      <c r="BU293" s="10">
        <v>224</v>
      </c>
      <c r="BV293" s="11">
        <v>8.8699999999999992</v>
      </c>
      <c r="BW293" s="10">
        <v>226</v>
      </c>
      <c r="BX293" s="27" t="s">
        <v>33</v>
      </c>
      <c r="BY293" s="10">
        <v>371</v>
      </c>
      <c r="BZ293" s="10">
        <v>426</v>
      </c>
      <c r="CA293" s="12">
        <v>3.44</v>
      </c>
      <c r="CB293" s="10">
        <v>6.86</v>
      </c>
      <c r="CC293" s="10">
        <v>1050</v>
      </c>
      <c r="CD293" s="10">
        <v>2160</v>
      </c>
      <c r="CE293" s="12">
        <v>6273.9</v>
      </c>
      <c r="CF293" s="10">
        <v>11.3</v>
      </c>
      <c r="CG293" s="10">
        <v>4.26</v>
      </c>
    </row>
    <row r="294" spans="1:85" ht="12" customHeight="1" x14ac:dyDescent="0.2">
      <c r="A294" s="1">
        <v>2011</v>
      </c>
      <c r="B294" s="5" t="s">
        <v>63</v>
      </c>
      <c r="C294" s="25" t="s">
        <v>37</v>
      </c>
      <c r="D294" s="13">
        <v>58.1</v>
      </c>
      <c r="E294" s="13">
        <v>20.3</v>
      </c>
      <c r="F294" s="11">
        <v>1.1599999999999999</v>
      </c>
      <c r="G294" s="11">
        <v>11.7</v>
      </c>
      <c r="H294" s="13">
        <v>21</v>
      </c>
      <c r="I294" s="13">
        <v>182</v>
      </c>
      <c r="J294" s="13">
        <v>16</v>
      </c>
      <c r="K294" s="14">
        <v>0.17599999999999999</v>
      </c>
      <c r="L294" s="12">
        <v>8.52</v>
      </c>
      <c r="M294" s="13">
        <v>27.4</v>
      </c>
      <c r="N294" s="13">
        <v>252</v>
      </c>
      <c r="O294" s="12">
        <v>76.099999999999994</v>
      </c>
      <c r="P294" s="11">
        <v>3.8</v>
      </c>
      <c r="Q294" s="12">
        <v>0.435</v>
      </c>
      <c r="R294" s="1">
        <v>2011</v>
      </c>
      <c r="S294" s="5" t="s">
        <v>63</v>
      </c>
      <c r="T294" s="25" t="s">
        <v>37</v>
      </c>
      <c r="U294" s="13">
        <v>62.9</v>
      </c>
      <c r="V294" s="13">
        <v>24</v>
      </c>
      <c r="W294" s="11">
        <v>1.54</v>
      </c>
      <c r="X294" s="13">
        <v>17.2</v>
      </c>
      <c r="Y294" s="25" t="s">
        <v>41</v>
      </c>
      <c r="Z294" s="13">
        <v>187</v>
      </c>
      <c r="AA294" s="13">
        <v>22.4</v>
      </c>
      <c r="AB294" s="14">
        <v>0.188</v>
      </c>
      <c r="AC294" s="12">
        <v>8.2799999999999994</v>
      </c>
      <c r="AD294" s="13">
        <v>23.3</v>
      </c>
      <c r="AE294" s="13">
        <v>284</v>
      </c>
      <c r="AF294" s="12">
        <v>85.3</v>
      </c>
      <c r="AG294" s="11">
        <v>5.15</v>
      </c>
      <c r="AH294" s="12">
        <v>0.47899999999999998</v>
      </c>
      <c r="AI294" s="1">
        <v>2011</v>
      </c>
      <c r="AJ294" s="5" t="s">
        <v>63</v>
      </c>
      <c r="AK294" s="12">
        <v>4.5199999999999996</v>
      </c>
      <c r="AL294" s="13">
        <v>412</v>
      </c>
      <c r="AM294" s="13">
        <v>327</v>
      </c>
      <c r="AN294" s="11">
        <v>12.8</v>
      </c>
      <c r="AO294" s="13">
        <v>405</v>
      </c>
      <c r="AP294" s="25" t="s">
        <v>40</v>
      </c>
      <c r="AQ294" s="13">
        <v>312</v>
      </c>
      <c r="AR294" s="13">
        <v>1040</v>
      </c>
      <c r="AS294" s="12">
        <v>0.59899999999999998</v>
      </c>
      <c r="AT294" s="12">
        <v>7.1</v>
      </c>
      <c r="AU294" s="13">
        <v>1010</v>
      </c>
      <c r="AV294" s="13">
        <v>3300</v>
      </c>
      <c r="AW294" s="25" t="s">
        <v>145</v>
      </c>
      <c r="AX294" s="11">
        <v>11.8</v>
      </c>
      <c r="AY294" s="12">
        <v>4.63</v>
      </c>
      <c r="AZ294" s="1">
        <v>2011</v>
      </c>
      <c r="BA294" s="5" t="s">
        <v>63</v>
      </c>
      <c r="BB294" s="12">
        <v>7.4</v>
      </c>
      <c r="BC294" s="10">
        <v>549</v>
      </c>
      <c r="BD294" s="13">
        <v>373</v>
      </c>
      <c r="BE294" s="11">
        <v>17.8</v>
      </c>
      <c r="BF294" s="13">
        <v>403</v>
      </c>
      <c r="BG294" s="27" t="s">
        <v>40</v>
      </c>
      <c r="BH294" s="10">
        <v>315</v>
      </c>
      <c r="BI294" s="10">
        <v>1250</v>
      </c>
      <c r="BJ294" s="14">
        <v>1.04</v>
      </c>
      <c r="BK294" s="12">
        <v>7.27</v>
      </c>
      <c r="BL294" s="13">
        <v>1210</v>
      </c>
      <c r="BM294" s="10">
        <v>3880</v>
      </c>
      <c r="BN294" s="25" t="s">
        <v>145</v>
      </c>
      <c r="BO294" s="11">
        <v>9.9700000000000006</v>
      </c>
      <c r="BP294" s="12">
        <v>5.97</v>
      </c>
      <c r="BQ294" s="1">
        <v>2011</v>
      </c>
      <c r="BR294" s="5" t="s">
        <v>63</v>
      </c>
      <c r="BS294" s="12">
        <v>1.25</v>
      </c>
      <c r="BT294" s="10">
        <v>379</v>
      </c>
      <c r="BU294" s="10">
        <v>249</v>
      </c>
      <c r="BV294" s="11">
        <v>8.7799999999999994</v>
      </c>
      <c r="BW294" s="10">
        <v>233</v>
      </c>
      <c r="BX294" s="27" t="s">
        <v>40</v>
      </c>
      <c r="BY294" s="10">
        <v>416</v>
      </c>
      <c r="BZ294" s="10">
        <v>555</v>
      </c>
      <c r="CA294" s="12">
        <v>3.51</v>
      </c>
      <c r="CB294" s="10">
        <v>6.62</v>
      </c>
      <c r="CC294" s="10">
        <v>1220</v>
      </c>
      <c r="CD294" s="10">
        <v>3010</v>
      </c>
      <c r="CE294" s="12">
        <v>6274.37</v>
      </c>
      <c r="CF294" s="10">
        <v>9.6</v>
      </c>
      <c r="CG294" s="10">
        <v>4.1500000000000004</v>
      </c>
    </row>
    <row r="295" spans="1:85" ht="12" customHeight="1" x14ac:dyDescent="0.2">
      <c r="A295" s="5">
        <v>2011</v>
      </c>
      <c r="B295" s="5" t="s">
        <v>61</v>
      </c>
      <c r="C295" s="12" t="s">
        <v>37</v>
      </c>
      <c r="D295" s="13">
        <v>61.2</v>
      </c>
      <c r="E295" s="13">
        <v>22.3</v>
      </c>
      <c r="F295" s="11">
        <v>1.43</v>
      </c>
      <c r="G295" s="11">
        <v>7.74</v>
      </c>
      <c r="H295" s="13" t="s">
        <v>40</v>
      </c>
      <c r="I295" s="13">
        <v>184</v>
      </c>
      <c r="J295" s="13">
        <v>8.6999999999999993</v>
      </c>
      <c r="K295" s="14">
        <v>0.13</v>
      </c>
      <c r="L295" s="12">
        <v>8.6300000000000008</v>
      </c>
      <c r="M295" s="13">
        <v>33</v>
      </c>
      <c r="N295" s="13">
        <v>360</v>
      </c>
      <c r="O295" s="12">
        <v>67.8</v>
      </c>
      <c r="P295" s="11">
        <v>7.65</v>
      </c>
      <c r="Q295" s="12">
        <v>0.47099999999999997</v>
      </c>
      <c r="R295" s="5">
        <v>2011</v>
      </c>
      <c r="S295" s="5" t="s">
        <v>61</v>
      </c>
      <c r="T295" s="12" t="s">
        <v>37</v>
      </c>
      <c r="U295" s="13">
        <v>66.599999999999994</v>
      </c>
      <c r="V295" s="13">
        <v>27.7</v>
      </c>
      <c r="W295" s="11">
        <v>1.9</v>
      </c>
      <c r="X295" s="13">
        <v>17.100000000000001</v>
      </c>
      <c r="Y295" s="12" t="s">
        <v>40</v>
      </c>
      <c r="Z295" s="13">
        <v>177</v>
      </c>
      <c r="AA295" s="13">
        <v>17.600000000000001</v>
      </c>
      <c r="AB295" s="14">
        <v>0.182</v>
      </c>
      <c r="AC295" s="12">
        <v>8.66</v>
      </c>
      <c r="AD295" s="13">
        <v>56.2</v>
      </c>
      <c r="AE295" s="13">
        <v>400</v>
      </c>
      <c r="AF295" s="12">
        <v>75.996600000000001</v>
      </c>
      <c r="AG295" s="11">
        <v>8.6999999999999993</v>
      </c>
      <c r="AH295" s="12">
        <v>0.55600000000000005</v>
      </c>
      <c r="AI295" s="5">
        <v>2011</v>
      </c>
      <c r="AJ295" s="5" t="s">
        <v>61</v>
      </c>
      <c r="AK295" s="12">
        <v>6.54</v>
      </c>
      <c r="AL295" s="13">
        <v>399</v>
      </c>
      <c r="AM295" s="13">
        <v>287</v>
      </c>
      <c r="AN295" s="11">
        <v>13.4</v>
      </c>
      <c r="AO295" s="13">
        <v>399</v>
      </c>
      <c r="AP295" s="12" t="s">
        <v>40</v>
      </c>
      <c r="AQ295" s="13">
        <v>298</v>
      </c>
      <c r="AR295" s="13">
        <v>954</v>
      </c>
      <c r="AS295" s="12">
        <v>1.07</v>
      </c>
      <c r="AT295" s="12">
        <v>7.77</v>
      </c>
      <c r="AU295" s="13">
        <v>1070</v>
      </c>
      <c r="AV295" s="13">
        <v>3320</v>
      </c>
      <c r="AW295" s="25" t="s">
        <v>145</v>
      </c>
      <c r="AX295" s="11">
        <v>11.7</v>
      </c>
      <c r="AY295" s="12">
        <v>5.0999999999999996</v>
      </c>
      <c r="AZ295" s="5">
        <v>2011</v>
      </c>
      <c r="BA295" s="5" t="s">
        <v>61</v>
      </c>
      <c r="BB295" s="11">
        <v>10.1</v>
      </c>
      <c r="BC295" s="10">
        <v>543</v>
      </c>
      <c r="BD295" s="13">
        <v>345</v>
      </c>
      <c r="BE295" s="11">
        <v>15.6</v>
      </c>
      <c r="BF295" s="13">
        <v>402</v>
      </c>
      <c r="BG295" s="27" t="s">
        <v>40</v>
      </c>
      <c r="BH295" s="10">
        <v>302</v>
      </c>
      <c r="BI295" s="10">
        <v>1110</v>
      </c>
      <c r="BJ295" s="14">
        <v>1.59</v>
      </c>
      <c r="BK295" s="12">
        <v>7.48</v>
      </c>
      <c r="BL295" s="13">
        <v>1390</v>
      </c>
      <c r="BM295" s="10">
        <v>4400</v>
      </c>
      <c r="BN295" s="25" t="s">
        <v>145</v>
      </c>
      <c r="BO295" s="10">
        <v>12.5</v>
      </c>
      <c r="BP295" s="12">
        <v>5.92</v>
      </c>
      <c r="BQ295" s="5">
        <v>2011</v>
      </c>
      <c r="BR295" s="5" t="s">
        <v>61</v>
      </c>
      <c r="BS295" s="12">
        <v>1.83</v>
      </c>
      <c r="BT295" s="10">
        <v>455</v>
      </c>
      <c r="BU295" s="10">
        <v>273</v>
      </c>
      <c r="BV295" s="11">
        <v>11.1</v>
      </c>
      <c r="BW295" s="10">
        <v>272</v>
      </c>
      <c r="BX295" s="10" t="s">
        <v>40</v>
      </c>
      <c r="BY295" s="10">
        <v>407</v>
      </c>
      <c r="BZ295" s="10">
        <v>559</v>
      </c>
      <c r="CA295" s="12">
        <v>6.82</v>
      </c>
      <c r="CB295" s="10">
        <v>6.88</v>
      </c>
      <c r="CC295" s="10">
        <v>1650</v>
      </c>
      <c r="CD295" s="10">
        <v>3280</v>
      </c>
      <c r="CE295" s="12">
        <v>6274.32</v>
      </c>
      <c r="CF295" s="10">
        <v>10.9</v>
      </c>
      <c r="CG295" s="10">
        <v>4.7699999999999996</v>
      </c>
    </row>
    <row r="296" spans="1:85" ht="12" customHeight="1" x14ac:dyDescent="0.2">
      <c r="A296" s="5">
        <v>2012</v>
      </c>
      <c r="B296" s="5" t="s">
        <v>63</v>
      </c>
      <c r="C296" s="25" t="s">
        <v>37</v>
      </c>
      <c r="D296" s="13">
        <v>55.7</v>
      </c>
      <c r="E296" s="13">
        <v>21.3</v>
      </c>
      <c r="F296" s="11">
        <v>1.27</v>
      </c>
      <c r="G296" s="11">
        <v>7.97</v>
      </c>
      <c r="H296" s="49" t="s">
        <v>40</v>
      </c>
      <c r="I296" s="13">
        <v>230</v>
      </c>
      <c r="J296" s="13">
        <v>10.3</v>
      </c>
      <c r="K296" s="14">
        <v>0.193</v>
      </c>
      <c r="L296" s="12">
        <v>8.64</v>
      </c>
      <c r="M296" s="13">
        <v>36.299999999999997</v>
      </c>
      <c r="N296" s="13">
        <v>200</v>
      </c>
      <c r="O296" s="12">
        <v>35.21</v>
      </c>
      <c r="P296" s="11">
        <v>6</v>
      </c>
      <c r="Q296" s="12">
        <v>0.48</v>
      </c>
      <c r="R296" s="5">
        <v>2012</v>
      </c>
      <c r="S296" s="5" t="s">
        <v>63</v>
      </c>
      <c r="T296" s="25" t="s">
        <v>37</v>
      </c>
      <c r="U296" s="13">
        <v>58.6</v>
      </c>
      <c r="V296" s="13">
        <v>25.9</v>
      </c>
      <c r="W296" s="11">
        <v>1.91</v>
      </c>
      <c r="X296" s="13">
        <v>16.600000000000001</v>
      </c>
      <c r="Y296" s="25" t="s">
        <v>40</v>
      </c>
      <c r="Z296" s="13">
        <v>216</v>
      </c>
      <c r="AA296" s="13">
        <v>20</v>
      </c>
      <c r="AB296" s="14">
        <v>0.24</v>
      </c>
      <c r="AC296" s="12">
        <v>8.5500000000000007</v>
      </c>
      <c r="AD296" s="13">
        <v>62.1</v>
      </c>
      <c r="AE296" s="13">
        <v>340</v>
      </c>
      <c r="AF296" s="12">
        <v>45.77</v>
      </c>
      <c r="AG296" s="11">
        <v>6.56</v>
      </c>
      <c r="AH296" s="12">
        <v>0.57799999999999996</v>
      </c>
      <c r="AI296" s="5">
        <v>2012</v>
      </c>
      <c r="AJ296" s="5" t="s">
        <v>63</v>
      </c>
      <c r="AK296" s="12">
        <v>4.87</v>
      </c>
      <c r="AL296" s="13">
        <v>273</v>
      </c>
      <c r="AM296" s="13">
        <v>202</v>
      </c>
      <c r="AN296" s="11">
        <v>10.1</v>
      </c>
      <c r="AO296" s="13">
        <v>341</v>
      </c>
      <c r="AP296" s="25" t="s">
        <v>40</v>
      </c>
      <c r="AQ296" s="13">
        <v>308</v>
      </c>
      <c r="AR296" s="13">
        <v>807</v>
      </c>
      <c r="AS296" s="12">
        <v>1.1599999999999999</v>
      </c>
      <c r="AT296" s="12">
        <v>8.0500000000000007</v>
      </c>
      <c r="AU296" s="13">
        <v>963</v>
      </c>
      <c r="AV296" s="13">
        <v>2720</v>
      </c>
      <c r="AW296" s="25" t="s">
        <v>145</v>
      </c>
      <c r="AX296" s="11">
        <v>12.5</v>
      </c>
      <c r="AY296" s="12">
        <v>4.29</v>
      </c>
      <c r="AZ296" s="5">
        <v>2012</v>
      </c>
      <c r="BA296" s="5" t="s">
        <v>63</v>
      </c>
      <c r="BB296" s="12">
        <v>7.71</v>
      </c>
      <c r="BC296" s="10">
        <v>355</v>
      </c>
      <c r="BD296" s="13">
        <v>244</v>
      </c>
      <c r="BE296" s="11">
        <v>11.7</v>
      </c>
      <c r="BF296" s="13">
        <v>346</v>
      </c>
      <c r="BG296" s="27" t="s">
        <v>40</v>
      </c>
      <c r="BH296" s="10">
        <v>304</v>
      </c>
      <c r="BI296" s="10">
        <v>771</v>
      </c>
      <c r="BJ296" s="14">
        <v>1.53</v>
      </c>
      <c r="BK296" s="12">
        <v>7.42</v>
      </c>
      <c r="BL296" s="13">
        <v>1140</v>
      </c>
      <c r="BM296" s="10">
        <v>2800</v>
      </c>
      <c r="BN296" s="25" t="s">
        <v>145</v>
      </c>
      <c r="BO296" s="10">
        <v>10.119999999999999</v>
      </c>
      <c r="BP296" s="12">
        <v>4.75</v>
      </c>
      <c r="BQ296" s="5">
        <v>2012</v>
      </c>
      <c r="BR296" s="5" t="s">
        <v>63</v>
      </c>
      <c r="BS296" s="12">
        <v>1.76</v>
      </c>
      <c r="BT296" s="10">
        <v>379</v>
      </c>
      <c r="BU296" s="10">
        <v>241</v>
      </c>
      <c r="BV296" s="11">
        <v>9.41</v>
      </c>
      <c r="BW296" s="10">
        <v>256</v>
      </c>
      <c r="BX296" s="27" t="s">
        <v>40</v>
      </c>
      <c r="BY296" s="10">
        <v>358</v>
      </c>
      <c r="BZ296" s="10">
        <v>398</v>
      </c>
      <c r="CA296" s="12">
        <v>5.2</v>
      </c>
      <c r="CB296" s="10">
        <v>6.93</v>
      </c>
      <c r="CC296" s="10">
        <v>1100</v>
      </c>
      <c r="CD296" s="10">
        <v>2500</v>
      </c>
      <c r="CE296" s="12">
        <v>6274.11</v>
      </c>
      <c r="CF296" s="11">
        <v>8.84</v>
      </c>
      <c r="CG296" s="10">
        <v>4.22</v>
      </c>
    </row>
    <row r="297" spans="1:85" ht="12" customHeight="1" x14ac:dyDescent="0.2">
      <c r="A297" s="5">
        <v>2012</v>
      </c>
      <c r="B297" s="5" t="s">
        <v>61</v>
      </c>
      <c r="C297" s="12" t="s">
        <v>37</v>
      </c>
      <c r="D297" s="13">
        <v>51.5</v>
      </c>
      <c r="E297" s="13">
        <v>17.100000000000001</v>
      </c>
      <c r="F297" s="11">
        <v>1.4</v>
      </c>
      <c r="G297" s="11">
        <v>6.84</v>
      </c>
      <c r="H297" s="13">
        <v>21.5</v>
      </c>
      <c r="I297" s="13">
        <v>156</v>
      </c>
      <c r="J297" s="13">
        <v>8.1300000000000008</v>
      </c>
      <c r="K297" s="14">
        <v>0.24299999999999999</v>
      </c>
      <c r="L297" s="12">
        <v>8.56</v>
      </c>
      <c r="M297" s="13">
        <v>25.5</v>
      </c>
      <c r="N297" s="13">
        <v>200</v>
      </c>
      <c r="O297" s="12">
        <v>24</v>
      </c>
      <c r="P297" s="11">
        <v>8</v>
      </c>
      <c r="Q297" s="12">
        <v>0.41099999999999998</v>
      </c>
      <c r="R297" s="5">
        <v>2012</v>
      </c>
      <c r="S297" s="5" t="s">
        <v>61</v>
      </c>
      <c r="T297" s="12" t="s">
        <v>37</v>
      </c>
      <c r="U297" s="13">
        <v>55</v>
      </c>
      <c r="V297" s="13">
        <v>20.5</v>
      </c>
      <c r="W297" s="11">
        <v>1.61</v>
      </c>
      <c r="X297" s="13">
        <v>12.9</v>
      </c>
      <c r="Y297" s="12" t="s">
        <v>41</v>
      </c>
      <c r="Z297" s="13">
        <v>183</v>
      </c>
      <c r="AA297" s="13">
        <v>16.899999999999999</v>
      </c>
      <c r="AB297" s="14">
        <v>0.25</v>
      </c>
      <c r="AC297" s="12">
        <v>7.83</v>
      </c>
      <c r="AD297" s="13">
        <v>45.2</v>
      </c>
      <c r="AE297" s="13">
        <v>262</v>
      </c>
      <c r="AF297" s="12">
        <v>26.22</v>
      </c>
      <c r="AG297" s="11">
        <v>8.3000000000000007</v>
      </c>
      <c r="AH297" s="12">
        <v>0.48299999999999998</v>
      </c>
      <c r="AI297" s="5">
        <v>2012</v>
      </c>
      <c r="AJ297" s="5" t="s">
        <v>61</v>
      </c>
      <c r="AK297" s="12">
        <v>4.1399999999999997</v>
      </c>
      <c r="AL297" s="13">
        <v>249</v>
      </c>
      <c r="AM297" s="13">
        <v>188</v>
      </c>
      <c r="AN297" s="11">
        <v>9.2100000000000009</v>
      </c>
      <c r="AO297" s="13">
        <v>318</v>
      </c>
      <c r="AP297" s="12" t="s">
        <v>40</v>
      </c>
      <c r="AQ297" s="13">
        <v>333</v>
      </c>
      <c r="AR297" s="13">
        <v>665</v>
      </c>
      <c r="AS297" s="12">
        <v>0.72499999999999998</v>
      </c>
      <c r="AT297" s="12">
        <v>7.3</v>
      </c>
      <c r="AU297" s="13">
        <v>837</v>
      </c>
      <c r="AV297" s="13">
        <v>2460</v>
      </c>
      <c r="AW297" s="25" t="s">
        <v>145</v>
      </c>
      <c r="AX297" s="11">
        <v>8.5</v>
      </c>
      <c r="AY297" s="12">
        <v>3.69</v>
      </c>
      <c r="AZ297" s="5">
        <v>2012</v>
      </c>
      <c r="BA297" s="5" t="s">
        <v>61</v>
      </c>
      <c r="BB297" s="12">
        <v>6.19</v>
      </c>
      <c r="BC297" s="10">
        <v>295</v>
      </c>
      <c r="BD297" s="13">
        <v>199</v>
      </c>
      <c r="BE297" s="11">
        <v>12.1</v>
      </c>
      <c r="BF297" s="13">
        <v>294</v>
      </c>
      <c r="BG297" s="10" t="s">
        <v>40</v>
      </c>
      <c r="BH297" s="10">
        <v>340</v>
      </c>
      <c r="BI297" s="10">
        <v>699</v>
      </c>
      <c r="BJ297" s="14">
        <v>0.80900000000000005</v>
      </c>
      <c r="BK297" s="12">
        <v>7.34</v>
      </c>
      <c r="BL297" s="13">
        <v>947</v>
      </c>
      <c r="BM297" s="10">
        <v>2500</v>
      </c>
      <c r="BN297" s="25" t="s">
        <v>145</v>
      </c>
      <c r="BO297" s="10">
        <v>11.5</v>
      </c>
      <c r="BP297" s="12">
        <v>3.95</v>
      </c>
      <c r="BQ297" s="5">
        <v>2012</v>
      </c>
      <c r="BR297" s="5" t="s">
        <v>61</v>
      </c>
      <c r="BS297" s="12">
        <v>1.51</v>
      </c>
      <c r="BT297" s="10">
        <v>353</v>
      </c>
      <c r="BU297" s="10">
        <v>212</v>
      </c>
      <c r="BV297" s="11">
        <v>8.1199999999999992</v>
      </c>
      <c r="BW297" s="10">
        <v>223</v>
      </c>
      <c r="BX297" s="10" t="s">
        <v>40</v>
      </c>
      <c r="BY297" s="10">
        <v>415</v>
      </c>
      <c r="BZ297" s="10">
        <v>502</v>
      </c>
      <c r="CA297" s="12">
        <v>4.75</v>
      </c>
      <c r="CB297" s="10">
        <v>6.98</v>
      </c>
      <c r="CC297" s="10">
        <v>1150</v>
      </c>
      <c r="CD297" s="10">
        <v>2540</v>
      </c>
      <c r="CE297" s="12">
        <v>6273.83</v>
      </c>
      <c r="CF297" s="10">
        <v>11.7</v>
      </c>
      <c r="CG297" s="10">
        <v>3.94</v>
      </c>
    </row>
    <row r="298" spans="1:85" ht="12" customHeight="1" x14ac:dyDescent="0.2">
      <c r="A298" s="5">
        <v>2013</v>
      </c>
      <c r="B298" s="5" t="s">
        <v>63</v>
      </c>
      <c r="C298" s="12" t="s">
        <v>37</v>
      </c>
      <c r="D298" s="13">
        <v>66.2</v>
      </c>
      <c r="E298" s="13">
        <v>27</v>
      </c>
      <c r="F298" s="11">
        <v>1.84</v>
      </c>
      <c r="G298" s="11">
        <v>13.7</v>
      </c>
      <c r="H298" s="13" t="s">
        <v>41</v>
      </c>
      <c r="I298" s="13">
        <v>220</v>
      </c>
      <c r="J298" s="13">
        <v>15</v>
      </c>
      <c r="K298" s="14">
        <v>0.23300000000000001</v>
      </c>
      <c r="L298" s="12">
        <v>8.91</v>
      </c>
      <c r="M298" s="13">
        <v>52.3</v>
      </c>
      <c r="N298" s="13">
        <v>240</v>
      </c>
      <c r="O298" s="12">
        <v>16.25</v>
      </c>
      <c r="P298" s="11">
        <v>9.9600000000000009</v>
      </c>
      <c r="Q298" s="12">
        <v>0.55800000000000005</v>
      </c>
      <c r="R298" s="5">
        <v>2013</v>
      </c>
      <c r="S298" s="5" t="s">
        <v>63</v>
      </c>
      <c r="T298" s="12" t="s">
        <v>37</v>
      </c>
      <c r="U298" s="13">
        <v>64.7</v>
      </c>
      <c r="V298" s="13">
        <v>31.7</v>
      </c>
      <c r="W298" s="11">
        <v>2.5099999999999998</v>
      </c>
      <c r="X298" s="13">
        <v>26.4</v>
      </c>
      <c r="Y298" s="12" t="s">
        <v>41</v>
      </c>
      <c r="Z298" s="13">
        <v>226</v>
      </c>
      <c r="AA298" s="13">
        <v>31</v>
      </c>
      <c r="AB298" s="14">
        <v>0.20100000000000001</v>
      </c>
      <c r="AC298" s="12">
        <v>8.48</v>
      </c>
      <c r="AD298" s="13">
        <v>76</v>
      </c>
      <c r="AE298" s="13">
        <v>280</v>
      </c>
      <c r="AF298" s="12">
        <v>17.75</v>
      </c>
      <c r="AG298" s="11">
        <v>12.15</v>
      </c>
      <c r="AH298" s="12">
        <v>0.66200000000000003</v>
      </c>
      <c r="AI298" s="5">
        <v>2013</v>
      </c>
      <c r="AJ298" s="5" t="s">
        <v>63</v>
      </c>
      <c r="AK298" s="12">
        <v>4.16</v>
      </c>
      <c r="AL298" s="13">
        <v>228</v>
      </c>
      <c r="AM298" s="13">
        <v>175</v>
      </c>
      <c r="AN298" s="11">
        <v>10.4</v>
      </c>
      <c r="AO298" s="13">
        <v>398</v>
      </c>
      <c r="AP298" s="25" t="s">
        <v>40</v>
      </c>
      <c r="AQ298" s="13">
        <v>336</v>
      </c>
      <c r="AR298" s="13">
        <v>608</v>
      </c>
      <c r="AS298" s="12">
        <v>0.76200000000000001</v>
      </c>
      <c r="AT298" s="12">
        <v>7.95</v>
      </c>
      <c r="AU298" s="13">
        <v>812</v>
      </c>
      <c r="AV298" s="13">
        <v>2220</v>
      </c>
      <c r="AW298" s="25" t="s">
        <v>145</v>
      </c>
      <c r="AX298" s="11">
        <v>10.71</v>
      </c>
      <c r="AY298" s="12">
        <v>3.88</v>
      </c>
      <c r="AZ298" s="5">
        <v>2013</v>
      </c>
      <c r="BA298" s="5" t="s">
        <v>63</v>
      </c>
      <c r="BB298" s="12">
        <v>5.56</v>
      </c>
      <c r="BC298" s="10">
        <v>277</v>
      </c>
      <c r="BD298" s="13">
        <v>188</v>
      </c>
      <c r="BE298" s="11">
        <v>12.6</v>
      </c>
      <c r="BF298" s="13">
        <v>329</v>
      </c>
      <c r="BG298" s="27" t="s">
        <v>40</v>
      </c>
      <c r="BH298" s="10">
        <v>336</v>
      </c>
      <c r="BI298" s="10">
        <v>632</v>
      </c>
      <c r="BJ298" s="14">
        <v>1.28</v>
      </c>
      <c r="BK298" s="12">
        <v>7.55</v>
      </c>
      <c r="BL298" s="13">
        <v>794</v>
      </c>
      <c r="BM298" s="10">
        <v>2840</v>
      </c>
      <c r="BN298" s="25" t="s">
        <v>145</v>
      </c>
      <c r="BO298" s="11">
        <v>7.94</v>
      </c>
      <c r="BP298" s="12">
        <v>3.91</v>
      </c>
      <c r="BQ298" s="5">
        <v>2013</v>
      </c>
      <c r="BR298" s="5" t="s">
        <v>63</v>
      </c>
      <c r="BS298" s="12">
        <v>1.48</v>
      </c>
      <c r="BT298" s="10">
        <v>332</v>
      </c>
      <c r="BU298" s="10">
        <v>209</v>
      </c>
      <c r="BV298" s="11">
        <v>8.33</v>
      </c>
      <c r="BW298" s="10">
        <v>217</v>
      </c>
      <c r="BX298" s="10" t="s">
        <v>40</v>
      </c>
      <c r="BY298" s="10">
        <v>415</v>
      </c>
      <c r="BZ298" s="10">
        <v>565</v>
      </c>
      <c r="CA298" s="12">
        <v>4.8</v>
      </c>
      <c r="CB298" s="10">
        <v>7.03</v>
      </c>
      <c r="CC298" s="10">
        <v>1360</v>
      </c>
      <c r="CD298" s="10">
        <v>2880</v>
      </c>
      <c r="CE298" s="12">
        <v>6274.03</v>
      </c>
      <c r="CF298" s="11">
        <v>9.75</v>
      </c>
      <c r="CG298" s="10">
        <v>3.96</v>
      </c>
    </row>
    <row r="299" spans="1:85" ht="12" customHeight="1" x14ac:dyDescent="0.2">
      <c r="A299" s="5">
        <v>2013</v>
      </c>
      <c r="B299" s="5" t="s">
        <v>61</v>
      </c>
      <c r="C299" s="25" t="s">
        <v>37</v>
      </c>
      <c r="D299" s="13">
        <v>58.1</v>
      </c>
      <c r="E299" s="13">
        <v>23.7</v>
      </c>
      <c r="F299" s="11">
        <v>1.67</v>
      </c>
      <c r="G299" s="11">
        <v>9.2200000000000006</v>
      </c>
      <c r="H299" s="13">
        <v>50.1</v>
      </c>
      <c r="I299" s="13">
        <v>179</v>
      </c>
      <c r="J299" s="13">
        <v>10.9</v>
      </c>
      <c r="K299" s="33" t="s">
        <v>67</v>
      </c>
      <c r="L299" s="12">
        <v>8.36</v>
      </c>
      <c r="M299" s="13">
        <v>44.4</v>
      </c>
      <c r="N299" s="13">
        <v>280</v>
      </c>
      <c r="O299" s="12">
        <v>14.59</v>
      </c>
      <c r="P299" s="11">
        <v>3.17</v>
      </c>
      <c r="Q299" s="12">
        <v>0.51500000000000001</v>
      </c>
      <c r="R299" s="5">
        <v>2013</v>
      </c>
      <c r="S299" s="5" t="s">
        <v>61</v>
      </c>
      <c r="T299" s="25" t="s">
        <v>37</v>
      </c>
      <c r="U299" s="13">
        <v>67</v>
      </c>
      <c r="V299" s="13">
        <v>35.4</v>
      </c>
      <c r="W299" s="11">
        <v>2.9</v>
      </c>
      <c r="X299" s="13">
        <v>26.4</v>
      </c>
      <c r="Y299" s="25" t="s">
        <v>40</v>
      </c>
      <c r="Z299" s="13">
        <v>233</v>
      </c>
      <c r="AA299" s="13">
        <v>42.6</v>
      </c>
      <c r="AB299" s="14">
        <v>7.1099999999999997E-2</v>
      </c>
      <c r="AC299" s="12">
        <v>8.4600000000000009</v>
      </c>
      <c r="AD299" s="13">
        <v>133</v>
      </c>
      <c r="AE299" s="13">
        <v>500</v>
      </c>
      <c r="AF299" s="12">
        <v>15.93</v>
      </c>
      <c r="AG299" s="11">
        <v>8.75</v>
      </c>
      <c r="AH299" s="12">
        <v>0.69199999999999995</v>
      </c>
      <c r="AI299" s="5">
        <v>2013</v>
      </c>
      <c r="AJ299" s="5" t="s">
        <v>61</v>
      </c>
      <c r="AK299" s="12">
        <v>3.21</v>
      </c>
      <c r="AL299" s="13">
        <v>199</v>
      </c>
      <c r="AM299" s="13">
        <v>147</v>
      </c>
      <c r="AN299" s="11">
        <v>8.94</v>
      </c>
      <c r="AO299" s="13">
        <v>291</v>
      </c>
      <c r="AP299" s="25" t="s">
        <v>40</v>
      </c>
      <c r="AQ299" s="13">
        <v>322</v>
      </c>
      <c r="AR299" s="13">
        <v>596</v>
      </c>
      <c r="AS299" s="12">
        <v>0.92700000000000005</v>
      </c>
      <c r="AT299" s="12">
        <v>7.73</v>
      </c>
      <c r="AU299" s="13">
        <v>714</v>
      </c>
      <c r="AV299" s="13">
        <v>2440</v>
      </c>
      <c r="AW299" s="25" t="s">
        <v>145</v>
      </c>
      <c r="AX299" s="11">
        <v>9.26</v>
      </c>
      <c r="AY299" s="12">
        <v>3.66</v>
      </c>
      <c r="AZ299" s="5">
        <v>2013</v>
      </c>
      <c r="BA299" s="5" t="s">
        <v>61</v>
      </c>
      <c r="BB299" s="12">
        <v>4.9000000000000004</v>
      </c>
      <c r="BC299" s="10">
        <v>248</v>
      </c>
      <c r="BD299" s="13">
        <v>152</v>
      </c>
      <c r="BE299" s="11">
        <v>12.3</v>
      </c>
      <c r="BF299" s="13">
        <v>271</v>
      </c>
      <c r="BG299" s="27" t="s">
        <v>40</v>
      </c>
      <c r="BH299" s="10">
        <v>344</v>
      </c>
      <c r="BI299" s="10">
        <v>603</v>
      </c>
      <c r="BJ299" s="14">
        <v>0.84599999999999997</v>
      </c>
      <c r="BK299" s="12">
        <v>7</v>
      </c>
      <c r="BL299" s="13">
        <v>842</v>
      </c>
      <c r="BM299" s="10">
        <v>2480</v>
      </c>
      <c r="BN299" s="25" t="s">
        <v>145</v>
      </c>
      <c r="BO299" s="10">
        <v>11.44</v>
      </c>
      <c r="BP299" s="12">
        <v>3.78</v>
      </c>
      <c r="BQ299" s="5">
        <v>2013</v>
      </c>
      <c r="BR299" s="5" t="s">
        <v>61</v>
      </c>
      <c r="BS299" s="12">
        <v>1.55</v>
      </c>
      <c r="BT299" s="10">
        <v>429</v>
      </c>
      <c r="BU299" s="10">
        <v>288</v>
      </c>
      <c r="BV299" s="11">
        <v>10.7</v>
      </c>
      <c r="BW299" s="10">
        <v>254</v>
      </c>
      <c r="BX299" s="27" t="s">
        <v>40</v>
      </c>
      <c r="BY299" s="10">
        <v>451</v>
      </c>
      <c r="BZ299" s="10">
        <v>457</v>
      </c>
      <c r="CA299" s="12">
        <v>5.04</v>
      </c>
      <c r="CB299" s="10">
        <v>6.85</v>
      </c>
      <c r="CC299" s="10">
        <v>1760</v>
      </c>
      <c r="CD299" s="10">
        <v>3680</v>
      </c>
      <c r="CE299" s="12">
        <v>6274.2</v>
      </c>
      <c r="CF299" s="10">
        <v>11.77</v>
      </c>
      <c r="CG299" s="10">
        <v>4.95</v>
      </c>
    </row>
    <row r="300" spans="1:85" ht="12" customHeight="1" x14ac:dyDescent="0.2">
      <c r="A300" s="5">
        <v>2014</v>
      </c>
      <c r="B300" s="5" t="s">
        <v>63</v>
      </c>
      <c r="C300" s="25" t="s">
        <v>37</v>
      </c>
      <c r="D300" s="13">
        <v>59.7</v>
      </c>
      <c r="E300" s="13">
        <v>27.7</v>
      </c>
      <c r="F300" s="11">
        <v>2.09</v>
      </c>
      <c r="G300" s="11">
        <v>15.6</v>
      </c>
      <c r="H300" s="49" t="s">
        <v>40</v>
      </c>
      <c r="I300" s="13">
        <v>229</v>
      </c>
      <c r="J300" s="13">
        <v>18.600000000000001</v>
      </c>
      <c r="K300" s="14">
        <v>0.17699999999999999</v>
      </c>
      <c r="L300" s="12">
        <v>8.56</v>
      </c>
      <c r="M300" s="13">
        <v>48.6</v>
      </c>
      <c r="N300" s="13">
        <v>220</v>
      </c>
      <c r="O300" s="12">
        <v>19</v>
      </c>
      <c r="P300" s="11">
        <v>7.71</v>
      </c>
      <c r="Q300" s="12">
        <v>0.59399999999999997</v>
      </c>
      <c r="R300" s="5">
        <v>2014</v>
      </c>
      <c r="S300" s="5" t="s">
        <v>63</v>
      </c>
      <c r="T300" s="25" t="s">
        <v>37</v>
      </c>
      <c r="U300" s="13">
        <v>61.9</v>
      </c>
      <c r="V300" s="13">
        <v>32</v>
      </c>
      <c r="W300" s="11">
        <v>2.94</v>
      </c>
      <c r="X300" s="13">
        <v>33.4</v>
      </c>
      <c r="Y300" s="25" t="s">
        <v>40</v>
      </c>
      <c r="Z300" s="13">
        <v>236</v>
      </c>
      <c r="AA300" s="13">
        <v>40.4</v>
      </c>
      <c r="AB300" s="14">
        <v>0.23400000000000001</v>
      </c>
      <c r="AC300" s="12">
        <v>8.7100000000000009</v>
      </c>
      <c r="AD300" s="13">
        <v>76.900000000000006</v>
      </c>
      <c r="AE300" s="13">
        <v>220</v>
      </c>
      <c r="AF300" s="12">
        <v>20.3</v>
      </c>
      <c r="AG300" s="11">
        <v>6.94</v>
      </c>
      <c r="AH300" s="12">
        <v>0.745</v>
      </c>
      <c r="AI300" s="5">
        <v>2014</v>
      </c>
      <c r="AJ300" s="5" t="s">
        <v>63</v>
      </c>
      <c r="AK300" s="12">
        <v>3.02</v>
      </c>
      <c r="AL300" s="13">
        <v>217</v>
      </c>
      <c r="AM300" s="13">
        <v>179</v>
      </c>
      <c r="AN300" s="11">
        <v>10.199999999999999</v>
      </c>
      <c r="AO300" s="13">
        <v>321</v>
      </c>
      <c r="AP300" s="25" t="s">
        <v>40</v>
      </c>
      <c r="AQ300" s="13">
        <v>297</v>
      </c>
      <c r="AR300" s="13">
        <v>637</v>
      </c>
      <c r="AS300" s="12">
        <v>1.19</v>
      </c>
      <c r="AT300" s="12">
        <v>8.0399999999999991</v>
      </c>
      <c r="AU300" s="13">
        <v>794</v>
      </c>
      <c r="AV300" s="13">
        <v>2240</v>
      </c>
      <c r="AW300" s="25" t="s">
        <v>145</v>
      </c>
      <c r="AX300" s="11">
        <v>12.27</v>
      </c>
      <c r="AY300" s="12">
        <v>3.76</v>
      </c>
      <c r="AZ300" s="5">
        <v>2014</v>
      </c>
      <c r="BA300" s="5" t="s">
        <v>63</v>
      </c>
      <c r="BB300" s="12">
        <v>4.79</v>
      </c>
      <c r="BC300" s="10">
        <v>290</v>
      </c>
      <c r="BD300" s="13">
        <v>203</v>
      </c>
      <c r="BE300" s="11">
        <v>13.4</v>
      </c>
      <c r="BF300" s="13">
        <v>315</v>
      </c>
      <c r="BG300" s="27" t="s">
        <v>40</v>
      </c>
      <c r="BH300" s="10">
        <v>312</v>
      </c>
      <c r="BI300" s="10">
        <v>689</v>
      </c>
      <c r="BJ300" s="14">
        <v>3.03</v>
      </c>
      <c r="BK300" s="12">
        <v>7.32</v>
      </c>
      <c r="BL300" s="13">
        <v>893</v>
      </c>
      <c r="BM300" s="10">
        <v>2650</v>
      </c>
      <c r="BN300" s="25" t="s">
        <v>145</v>
      </c>
      <c r="BO300" s="11">
        <v>7.89</v>
      </c>
      <c r="BP300" s="12">
        <v>4.09</v>
      </c>
      <c r="BQ300" s="5">
        <v>2014</v>
      </c>
      <c r="BR300" s="5" t="s">
        <v>63</v>
      </c>
      <c r="BS300" s="12">
        <v>1.63</v>
      </c>
      <c r="BT300" s="10">
        <v>474</v>
      </c>
      <c r="BU300" s="10">
        <v>313</v>
      </c>
      <c r="BV300" s="11">
        <v>11.5</v>
      </c>
      <c r="BW300" s="10">
        <v>274</v>
      </c>
      <c r="BX300" s="27" t="s">
        <v>40</v>
      </c>
      <c r="BY300" s="10">
        <v>430</v>
      </c>
      <c r="BZ300" s="10">
        <v>530</v>
      </c>
      <c r="CA300" s="12">
        <v>6.64</v>
      </c>
      <c r="CB300" s="10">
        <v>6.89</v>
      </c>
      <c r="CC300" s="10">
        <v>1990</v>
      </c>
      <c r="CD300" s="10">
        <v>3440</v>
      </c>
      <c r="CE300" s="12">
        <v>6274.2</v>
      </c>
      <c r="CF300" s="10">
        <v>10.210000000000001</v>
      </c>
      <c r="CG300" s="10">
        <v>4.99</v>
      </c>
    </row>
    <row r="301" spans="1:85" ht="12" customHeight="1" x14ac:dyDescent="0.2">
      <c r="A301" s="5">
        <v>2014</v>
      </c>
      <c r="B301" s="5" t="s">
        <v>61</v>
      </c>
      <c r="C301" s="25" t="s">
        <v>37</v>
      </c>
      <c r="D301" s="13">
        <v>63.3</v>
      </c>
      <c r="E301" s="13">
        <v>26.6</v>
      </c>
      <c r="F301" s="11">
        <v>2.11</v>
      </c>
      <c r="G301" s="11">
        <v>11.3</v>
      </c>
      <c r="H301" s="1">
        <v>27.5</v>
      </c>
      <c r="I301" s="13">
        <v>200</v>
      </c>
      <c r="J301" s="13">
        <v>11.4</v>
      </c>
      <c r="K301" s="14">
        <v>0.13800000000000001</v>
      </c>
      <c r="L301" s="12">
        <v>8.08</v>
      </c>
      <c r="M301" s="13">
        <v>53.4</v>
      </c>
      <c r="N301" s="13">
        <v>240</v>
      </c>
      <c r="O301" s="12">
        <v>28.2</v>
      </c>
      <c r="P301" s="11">
        <v>8.73</v>
      </c>
      <c r="Q301" s="12">
        <v>0.52300000000000002</v>
      </c>
      <c r="R301" s="5">
        <v>2014</v>
      </c>
      <c r="S301" s="5" t="s">
        <v>61</v>
      </c>
      <c r="T301" s="25" t="s">
        <v>37</v>
      </c>
      <c r="U301" s="13">
        <v>67</v>
      </c>
      <c r="V301" s="13">
        <v>33</v>
      </c>
      <c r="W301" s="11">
        <v>2.68</v>
      </c>
      <c r="X301" s="13">
        <v>19.100000000000001</v>
      </c>
      <c r="Y301" s="13">
        <v>27.5</v>
      </c>
      <c r="Z301" s="13">
        <v>196</v>
      </c>
      <c r="AA301" s="13">
        <v>20.7</v>
      </c>
      <c r="AB301" s="14">
        <v>0.183</v>
      </c>
      <c r="AC301" s="12">
        <v>8.4499999999999993</v>
      </c>
      <c r="AD301" s="13">
        <v>82.3</v>
      </c>
      <c r="AE301" s="13">
        <v>220</v>
      </c>
      <c r="AF301" s="12">
        <v>33.6</v>
      </c>
      <c r="AG301" s="11">
        <v>12.48</v>
      </c>
      <c r="AH301" s="12">
        <v>0.61799999999999999</v>
      </c>
      <c r="AI301" s="5">
        <v>2014</v>
      </c>
      <c r="AJ301" s="5" t="s">
        <v>61</v>
      </c>
      <c r="AK301" s="12">
        <v>1.1399999999999999</v>
      </c>
      <c r="AL301" s="13">
        <v>178</v>
      </c>
      <c r="AM301" s="13">
        <v>58.6</v>
      </c>
      <c r="AN301" s="11">
        <v>8.93</v>
      </c>
      <c r="AO301" s="13">
        <v>95.7</v>
      </c>
      <c r="AP301" s="25" t="s">
        <v>33</v>
      </c>
      <c r="AQ301" s="13">
        <v>206</v>
      </c>
      <c r="AR301" s="13">
        <v>166</v>
      </c>
      <c r="AS301" s="12">
        <v>0.30599999999999999</v>
      </c>
      <c r="AT301" s="12">
        <v>11.2</v>
      </c>
      <c r="AU301" s="13">
        <v>503</v>
      </c>
      <c r="AV301" s="13">
        <v>980</v>
      </c>
      <c r="AW301" s="25" t="s">
        <v>145</v>
      </c>
      <c r="AX301" s="11">
        <v>16.510000000000002</v>
      </c>
      <c r="AY301" s="12">
        <v>1.64</v>
      </c>
      <c r="AZ301" s="5">
        <v>2014</v>
      </c>
      <c r="BA301" s="5" t="s">
        <v>61</v>
      </c>
      <c r="BB301" s="12">
        <v>5.09</v>
      </c>
      <c r="BC301" s="10">
        <v>267</v>
      </c>
      <c r="BD301" s="13">
        <v>190</v>
      </c>
      <c r="BE301" s="11">
        <v>13.5</v>
      </c>
      <c r="BF301" s="13">
        <v>313</v>
      </c>
      <c r="BG301" s="27" t="s">
        <v>33</v>
      </c>
      <c r="BH301" s="10">
        <v>354</v>
      </c>
      <c r="BI301" s="10">
        <v>642</v>
      </c>
      <c r="BJ301" s="14">
        <v>1.22</v>
      </c>
      <c r="BK301" s="12">
        <v>7.12</v>
      </c>
      <c r="BL301" s="13">
        <v>852</v>
      </c>
      <c r="BM301" s="10">
        <v>2370</v>
      </c>
      <c r="BN301" s="25" t="s">
        <v>145</v>
      </c>
      <c r="BO301" s="10">
        <v>13.86</v>
      </c>
      <c r="BP301" s="12">
        <v>3.86</v>
      </c>
      <c r="BQ301" s="5">
        <v>2014</v>
      </c>
      <c r="BR301" s="5" t="s">
        <v>61</v>
      </c>
      <c r="BS301" s="12">
        <v>2</v>
      </c>
      <c r="BT301" s="10">
        <v>484</v>
      </c>
      <c r="BU301" s="10">
        <v>315</v>
      </c>
      <c r="BV301" s="11">
        <v>12.1</v>
      </c>
      <c r="BW301" s="10">
        <v>303</v>
      </c>
      <c r="BX301" s="27" t="s">
        <v>33</v>
      </c>
      <c r="BY301" s="10">
        <v>451</v>
      </c>
      <c r="BZ301" s="10">
        <v>546</v>
      </c>
      <c r="CA301" s="12">
        <v>4.95</v>
      </c>
      <c r="CB301" s="12">
        <v>6.9</v>
      </c>
      <c r="CC301" s="10">
        <v>2140</v>
      </c>
      <c r="CD301" s="10">
        <v>3840</v>
      </c>
      <c r="CE301" s="12">
        <v>6274.12</v>
      </c>
      <c r="CF301" s="11">
        <v>12</v>
      </c>
      <c r="CG301" s="10">
        <v>5.09</v>
      </c>
    </row>
    <row r="302" spans="1:85" ht="12" customHeight="1" x14ac:dyDescent="0.2">
      <c r="A302" s="5">
        <v>2015</v>
      </c>
      <c r="B302" s="5" t="s">
        <v>63</v>
      </c>
      <c r="C302" s="25">
        <v>0.77600000000000002</v>
      </c>
      <c r="D302" s="13">
        <v>61.1</v>
      </c>
      <c r="E302" s="13">
        <v>22.6</v>
      </c>
      <c r="F302" s="11">
        <v>1.49</v>
      </c>
      <c r="G302" s="11">
        <v>8.36</v>
      </c>
      <c r="H302" s="5" t="s">
        <v>33</v>
      </c>
      <c r="I302" s="13">
        <v>229</v>
      </c>
      <c r="J302" s="13">
        <v>10.3</v>
      </c>
      <c r="K302" s="14">
        <v>0.19900000000000001</v>
      </c>
      <c r="L302" s="12">
        <v>8.51</v>
      </c>
      <c r="M302" s="13">
        <v>32.4</v>
      </c>
      <c r="N302" s="13">
        <v>288</v>
      </c>
      <c r="O302" s="12">
        <v>36.1</v>
      </c>
      <c r="P302" s="11">
        <v>5.23</v>
      </c>
      <c r="Q302" s="12">
        <v>0.47099999999999997</v>
      </c>
      <c r="R302" s="5">
        <v>2015</v>
      </c>
      <c r="S302" s="5" t="s">
        <v>63</v>
      </c>
      <c r="T302" s="25" t="s">
        <v>37</v>
      </c>
      <c r="U302" s="13">
        <v>62.1</v>
      </c>
      <c r="V302" s="13">
        <v>26.3</v>
      </c>
      <c r="W302" s="11">
        <v>1.78</v>
      </c>
      <c r="X302" s="13">
        <v>14.2</v>
      </c>
      <c r="Y302" s="13">
        <v>14.3</v>
      </c>
      <c r="Z302" s="13">
        <v>211</v>
      </c>
      <c r="AA302" s="13">
        <v>16.7</v>
      </c>
      <c r="AB302" s="14">
        <v>0.158</v>
      </c>
      <c r="AC302" s="12">
        <v>8.2799999999999994</v>
      </c>
      <c r="AD302" s="13">
        <v>48.3</v>
      </c>
      <c r="AE302" s="13">
        <v>380</v>
      </c>
      <c r="AF302" s="12">
        <v>40.299999999999997</v>
      </c>
      <c r="AG302" s="11">
        <v>10.84</v>
      </c>
      <c r="AH302" s="12">
        <v>0.52800000000000002</v>
      </c>
      <c r="AI302" s="5">
        <v>2015</v>
      </c>
      <c r="AJ302" s="5" t="s">
        <v>63</v>
      </c>
      <c r="AK302" s="12">
        <v>1.97</v>
      </c>
      <c r="AL302" s="13">
        <v>195</v>
      </c>
      <c r="AM302" s="13">
        <v>137</v>
      </c>
      <c r="AN302" s="11">
        <v>10.1</v>
      </c>
      <c r="AO302" s="13">
        <v>260</v>
      </c>
      <c r="AP302" s="25" t="s">
        <v>33</v>
      </c>
      <c r="AQ302" s="13">
        <v>251</v>
      </c>
      <c r="AR302" s="13">
        <v>447</v>
      </c>
      <c r="AS302" s="12">
        <v>0.184</v>
      </c>
      <c r="AT302" s="12">
        <v>8.0399999999999991</v>
      </c>
      <c r="AU302" s="13">
        <v>748</v>
      </c>
      <c r="AV302" s="13">
        <v>1860</v>
      </c>
      <c r="AW302" s="25" t="s">
        <v>145</v>
      </c>
      <c r="AX302" s="11">
        <v>11.55</v>
      </c>
      <c r="AY302" s="12">
        <v>3.02</v>
      </c>
      <c r="AZ302" s="5">
        <v>2015</v>
      </c>
      <c r="BA302" s="5" t="s">
        <v>63</v>
      </c>
      <c r="BB302" s="12">
        <v>4.51</v>
      </c>
      <c r="BC302" s="10">
        <v>266</v>
      </c>
      <c r="BD302" s="13">
        <v>185</v>
      </c>
      <c r="BE302" s="11">
        <v>12.3</v>
      </c>
      <c r="BF302" s="13">
        <v>299</v>
      </c>
      <c r="BG302" s="27" t="s">
        <v>33</v>
      </c>
      <c r="BH302" s="10">
        <v>372</v>
      </c>
      <c r="BI302" s="10">
        <v>611</v>
      </c>
      <c r="BJ302" s="14">
        <v>1.8</v>
      </c>
      <c r="BK302" s="12">
        <v>7.37</v>
      </c>
      <c r="BL302" s="13">
        <v>864</v>
      </c>
      <c r="BM302" s="10">
        <v>2600</v>
      </c>
      <c r="BN302" s="25" t="s">
        <v>145</v>
      </c>
      <c r="BO302" s="10">
        <v>9.4</v>
      </c>
      <c r="BP302" s="12">
        <v>3.82</v>
      </c>
      <c r="BQ302" s="5">
        <v>2015</v>
      </c>
      <c r="BR302" s="5" t="s">
        <v>63</v>
      </c>
      <c r="BS302" s="12">
        <v>5.57</v>
      </c>
      <c r="BT302" s="10">
        <v>479</v>
      </c>
      <c r="BU302" s="10">
        <v>297</v>
      </c>
      <c r="BV302" s="11">
        <v>11.5</v>
      </c>
      <c r="BW302" s="10">
        <v>282</v>
      </c>
      <c r="BX302" s="27" t="s">
        <v>33</v>
      </c>
      <c r="BY302" s="10">
        <v>444</v>
      </c>
      <c r="BZ302" s="10">
        <v>475</v>
      </c>
      <c r="CA302" s="12">
        <v>5.16</v>
      </c>
      <c r="CB302" s="12">
        <v>6.89</v>
      </c>
      <c r="CC302" s="10">
        <v>1890</v>
      </c>
      <c r="CD302" s="10">
        <v>3240</v>
      </c>
      <c r="CE302" s="12">
        <v>6274.18</v>
      </c>
      <c r="CF302" s="11">
        <v>10.47</v>
      </c>
      <c r="CG302" s="10">
        <v>4.82</v>
      </c>
    </row>
    <row r="303" spans="1:85" ht="12" customHeight="1" x14ac:dyDescent="0.2">
      <c r="A303" s="5">
        <v>2015</v>
      </c>
      <c r="B303" s="5" t="s">
        <v>61</v>
      </c>
      <c r="C303" s="25" t="s">
        <v>37</v>
      </c>
      <c r="D303" s="13">
        <v>51</v>
      </c>
      <c r="E303" s="13">
        <v>17.5</v>
      </c>
      <c r="F303" s="11">
        <v>1.1399999999999999</v>
      </c>
      <c r="G303" s="11">
        <v>4.5</v>
      </c>
      <c r="H303" s="1">
        <v>20.3</v>
      </c>
      <c r="I303" s="13">
        <v>162</v>
      </c>
      <c r="J303" s="13">
        <v>5.79</v>
      </c>
      <c r="K303" s="33" t="s">
        <v>67</v>
      </c>
      <c r="L303" s="12">
        <v>8.15</v>
      </c>
      <c r="M303" s="13">
        <v>16</v>
      </c>
      <c r="N303" s="13">
        <v>160</v>
      </c>
      <c r="O303" s="12">
        <v>66.2</v>
      </c>
      <c r="P303" s="11">
        <v>11.69</v>
      </c>
      <c r="Q303" s="12">
        <v>0.36799999999999999</v>
      </c>
      <c r="R303" s="5">
        <v>2015</v>
      </c>
      <c r="S303" s="5" t="s">
        <v>61</v>
      </c>
      <c r="T303" s="25" t="s">
        <v>37</v>
      </c>
      <c r="U303" s="13">
        <v>54.1</v>
      </c>
      <c r="V303" s="13">
        <v>19</v>
      </c>
      <c r="W303" s="11">
        <v>1.26</v>
      </c>
      <c r="X303" s="13">
        <v>6.76</v>
      </c>
      <c r="Y303" s="13">
        <v>20.3</v>
      </c>
      <c r="Z303" s="13">
        <v>152</v>
      </c>
      <c r="AA303" s="13">
        <v>9.39</v>
      </c>
      <c r="AB303" s="33" t="s">
        <v>67</v>
      </c>
      <c r="AC303" s="12">
        <v>8</v>
      </c>
      <c r="AD303" s="13">
        <v>24.5</v>
      </c>
      <c r="AE303" s="13">
        <v>216</v>
      </c>
      <c r="AF303" s="12">
        <v>66.34</v>
      </c>
      <c r="AG303" s="11">
        <v>11.5</v>
      </c>
      <c r="AH303" s="12">
        <v>0.40600000000000003</v>
      </c>
      <c r="AI303" s="5">
        <v>2015</v>
      </c>
      <c r="AJ303" s="5" t="s">
        <v>61</v>
      </c>
      <c r="AK303" s="12">
        <v>3.25</v>
      </c>
      <c r="AL303" s="13">
        <v>219</v>
      </c>
      <c r="AM303" s="13">
        <v>243</v>
      </c>
      <c r="AN303" s="11">
        <v>17.600000000000001</v>
      </c>
      <c r="AO303" s="13">
        <v>558</v>
      </c>
      <c r="AP303" s="25">
        <v>60.8</v>
      </c>
      <c r="AQ303" s="49" t="s">
        <v>33</v>
      </c>
      <c r="AR303" s="13">
        <v>805</v>
      </c>
      <c r="AS303" s="25" t="s">
        <v>67</v>
      </c>
      <c r="AT303" s="12">
        <v>9.16</v>
      </c>
      <c r="AU303" s="13">
        <v>1290</v>
      </c>
      <c r="AV303" s="13">
        <v>2860</v>
      </c>
      <c r="AW303" s="25" t="s">
        <v>145</v>
      </c>
      <c r="AX303" s="11">
        <v>16.239999999999998</v>
      </c>
      <c r="AY303" s="12">
        <v>4.57</v>
      </c>
      <c r="AZ303" s="5">
        <v>2015</v>
      </c>
      <c r="BA303" s="5" t="s">
        <v>61</v>
      </c>
      <c r="BB303" s="12">
        <v>4.3899999999999997</v>
      </c>
      <c r="BC303" s="10">
        <v>279</v>
      </c>
      <c r="BD303" s="13">
        <v>186</v>
      </c>
      <c r="BE303" s="11">
        <v>14.1</v>
      </c>
      <c r="BF303" s="13">
        <v>352</v>
      </c>
      <c r="BG303" s="27" t="s">
        <v>33</v>
      </c>
      <c r="BH303" s="10">
        <v>368</v>
      </c>
      <c r="BI303" s="10">
        <v>588</v>
      </c>
      <c r="BJ303" s="14">
        <v>1.1299999999999999</v>
      </c>
      <c r="BK303" s="12">
        <v>7.04</v>
      </c>
      <c r="BL303" s="13">
        <v>857</v>
      </c>
      <c r="BM303" s="10">
        <v>2260</v>
      </c>
      <c r="BN303" s="25" t="s">
        <v>145</v>
      </c>
      <c r="BO303" s="10">
        <v>13.51</v>
      </c>
      <c r="BP303" s="12">
        <v>3.78</v>
      </c>
      <c r="BQ303" s="5">
        <v>2015</v>
      </c>
      <c r="BR303" s="5" t="s">
        <v>61</v>
      </c>
      <c r="BS303" s="12">
        <v>2.0099999999999998</v>
      </c>
      <c r="BT303" s="10">
        <v>453</v>
      </c>
      <c r="BU303" s="10">
        <v>260</v>
      </c>
      <c r="BV303" s="11">
        <v>11.6</v>
      </c>
      <c r="BW303" s="10">
        <v>280</v>
      </c>
      <c r="BX303" s="27" t="s">
        <v>33</v>
      </c>
      <c r="BY303" s="10">
        <v>422</v>
      </c>
      <c r="BZ303" s="10">
        <v>456</v>
      </c>
      <c r="CA303" s="12">
        <v>5.23</v>
      </c>
      <c r="CB303" s="12">
        <v>6.88</v>
      </c>
      <c r="CC303" s="10">
        <v>1670</v>
      </c>
      <c r="CD303" s="10">
        <v>3120</v>
      </c>
      <c r="CE303" s="12">
        <v>6273.95</v>
      </c>
      <c r="CF303" s="11">
        <v>11.73</v>
      </c>
      <c r="CG303" s="10">
        <v>4.6100000000000003</v>
      </c>
    </row>
    <row r="304" spans="1:85" ht="12" customHeight="1" x14ac:dyDescent="0.2">
      <c r="A304" s="5">
        <v>2016</v>
      </c>
      <c r="B304" s="5" t="s">
        <v>63</v>
      </c>
      <c r="C304" s="25" t="s">
        <v>37</v>
      </c>
      <c r="D304" s="13">
        <v>56.4</v>
      </c>
      <c r="E304" s="13">
        <v>24.9</v>
      </c>
      <c r="F304" s="11">
        <v>1.68</v>
      </c>
      <c r="G304" s="11">
        <v>12</v>
      </c>
      <c r="H304" s="5" t="s">
        <v>33</v>
      </c>
      <c r="I304" s="13">
        <v>217</v>
      </c>
      <c r="J304" s="13">
        <v>16.5</v>
      </c>
      <c r="K304" s="33">
        <v>4.58E-2</v>
      </c>
      <c r="L304" s="12">
        <v>8.2100000000000009</v>
      </c>
      <c r="M304" s="13">
        <v>45.7</v>
      </c>
      <c r="N304" s="13">
        <v>264</v>
      </c>
      <c r="O304" s="12">
        <v>30.3</v>
      </c>
      <c r="P304" s="11">
        <v>5.18</v>
      </c>
      <c r="Q304" s="12">
        <v>0.53400000000000003</v>
      </c>
      <c r="R304" s="5">
        <v>2016</v>
      </c>
      <c r="S304" s="5" t="s">
        <v>63</v>
      </c>
      <c r="T304" s="25" t="s">
        <v>37</v>
      </c>
      <c r="U304" s="13">
        <v>58.6</v>
      </c>
      <c r="V304" s="13">
        <v>27</v>
      </c>
      <c r="W304" s="11">
        <v>1.68</v>
      </c>
      <c r="X304" s="13">
        <v>15.7</v>
      </c>
      <c r="Y304" s="49" t="s">
        <v>33</v>
      </c>
      <c r="Z304" s="13">
        <v>222</v>
      </c>
      <c r="AA304" s="13">
        <v>21.3</v>
      </c>
      <c r="AB304" s="33">
        <v>4.9700000000000001E-2</v>
      </c>
      <c r="AC304" s="12">
        <v>8.56</v>
      </c>
      <c r="AD304" s="13">
        <v>58.8</v>
      </c>
      <c r="AE304" s="13">
        <v>280</v>
      </c>
      <c r="AF304" s="12">
        <v>27.2</v>
      </c>
      <c r="AG304" s="11">
        <v>6.18</v>
      </c>
      <c r="AH304" s="12">
        <v>0.58099999999999996</v>
      </c>
      <c r="AI304" s="5">
        <v>2016</v>
      </c>
      <c r="AJ304" s="5" t="s">
        <v>63</v>
      </c>
      <c r="AK304" s="12">
        <v>1.5</v>
      </c>
      <c r="AL304" s="13">
        <v>109</v>
      </c>
      <c r="AM304" s="13">
        <v>148</v>
      </c>
      <c r="AN304" s="11">
        <v>7.87</v>
      </c>
      <c r="AO304" s="13">
        <v>349</v>
      </c>
      <c r="AP304" s="25" t="s">
        <v>33</v>
      </c>
      <c r="AQ304" s="49">
        <v>81</v>
      </c>
      <c r="AR304" s="13">
        <v>567</v>
      </c>
      <c r="AS304" s="25" t="s">
        <v>67</v>
      </c>
      <c r="AT304" s="12">
        <v>8.92</v>
      </c>
      <c r="AU304" s="13">
        <v>859</v>
      </c>
      <c r="AV304" s="13">
        <v>1980</v>
      </c>
      <c r="AW304" s="25" t="s">
        <v>145</v>
      </c>
      <c r="AX304" s="11">
        <v>11.63</v>
      </c>
      <c r="AY304" s="12">
        <v>3.34</v>
      </c>
      <c r="AZ304" s="5">
        <v>2016</v>
      </c>
      <c r="BA304" s="5" t="s">
        <v>63</v>
      </c>
      <c r="BB304" s="12">
        <v>3.83</v>
      </c>
      <c r="BC304" s="10">
        <v>234</v>
      </c>
      <c r="BD304" s="13">
        <v>157</v>
      </c>
      <c r="BE304" s="11">
        <v>10.8</v>
      </c>
      <c r="BF304" s="13">
        <v>295</v>
      </c>
      <c r="BG304" s="27" t="s">
        <v>33</v>
      </c>
      <c r="BH304" s="10">
        <v>364</v>
      </c>
      <c r="BI304" s="10">
        <v>551</v>
      </c>
      <c r="BJ304" s="14">
        <v>1.71</v>
      </c>
      <c r="BK304" s="12">
        <v>7.25</v>
      </c>
      <c r="BL304" s="13">
        <v>856</v>
      </c>
      <c r="BM304" s="10">
        <v>2350</v>
      </c>
      <c r="BN304" s="25" t="s">
        <v>145</v>
      </c>
      <c r="BO304" s="11">
        <v>7.63</v>
      </c>
      <c r="BP304" s="12">
        <v>3.64</v>
      </c>
      <c r="BQ304" s="5">
        <v>2016</v>
      </c>
      <c r="BR304" s="5" t="s">
        <v>63</v>
      </c>
      <c r="BS304" s="12">
        <v>1.35</v>
      </c>
      <c r="BT304" s="10">
        <v>542</v>
      </c>
      <c r="BU304" s="10">
        <v>365</v>
      </c>
      <c r="BV304" s="11">
        <v>10.9</v>
      </c>
      <c r="BW304" s="10">
        <v>303</v>
      </c>
      <c r="BX304" s="27" t="s">
        <v>33</v>
      </c>
      <c r="BY304" s="10">
        <v>353</v>
      </c>
      <c r="BZ304" s="10">
        <v>450</v>
      </c>
      <c r="CA304" s="12">
        <v>5.89</v>
      </c>
      <c r="CB304" s="12">
        <v>7.03</v>
      </c>
      <c r="CC304" s="10">
        <v>2440</v>
      </c>
      <c r="CD304" s="10">
        <v>4440</v>
      </c>
      <c r="CE304" s="12">
        <v>6275.75</v>
      </c>
      <c r="CF304" s="11">
        <v>10.11</v>
      </c>
      <c r="CG304" s="10">
        <v>5.19</v>
      </c>
    </row>
    <row r="305" spans="1:104" ht="12" customHeight="1" x14ac:dyDescent="0.2">
      <c r="A305" s="5">
        <v>2016</v>
      </c>
      <c r="B305" s="5" t="s">
        <v>61</v>
      </c>
      <c r="C305" s="25"/>
      <c r="D305" s="13"/>
      <c r="E305" s="13"/>
      <c r="F305" s="11"/>
      <c r="G305" s="11"/>
      <c r="I305" s="13"/>
      <c r="J305" s="13"/>
      <c r="K305" s="33"/>
      <c r="L305" s="12"/>
      <c r="M305" s="13"/>
      <c r="N305" s="13"/>
      <c r="O305" s="12"/>
      <c r="P305" s="11"/>
      <c r="Q305" s="12"/>
      <c r="R305" s="5">
        <v>2016</v>
      </c>
      <c r="S305" s="5" t="s">
        <v>61</v>
      </c>
      <c r="T305" s="25"/>
      <c r="U305" s="13"/>
      <c r="V305" s="13"/>
      <c r="W305" s="11"/>
      <c r="X305" s="13"/>
      <c r="Y305" s="13"/>
      <c r="Z305" s="13"/>
      <c r="AA305" s="13"/>
      <c r="AB305" s="33"/>
      <c r="AC305" s="12"/>
      <c r="AD305" s="13"/>
      <c r="AE305" s="13"/>
      <c r="AF305" s="12"/>
      <c r="AG305" s="11"/>
      <c r="AH305" s="12"/>
      <c r="AI305" s="5">
        <v>2016</v>
      </c>
      <c r="AJ305" s="5" t="s">
        <v>61</v>
      </c>
      <c r="AK305" s="12"/>
      <c r="AL305" s="13"/>
      <c r="AM305" s="13"/>
      <c r="AN305" s="11"/>
      <c r="AO305" s="13"/>
      <c r="AP305" s="25"/>
      <c r="AQ305" s="49"/>
      <c r="AR305" s="13"/>
      <c r="AS305" s="25"/>
      <c r="AT305" s="12"/>
      <c r="AU305" s="13"/>
      <c r="AV305" s="13"/>
      <c r="AW305" s="25"/>
      <c r="AX305" s="11"/>
      <c r="AY305" s="12"/>
      <c r="AZ305" s="5">
        <v>2016</v>
      </c>
      <c r="BA305" s="5" t="s">
        <v>61</v>
      </c>
      <c r="BB305" s="12"/>
      <c r="BC305" s="10"/>
      <c r="BD305" s="13"/>
      <c r="BE305" s="11"/>
      <c r="BF305" s="13"/>
      <c r="BG305" s="27"/>
      <c r="BH305" s="10"/>
      <c r="BI305" s="10"/>
      <c r="BJ305" s="14"/>
      <c r="BK305" s="12"/>
      <c r="BL305" s="13"/>
      <c r="BM305" s="10"/>
      <c r="BN305" s="25"/>
      <c r="BO305" s="10"/>
      <c r="BP305" s="12"/>
      <c r="BQ305" s="5">
        <v>2016</v>
      </c>
      <c r="BR305" s="5" t="s">
        <v>61</v>
      </c>
      <c r="BS305" s="12"/>
      <c r="BT305" s="10"/>
      <c r="BU305" s="10"/>
      <c r="BV305" s="11"/>
      <c r="BW305" s="10"/>
      <c r="BX305" s="27"/>
      <c r="BY305" s="10"/>
      <c r="BZ305" s="10"/>
      <c r="CA305" s="12"/>
      <c r="CB305" s="12"/>
      <c r="CC305" s="10"/>
      <c r="CD305" s="10"/>
      <c r="CE305" s="12"/>
      <c r="CF305" s="11"/>
      <c r="CG305" s="10"/>
    </row>
    <row r="306" spans="1:104" ht="12" customHeight="1" x14ac:dyDescent="0.2">
      <c r="A306" s="5"/>
      <c r="B306" s="5"/>
      <c r="C306" s="25"/>
      <c r="D306" s="13"/>
      <c r="E306" s="13"/>
      <c r="F306" s="11"/>
      <c r="G306" s="11"/>
      <c r="I306" s="13"/>
      <c r="J306" s="13"/>
      <c r="K306" s="14"/>
      <c r="L306" s="12"/>
      <c r="M306" s="13"/>
      <c r="N306" s="13"/>
      <c r="O306" s="12"/>
      <c r="P306" s="11"/>
      <c r="Q306" s="12"/>
      <c r="R306" s="5"/>
      <c r="S306" s="5"/>
      <c r="T306" s="25"/>
      <c r="U306" s="13"/>
      <c r="V306" s="13"/>
      <c r="W306" s="11"/>
      <c r="X306" s="13"/>
      <c r="Y306" s="13"/>
      <c r="Z306" s="13"/>
      <c r="AA306" s="13"/>
      <c r="AB306" s="14"/>
      <c r="AC306" s="12"/>
      <c r="AD306" s="13"/>
      <c r="AE306" s="13"/>
      <c r="AF306" s="12"/>
      <c r="AG306" s="11"/>
      <c r="AH306" s="12"/>
      <c r="AI306" s="5"/>
      <c r="AJ306" s="5"/>
      <c r="AK306" s="12"/>
      <c r="AL306" s="13"/>
      <c r="AM306" s="13"/>
      <c r="AN306" s="11"/>
      <c r="AO306" s="13"/>
      <c r="AP306" s="25"/>
      <c r="AQ306" s="13"/>
      <c r="AR306" s="13"/>
      <c r="AS306" s="12"/>
      <c r="AT306" s="12"/>
      <c r="AU306" s="13"/>
      <c r="AV306" s="13"/>
      <c r="AW306" s="25"/>
      <c r="AX306" s="11"/>
      <c r="AY306" s="12"/>
      <c r="AZ306" s="5"/>
      <c r="BA306" s="5"/>
      <c r="BB306" s="12"/>
      <c r="BC306" s="10"/>
      <c r="BD306" s="13"/>
      <c r="BE306" s="11"/>
      <c r="BF306" s="13"/>
      <c r="BG306" s="27"/>
      <c r="BH306" s="10"/>
      <c r="BI306" s="10"/>
      <c r="BJ306" s="14"/>
      <c r="BK306" s="12"/>
      <c r="BL306" s="13"/>
      <c r="BM306" s="10"/>
      <c r="BN306" s="25"/>
      <c r="BO306" s="10"/>
      <c r="BP306" s="12"/>
      <c r="BQ306" s="5"/>
      <c r="BR306" s="5"/>
      <c r="BS306" s="12"/>
      <c r="BT306" s="10"/>
      <c r="BU306" s="10"/>
      <c r="BV306" s="11"/>
      <c r="BW306" s="10"/>
      <c r="BX306" s="27"/>
      <c r="BY306" s="10"/>
      <c r="BZ306" s="10"/>
      <c r="CA306" s="12"/>
      <c r="CB306" s="12"/>
      <c r="CC306" s="10"/>
      <c r="CD306" s="10"/>
      <c r="CE306" s="12"/>
      <c r="CF306" s="11"/>
      <c r="CG306" s="10"/>
    </row>
    <row r="307" spans="1:104" ht="12" customHeight="1" x14ac:dyDescent="0.2">
      <c r="A307" s="3"/>
      <c r="B307" s="3"/>
      <c r="C307" s="3"/>
      <c r="D307" s="3"/>
      <c r="E307" s="3"/>
      <c r="F307" s="3"/>
      <c r="G307" s="3"/>
      <c r="H307" s="4" t="s">
        <v>86</v>
      </c>
      <c r="I307" s="3"/>
      <c r="J307" s="3"/>
      <c r="K307" s="3"/>
      <c r="L307" s="3"/>
      <c r="M307" s="3"/>
      <c r="N307" s="3"/>
      <c r="O307" s="3"/>
      <c r="P307" s="46"/>
      <c r="Q307" s="3"/>
      <c r="R307" s="3"/>
      <c r="S307" s="3"/>
      <c r="T307" s="3"/>
      <c r="U307" s="3"/>
      <c r="V307" s="3"/>
      <c r="W307" s="3"/>
      <c r="X307" s="4" t="s">
        <v>147</v>
      </c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4" t="s">
        <v>148</v>
      </c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4" t="s">
        <v>149</v>
      </c>
      <c r="BG307" s="3"/>
      <c r="BH307" s="3"/>
      <c r="BI307" s="3"/>
      <c r="BJ307" s="3"/>
      <c r="BK307" s="3"/>
      <c r="BL307" s="3"/>
      <c r="BM307" s="3"/>
      <c r="BN307" s="3"/>
      <c r="BO307" s="3"/>
      <c r="BP307" s="3"/>
    </row>
    <row r="308" spans="1:104" x14ac:dyDescent="0.2">
      <c r="G308" s="5" t="s">
        <v>89</v>
      </c>
      <c r="Y308" s="5" t="s">
        <v>150</v>
      </c>
      <c r="AO308" s="5" t="s">
        <v>89</v>
      </c>
      <c r="BF308" s="5" t="s">
        <v>90</v>
      </c>
    </row>
    <row r="309" spans="1:104" ht="7.5" customHeight="1" x14ac:dyDescent="0.2">
      <c r="A309" s="6" t="s">
        <v>10</v>
      </c>
      <c r="B309" s="6" t="s">
        <v>11</v>
      </c>
      <c r="C309" s="7" t="s">
        <v>12</v>
      </c>
      <c r="D309" s="6" t="s">
        <v>13</v>
      </c>
      <c r="E309" s="6" t="s">
        <v>14</v>
      </c>
      <c r="F309" s="7" t="s">
        <v>15</v>
      </c>
      <c r="G309" s="6" t="s">
        <v>16</v>
      </c>
      <c r="H309" s="6" t="s">
        <v>17</v>
      </c>
      <c r="I309" s="6" t="s">
        <v>18</v>
      </c>
      <c r="J309" s="6" t="s">
        <v>19</v>
      </c>
      <c r="K309" s="6" t="s">
        <v>21</v>
      </c>
      <c r="L309" s="6" t="s">
        <v>22</v>
      </c>
      <c r="M309" s="6" t="s">
        <v>23</v>
      </c>
      <c r="N309" s="6" t="s">
        <v>24</v>
      </c>
      <c r="O309" s="7" t="s">
        <v>91</v>
      </c>
      <c r="P309" s="48" t="s">
        <v>26</v>
      </c>
      <c r="Q309" s="7" t="s">
        <v>27</v>
      </c>
      <c r="R309" s="6" t="s">
        <v>10</v>
      </c>
      <c r="S309" s="6" t="s">
        <v>11</v>
      </c>
      <c r="T309" s="7" t="s">
        <v>12</v>
      </c>
      <c r="U309" s="6" t="s">
        <v>13</v>
      </c>
      <c r="V309" s="6" t="s">
        <v>14</v>
      </c>
      <c r="W309" s="7" t="s">
        <v>15</v>
      </c>
      <c r="X309" s="6" t="s">
        <v>16</v>
      </c>
      <c r="Y309" s="6" t="s">
        <v>17</v>
      </c>
      <c r="Z309" s="6" t="s">
        <v>18</v>
      </c>
      <c r="AA309" s="6" t="s">
        <v>19</v>
      </c>
      <c r="AB309" s="6" t="s">
        <v>21</v>
      </c>
      <c r="AC309" s="6" t="s">
        <v>22</v>
      </c>
      <c r="AD309" s="6" t="s">
        <v>23</v>
      </c>
      <c r="AE309" s="6" t="s">
        <v>24</v>
      </c>
      <c r="AF309" s="7" t="s">
        <v>25</v>
      </c>
      <c r="AG309" s="7" t="s">
        <v>26</v>
      </c>
      <c r="AH309" s="7" t="s">
        <v>27</v>
      </c>
      <c r="AI309" s="6" t="s">
        <v>10</v>
      </c>
      <c r="AJ309" s="6" t="s">
        <v>11</v>
      </c>
      <c r="AK309" s="7" t="s">
        <v>12</v>
      </c>
      <c r="AL309" s="6" t="s">
        <v>13</v>
      </c>
      <c r="AM309" s="6" t="s">
        <v>14</v>
      </c>
      <c r="AN309" s="7" t="s">
        <v>15</v>
      </c>
      <c r="AO309" s="6" t="s">
        <v>16</v>
      </c>
      <c r="AP309" s="6" t="s">
        <v>17</v>
      </c>
      <c r="AQ309" s="6" t="s">
        <v>18</v>
      </c>
      <c r="AR309" s="6" t="s">
        <v>19</v>
      </c>
      <c r="AS309" s="6" t="s">
        <v>21</v>
      </c>
      <c r="AT309" s="6" t="s">
        <v>22</v>
      </c>
      <c r="AU309" s="6" t="s">
        <v>23</v>
      </c>
      <c r="AV309" s="6" t="s">
        <v>24</v>
      </c>
      <c r="AW309" s="7" t="s">
        <v>25</v>
      </c>
      <c r="AX309" s="7" t="s">
        <v>26</v>
      </c>
      <c r="AY309" s="7" t="s">
        <v>27</v>
      </c>
      <c r="AZ309" s="6" t="s">
        <v>10</v>
      </c>
      <c r="BA309" s="6" t="s">
        <v>11</v>
      </c>
      <c r="BB309" s="7" t="s">
        <v>12</v>
      </c>
      <c r="BC309" s="6" t="s">
        <v>13</v>
      </c>
      <c r="BD309" s="6" t="s">
        <v>14</v>
      </c>
      <c r="BE309" s="7" t="s">
        <v>15</v>
      </c>
      <c r="BF309" s="6" t="s">
        <v>16</v>
      </c>
      <c r="BG309" s="6" t="s">
        <v>17</v>
      </c>
      <c r="BH309" s="6" t="s">
        <v>18</v>
      </c>
      <c r="BI309" s="6" t="s">
        <v>19</v>
      </c>
      <c r="BJ309" s="6" t="s">
        <v>21</v>
      </c>
      <c r="BK309" s="6" t="s">
        <v>22</v>
      </c>
      <c r="BL309" s="6" t="s">
        <v>23</v>
      </c>
      <c r="BM309" s="6" t="s">
        <v>24</v>
      </c>
      <c r="BN309" s="7" t="s">
        <v>25</v>
      </c>
      <c r="BO309" s="7" t="s">
        <v>26</v>
      </c>
      <c r="BP309" s="7" t="s">
        <v>27</v>
      </c>
    </row>
    <row r="310" spans="1:104" ht="12" customHeight="1" x14ac:dyDescent="0.2">
      <c r="A310" s="1">
        <v>2003</v>
      </c>
      <c r="B310" s="5" t="s">
        <v>61</v>
      </c>
      <c r="C310" s="10" t="s">
        <v>30</v>
      </c>
      <c r="D310" s="10">
        <v>50</v>
      </c>
      <c r="E310" s="10">
        <v>22</v>
      </c>
      <c r="F310" s="10" t="s">
        <v>29</v>
      </c>
      <c r="G310" s="11">
        <v>10.1</v>
      </c>
      <c r="H310" s="10">
        <v>8</v>
      </c>
      <c r="I310" s="10">
        <v>176</v>
      </c>
      <c r="J310" s="10">
        <v>9</v>
      </c>
      <c r="K310" s="14" t="s">
        <v>30</v>
      </c>
      <c r="L310" s="12">
        <v>7.82</v>
      </c>
      <c r="M310" s="10">
        <v>29</v>
      </c>
      <c r="N310" s="10">
        <v>218</v>
      </c>
      <c r="O310" s="12">
        <v>28.6</v>
      </c>
      <c r="P310" s="11">
        <v>7.3</v>
      </c>
      <c r="Q310" s="12">
        <v>0.375</v>
      </c>
      <c r="R310" s="1">
        <v>2003</v>
      </c>
      <c r="S310" s="5" t="s">
        <v>61</v>
      </c>
      <c r="T310" s="12">
        <v>4.72</v>
      </c>
      <c r="U310" s="10">
        <v>289</v>
      </c>
      <c r="V310" s="10">
        <v>152</v>
      </c>
      <c r="W310" s="10" t="s">
        <v>29</v>
      </c>
      <c r="X310" s="10">
        <v>197</v>
      </c>
      <c r="Y310" s="10">
        <v>92</v>
      </c>
      <c r="Z310" s="10">
        <v>70</v>
      </c>
      <c r="AA310" s="10">
        <v>230</v>
      </c>
      <c r="AB310" s="12">
        <v>6.1</v>
      </c>
      <c r="AC310" s="12">
        <v>9.1</v>
      </c>
      <c r="AD310" s="10">
        <v>1270</v>
      </c>
      <c r="AE310" s="10">
        <v>2300</v>
      </c>
      <c r="AF310" s="12">
        <v>6279.4</v>
      </c>
      <c r="AG310" s="11">
        <v>12.4</v>
      </c>
      <c r="AH310" s="12">
        <v>2.92</v>
      </c>
      <c r="AI310" s="1">
        <v>2003</v>
      </c>
      <c r="AJ310" s="5" t="s">
        <v>61</v>
      </c>
      <c r="AK310" s="12">
        <v>1.56</v>
      </c>
      <c r="AL310" s="10">
        <v>242</v>
      </c>
      <c r="AM310" s="10">
        <v>158</v>
      </c>
      <c r="AN310" s="10" t="s">
        <v>29</v>
      </c>
      <c r="AO310" s="10">
        <v>342</v>
      </c>
      <c r="AP310" s="10" t="s">
        <v>33</v>
      </c>
      <c r="AQ310" s="10">
        <v>320</v>
      </c>
      <c r="AR310" s="10">
        <v>705</v>
      </c>
      <c r="AS310" s="14" t="s">
        <v>30</v>
      </c>
      <c r="AT310" s="12">
        <v>7.02</v>
      </c>
      <c r="AU310" s="10">
        <v>757</v>
      </c>
      <c r="AV310" s="10">
        <v>2320</v>
      </c>
      <c r="AW310" s="12" t="s">
        <v>145</v>
      </c>
      <c r="AX310" s="12">
        <v>11.4</v>
      </c>
      <c r="AY310" s="12">
        <v>3.82</v>
      </c>
      <c r="AZ310" s="1">
        <v>2003</v>
      </c>
      <c r="BA310" s="5" t="s">
        <v>61</v>
      </c>
      <c r="BB310" s="11">
        <v>34</v>
      </c>
      <c r="BC310" s="10">
        <v>560</v>
      </c>
      <c r="BD310" s="10">
        <v>1060</v>
      </c>
      <c r="BE310" s="10">
        <v>42</v>
      </c>
      <c r="BF310" s="10">
        <v>1780</v>
      </c>
      <c r="BG310" s="10" t="s">
        <v>33</v>
      </c>
      <c r="BH310" s="10"/>
      <c r="BI310" s="10"/>
      <c r="BJ310" s="14"/>
      <c r="BK310" s="12"/>
      <c r="BL310" s="10"/>
      <c r="BM310" s="10">
        <v>12400</v>
      </c>
      <c r="BN310" s="12" t="s">
        <v>145</v>
      </c>
      <c r="BO310" s="12"/>
      <c r="BP310" s="12"/>
    </row>
    <row r="311" spans="1:104" ht="12" customHeight="1" x14ac:dyDescent="0.2">
      <c r="A311" s="1">
        <v>2004</v>
      </c>
      <c r="B311" s="5" t="s">
        <v>62</v>
      </c>
      <c r="C311" s="12"/>
      <c r="D311" s="10"/>
      <c r="E311" s="10"/>
      <c r="F311" s="10"/>
      <c r="G311" s="11"/>
      <c r="H311" s="10"/>
      <c r="I311" s="13" t="s">
        <v>32</v>
      </c>
      <c r="J311" s="10"/>
      <c r="K311" s="14"/>
      <c r="L311" s="12"/>
      <c r="M311" s="10"/>
      <c r="N311" s="10"/>
      <c r="O311" s="12"/>
      <c r="P311" s="11"/>
      <c r="Q311" s="12"/>
      <c r="R311" s="1">
        <v>2004</v>
      </c>
      <c r="S311" s="5" t="s">
        <v>62</v>
      </c>
      <c r="U311" s="10"/>
      <c r="V311" s="10"/>
      <c r="W311" s="10"/>
      <c r="X311" s="10"/>
      <c r="Y311" s="10"/>
      <c r="Z311" s="13" t="s">
        <v>32</v>
      </c>
      <c r="AA311" s="10"/>
      <c r="AB311" s="12"/>
      <c r="AC311" s="12"/>
      <c r="AD311" s="10"/>
      <c r="AE311" s="10"/>
      <c r="AF311" s="12"/>
      <c r="AG311" s="11"/>
      <c r="AH311" s="12"/>
      <c r="AI311" s="1">
        <v>2004</v>
      </c>
      <c r="AJ311" s="5" t="s">
        <v>62</v>
      </c>
      <c r="AK311" s="12"/>
      <c r="AM311" s="10"/>
      <c r="AN311" s="10"/>
      <c r="AO311" s="10"/>
      <c r="AP311" s="10"/>
      <c r="AQ311" s="13" t="s">
        <v>32</v>
      </c>
      <c r="AR311" s="10"/>
      <c r="AS311" s="14"/>
      <c r="AU311" s="10"/>
      <c r="AV311" s="10"/>
      <c r="AW311" s="12"/>
      <c r="AZ311" s="1">
        <v>2004</v>
      </c>
      <c r="BA311" s="5" t="s">
        <v>62</v>
      </c>
      <c r="BB311" s="11">
        <v>23</v>
      </c>
      <c r="BC311" s="10">
        <v>520</v>
      </c>
      <c r="BD311" s="10">
        <v>1200</v>
      </c>
      <c r="BE311" s="10">
        <v>36</v>
      </c>
      <c r="BF311" s="10">
        <v>2400</v>
      </c>
      <c r="BG311" s="10" t="s">
        <v>33</v>
      </c>
      <c r="BH311" s="10">
        <v>350</v>
      </c>
      <c r="BI311" s="10">
        <v>2100</v>
      </c>
      <c r="BJ311" s="12">
        <v>36</v>
      </c>
      <c r="BK311" s="12">
        <v>7.79</v>
      </c>
      <c r="BL311" s="10">
        <v>6000</v>
      </c>
      <c r="BM311" s="10">
        <v>15000</v>
      </c>
      <c r="BN311" s="12" t="s">
        <v>145</v>
      </c>
      <c r="BO311" s="11">
        <v>1.5</v>
      </c>
      <c r="BP311" s="12">
        <v>16.2</v>
      </c>
    </row>
    <row r="312" spans="1:104" ht="12" customHeight="1" x14ac:dyDescent="0.2">
      <c r="A312" s="1">
        <v>2004</v>
      </c>
      <c r="B312" s="5" t="s">
        <v>63</v>
      </c>
      <c r="C312" s="12">
        <v>0.15</v>
      </c>
      <c r="D312" s="10">
        <v>48</v>
      </c>
      <c r="E312" s="10">
        <v>22</v>
      </c>
      <c r="F312" s="10" t="s">
        <v>29</v>
      </c>
      <c r="G312" s="11">
        <v>19</v>
      </c>
      <c r="H312" s="10" t="s">
        <v>29</v>
      </c>
      <c r="I312" s="10">
        <v>210</v>
      </c>
      <c r="J312" s="10">
        <v>15</v>
      </c>
      <c r="K312" s="14">
        <v>0.12</v>
      </c>
      <c r="L312" s="12">
        <v>7.78</v>
      </c>
      <c r="M312" s="10">
        <v>39</v>
      </c>
      <c r="N312" s="10">
        <v>300</v>
      </c>
      <c r="O312" s="12">
        <v>42</v>
      </c>
      <c r="P312" s="11">
        <v>12.4</v>
      </c>
      <c r="Q312" s="12">
        <v>0.44400000000000001</v>
      </c>
      <c r="R312" s="1">
        <v>2004</v>
      </c>
      <c r="S312" s="5" t="s">
        <v>63</v>
      </c>
      <c r="T312" s="12">
        <v>5.2</v>
      </c>
      <c r="U312" s="10">
        <v>340</v>
      </c>
      <c r="V312" s="10">
        <v>150</v>
      </c>
      <c r="W312" s="10" t="s">
        <v>29</v>
      </c>
      <c r="X312" s="10">
        <v>190</v>
      </c>
      <c r="Y312" s="10" t="s">
        <v>29</v>
      </c>
      <c r="Z312" s="10">
        <v>100</v>
      </c>
      <c r="AA312" s="10">
        <v>200</v>
      </c>
      <c r="AB312" s="12">
        <v>5.3</v>
      </c>
      <c r="AC312" s="12">
        <v>8.33</v>
      </c>
      <c r="AD312" s="10">
        <v>1200</v>
      </c>
      <c r="AE312" s="10">
        <v>2600</v>
      </c>
      <c r="AF312" s="12">
        <v>6279.25</v>
      </c>
      <c r="AG312" s="11">
        <v>12.9</v>
      </c>
      <c r="AH312" s="12">
        <v>3.04</v>
      </c>
      <c r="AI312" s="1">
        <v>2004</v>
      </c>
      <c r="AJ312" s="5" t="s">
        <v>63</v>
      </c>
      <c r="AK312" s="12">
        <v>2.1</v>
      </c>
      <c r="AL312" s="10">
        <v>250</v>
      </c>
      <c r="AM312" s="10">
        <v>150</v>
      </c>
      <c r="AN312" s="10" t="s">
        <v>29</v>
      </c>
      <c r="AO312" s="10">
        <v>350</v>
      </c>
      <c r="AP312" s="10" t="s">
        <v>29</v>
      </c>
      <c r="AQ312" s="10">
        <v>330</v>
      </c>
      <c r="AR312" s="10">
        <v>620</v>
      </c>
      <c r="AS312" s="12">
        <v>1.9</v>
      </c>
      <c r="AT312" s="12">
        <v>7.01</v>
      </c>
      <c r="AU312" s="10">
        <v>570</v>
      </c>
      <c r="AV312" s="10">
        <v>2900</v>
      </c>
      <c r="AW312" s="12" t="s">
        <v>145</v>
      </c>
      <c r="AX312" s="11">
        <v>12</v>
      </c>
      <c r="AY312" s="12">
        <v>3.59</v>
      </c>
      <c r="AZ312" s="1">
        <v>2004</v>
      </c>
      <c r="BA312" s="5" t="s">
        <v>63</v>
      </c>
      <c r="BB312" s="11">
        <v>30</v>
      </c>
      <c r="BC312" s="10">
        <v>490</v>
      </c>
      <c r="BD312" s="10">
        <v>1200</v>
      </c>
      <c r="BE312" s="10">
        <v>33</v>
      </c>
      <c r="BF312" s="10">
        <v>2200</v>
      </c>
      <c r="BG312" s="10" t="s">
        <v>33</v>
      </c>
      <c r="BH312" s="10">
        <v>360</v>
      </c>
      <c r="BI312" s="10">
        <v>3800</v>
      </c>
      <c r="BJ312" s="12">
        <v>36</v>
      </c>
      <c r="BK312" s="15"/>
      <c r="BL312" s="10">
        <v>5200</v>
      </c>
      <c r="BM312" s="10">
        <v>16000</v>
      </c>
      <c r="BN312" s="12" t="s">
        <v>145</v>
      </c>
      <c r="BO312" s="23"/>
      <c r="BP312" s="15"/>
    </row>
    <row r="313" spans="1:104" ht="12" customHeight="1" x14ac:dyDescent="0.2">
      <c r="A313" s="1">
        <v>2004</v>
      </c>
      <c r="B313" s="5" t="s">
        <v>64</v>
      </c>
      <c r="C313" s="12" t="s">
        <v>37</v>
      </c>
      <c r="D313" s="10">
        <v>54</v>
      </c>
      <c r="E313" s="10">
        <v>24</v>
      </c>
      <c r="F313" s="10" t="s">
        <v>29</v>
      </c>
      <c r="G313" s="11">
        <v>21</v>
      </c>
      <c r="H313" s="10" t="s">
        <v>29</v>
      </c>
      <c r="I313" s="10">
        <v>220</v>
      </c>
      <c r="J313" s="10">
        <v>17</v>
      </c>
      <c r="K313" s="14">
        <v>9.5000000000000001E-2</v>
      </c>
      <c r="L313" s="12">
        <v>8.02</v>
      </c>
      <c r="M313" s="10">
        <v>45</v>
      </c>
      <c r="N313" s="10">
        <v>240</v>
      </c>
      <c r="O313" s="12">
        <v>21.7</v>
      </c>
      <c r="P313" s="11">
        <v>8.1999999999999993</v>
      </c>
      <c r="Q313" s="12">
        <v>0.45400000000000001</v>
      </c>
      <c r="R313" s="1">
        <v>2004</v>
      </c>
      <c r="S313" s="5" t="s">
        <v>64</v>
      </c>
      <c r="T313" s="12">
        <v>4.5999999999999996</v>
      </c>
      <c r="U313" s="10">
        <v>370</v>
      </c>
      <c r="V313" s="10">
        <v>160</v>
      </c>
      <c r="W313" s="10" t="s">
        <v>29</v>
      </c>
      <c r="X313" s="10">
        <v>140</v>
      </c>
      <c r="Y313" s="10" t="s">
        <v>29</v>
      </c>
      <c r="Z313" s="10">
        <v>71</v>
      </c>
      <c r="AA313" s="10">
        <v>210</v>
      </c>
      <c r="AB313" s="12">
        <v>0.51</v>
      </c>
      <c r="AC313" s="12">
        <v>8.42</v>
      </c>
      <c r="AD313" s="10">
        <v>1500</v>
      </c>
      <c r="AE313" s="10">
        <v>2500</v>
      </c>
      <c r="AF313" s="12">
        <v>6265.6</v>
      </c>
      <c r="AG313" s="11">
        <v>9.1999999999999993</v>
      </c>
      <c r="AH313" s="12">
        <v>2.91</v>
      </c>
      <c r="AI313" s="1">
        <v>2004</v>
      </c>
      <c r="AJ313" s="5" t="s">
        <v>64</v>
      </c>
      <c r="AK313" s="12">
        <v>1.8</v>
      </c>
      <c r="AL313" s="10">
        <v>280</v>
      </c>
      <c r="AM313" s="10">
        <v>170</v>
      </c>
      <c r="AN313" s="10" t="s">
        <v>29</v>
      </c>
      <c r="AO313" s="10">
        <v>350</v>
      </c>
      <c r="AP313" s="10" t="s">
        <v>29</v>
      </c>
      <c r="AQ313" s="10">
        <v>340</v>
      </c>
      <c r="AR313" s="10">
        <v>610</v>
      </c>
      <c r="AS313" s="12">
        <v>0.75</v>
      </c>
      <c r="AT313" s="12">
        <v>7.06</v>
      </c>
      <c r="AU313" s="10">
        <v>1000</v>
      </c>
      <c r="AV313" s="10">
        <v>2600</v>
      </c>
      <c r="AW313" s="12" t="s">
        <v>145</v>
      </c>
      <c r="AX313" s="11">
        <v>10.9</v>
      </c>
      <c r="AY313" s="12">
        <v>3.6</v>
      </c>
      <c r="AZ313" s="1">
        <v>2004</v>
      </c>
      <c r="BA313" s="5" t="s">
        <v>64</v>
      </c>
      <c r="BB313" s="11">
        <v>25</v>
      </c>
      <c r="BC313" s="10">
        <v>590</v>
      </c>
      <c r="BD313" s="10">
        <v>1300</v>
      </c>
      <c r="BE313" s="10">
        <v>32</v>
      </c>
      <c r="BF313" s="10">
        <v>2300</v>
      </c>
      <c r="BG313" s="10" t="s">
        <v>33</v>
      </c>
      <c r="BH313" s="10">
        <v>370</v>
      </c>
      <c r="BI313" s="10">
        <v>2900</v>
      </c>
      <c r="BJ313" s="12">
        <v>40</v>
      </c>
      <c r="BK313" s="12">
        <v>7.78</v>
      </c>
      <c r="BL313" s="10">
        <v>6000</v>
      </c>
      <c r="BM313" s="10">
        <v>17000</v>
      </c>
      <c r="BN313" s="12" t="s">
        <v>145</v>
      </c>
      <c r="BO313" s="11">
        <v>9.5</v>
      </c>
      <c r="BP313" s="12">
        <v>16</v>
      </c>
      <c r="CL313" s="12"/>
      <c r="CM313" s="10"/>
      <c r="CN313" s="13"/>
      <c r="CO313" s="10"/>
      <c r="CP313" s="13"/>
      <c r="CQ313" s="10"/>
      <c r="CR313" s="10"/>
      <c r="CS313" s="10"/>
      <c r="CT313" s="14"/>
      <c r="CU313" s="12"/>
      <c r="CV313" s="13"/>
      <c r="CW313" s="10"/>
      <c r="CX313" s="12"/>
      <c r="CY313" s="11"/>
      <c r="CZ313" s="12"/>
    </row>
    <row r="314" spans="1:104" ht="12" customHeight="1" x14ac:dyDescent="0.2">
      <c r="A314" s="1">
        <v>2005</v>
      </c>
      <c r="B314" s="5" t="s">
        <v>63</v>
      </c>
      <c r="C314" s="12" t="s">
        <v>37</v>
      </c>
      <c r="D314" s="10">
        <v>63</v>
      </c>
      <c r="E314" s="10">
        <v>32</v>
      </c>
      <c r="F314" s="10" t="s">
        <v>29</v>
      </c>
      <c r="G314" s="11">
        <v>20</v>
      </c>
      <c r="H314" s="10" t="s">
        <v>29</v>
      </c>
      <c r="I314" s="10">
        <v>190</v>
      </c>
      <c r="J314" s="10">
        <v>30</v>
      </c>
      <c r="K314" s="14">
        <v>1.7999999999999999E-2</v>
      </c>
      <c r="L314" s="12">
        <v>7.9</v>
      </c>
      <c r="M314" s="10">
        <v>60</v>
      </c>
      <c r="N314" s="10">
        <v>340</v>
      </c>
      <c r="O314" s="12">
        <v>21.7</v>
      </c>
      <c r="P314" s="11">
        <v>12.2</v>
      </c>
      <c r="Q314" s="12">
        <v>0.52500000000000002</v>
      </c>
      <c r="R314" s="1">
        <v>2005</v>
      </c>
      <c r="S314" s="5" t="s">
        <v>63</v>
      </c>
      <c r="T314" s="12">
        <v>4.5</v>
      </c>
      <c r="U314" s="10">
        <v>380</v>
      </c>
      <c r="V314" s="10">
        <v>230</v>
      </c>
      <c r="W314" s="10" t="s">
        <v>29</v>
      </c>
      <c r="X314" s="10">
        <v>230</v>
      </c>
      <c r="Y314" s="10" t="s">
        <v>29</v>
      </c>
      <c r="Z314" s="10">
        <v>74</v>
      </c>
      <c r="AA314" s="10">
        <v>330</v>
      </c>
      <c r="AB314" s="12">
        <v>4.2</v>
      </c>
      <c r="AC314" s="12">
        <v>7.98</v>
      </c>
      <c r="AD314" s="10">
        <v>1000</v>
      </c>
      <c r="AE314" s="10">
        <v>2700</v>
      </c>
      <c r="AF314" s="12">
        <v>6285</v>
      </c>
      <c r="AG314" s="11">
        <v>11.6</v>
      </c>
      <c r="AH314" s="12">
        <v>3.7</v>
      </c>
      <c r="AI314" s="1">
        <v>2005</v>
      </c>
      <c r="AJ314" s="5" t="s">
        <v>63</v>
      </c>
      <c r="AK314" s="12">
        <v>2</v>
      </c>
      <c r="AL314" s="10">
        <v>280</v>
      </c>
      <c r="AM314" s="10">
        <v>160</v>
      </c>
      <c r="AN314" s="10" t="s">
        <v>29</v>
      </c>
      <c r="AO314" s="10">
        <v>330</v>
      </c>
      <c r="AP314" s="10" t="s">
        <v>29</v>
      </c>
      <c r="AQ314" s="10">
        <v>310</v>
      </c>
      <c r="AR314" s="10">
        <v>590</v>
      </c>
      <c r="AS314" s="12">
        <v>2.9</v>
      </c>
      <c r="AT314" s="12">
        <v>6.82</v>
      </c>
      <c r="AU314" s="10">
        <v>810</v>
      </c>
      <c r="AV314" s="10">
        <v>2400</v>
      </c>
      <c r="AW314" s="12" t="s">
        <v>145</v>
      </c>
      <c r="AX314" s="11">
        <v>11.2</v>
      </c>
      <c r="AY314" s="12">
        <v>3.85</v>
      </c>
      <c r="AZ314" s="1">
        <v>2005</v>
      </c>
      <c r="BA314" s="5" t="s">
        <v>63</v>
      </c>
      <c r="BB314" s="11">
        <v>20</v>
      </c>
      <c r="BC314" s="10">
        <v>450</v>
      </c>
      <c r="BD314" s="10">
        <v>1100</v>
      </c>
      <c r="BE314" s="10">
        <v>36</v>
      </c>
      <c r="BF314" s="10">
        <v>1900</v>
      </c>
      <c r="BG314" s="10" t="s">
        <v>33</v>
      </c>
      <c r="BH314" s="10">
        <v>350</v>
      </c>
      <c r="BI314" s="10">
        <v>2300</v>
      </c>
      <c r="BJ314" s="12">
        <v>25</v>
      </c>
      <c r="BK314" s="12">
        <v>7.7</v>
      </c>
      <c r="BL314" s="10">
        <v>7200</v>
      </c>
      <c r="BM314" s="10">
        <v>16000</v>
      </c>
      <c r="BN314" s="12" t="s">
        <v>145</v>
      </c>
      <c r="BO314" s="11">
        <v>12.7</v>
      </c>
      <c r="BP314" s="12">
        <v>15.4</v>
      </c>
      <c r="CL314" s="12"/>
      <c r="CM314" s="10"/>
      <c r="CN314" s="13"/>
      <c r="CO314" s="10"/>
      <c r="CP314" s="13"/>
      <c r="CQ314" s="10"/>
      <c r="CR314" s="10"/>
      <c r="CS314" s="10"/>
      <c r="CT314" s="14"/>
      <c r="CU314" s="12"/>
      <c r="CV314" s="13"/>
      <c r="CW314" s="10"/>
      <c r="CX314" s="12"/>
      <c r="CY314" s="11"/>
      <c r="CZ314" s="12"/>
    </row>
    <row r="315" spans="1:104" ht="12" customHeight="1" x14ac:dyDescent="0.2">
      <c r="A315" s="1">
        <v>2005</v>
      </c>
      <c r="B315" s="5" t="s">
        <v>61</v>
      </c>
      <c r="C315" s="12" t="s">
        <v>37</v>
      </c>
      <c r="D315" s="10">
        <v>43</v>
      </c>
      <c r="E315" s="10">
        <v>14</v>
      </c>
      <c r="F315" s="10" t="s">
        <v>29</v>
      </c>
      <c r="G315" s="11">
        <v>6</v>
      </c>
      <c r="H315" s="10" t="s">
        <v>29</v>
      </c>
      <c r="I315" s="10">
        <v>170</v>
      </c>
      <c r="J315" s="10">
        <v>7</v>
      </c>
      <c r="K315" s="14" t="s">
        <v>68</v>
      </c>
      <c r="L315" s="12">
        <v>7.88</v>
      </c>
      <c r="M315" s="10">
        <v>21</v>
      </c>
      <c r="N315" s="10">
        <v>200</v>
      </c>
      <c r="O315" s="12">
        <v>63.1</v>
      </c>
      <c r="P315" s="11">
        <v>13.6</v>
      </c>
      <c r="Q315" s="12">
        <v>0.32</v>
      </c>
      <c r="R315" s="1">
        <v>2005</v>
      </c>
      <c r="S315" s="5" t="s">
        <v>61</v>
      </c>
      <c r="T315" s="12">
        <v>2.5</v>
      </c>
      <c r="U315" s="10">
        <v>390</v>
      </c>
      <c r="V315" s="10">
        <v>170</v>
      </c>
      <c r="W315" s="10" t="s">
        <v>29</v>
      </c>
      <c r="X315" s="10">
        <v>150</v>
      </c>
      <c r="Y315" s="10" t="s">
        <v>29</v>
      </c>
      <c r="Z315" s="10">
        <v>86</v>
      </c>
      <c r="AA315" s="10">
        <v>230</v>
      </c>
      <c r="AB315" s="12">
        <v>2</v>
      </c>
      <c r="AC315" s="12">
        <v>8.15</v>
      </c>
      <c r="AD315" s="10">
        <v>1400</v>
      </c>
      <c r="AE315" s="10">
        <v>2500</v>
      </c>
      <c r="AF315" s="12">
        <v>6266.6</v>
      </c>
      <c r="AG315" s="10">
        <v>17.3</v>
      </c>
      <c r="AH315" s="12">
        <v>3.36</v>
      </c>
      <c r="AI315" s="1">
        <v>2005</v>
      </c>
      <c r="AJ315" s="5" t="s">
        <v>61</v>
      </c>
      <c r="AK315" s="12">
        <v>2.1</v>
      </c>
      <c r="AL315" s="10">
        <v>250</v>
      </c>
      <c r="AM315" s="10">
        <v>150</v>
      </c>
      <c r="AN315" s="10" t="s">
        <v>29</v>
      </c>
      <c r="AO315" s="10">
        <v>310</v>
      </c>
      <c r="AP315" s="10" t="s">
        <v>29</v>
      </c>
      <c r="AQ315" s="10">
        <v>350</v>
      </c>
      <c r="AR315" s="10">
        <v>590</v>
      </c>
      <c r="AS315" s="12">
        <v>1.2</v>
      </c>
      <c r="AT315" s="12">
        <v>6.92</v>
      </c>
      <c r="AU315" s="10">
        <v>810</v>
      </c>
      <c r="AV315" s="10">
        <v>2300</v>
      </c>
      <c r="AW315" s="12" t="s">
        <v>145</v>
      </c>
      <c r="AX315" s="10">
        <v>12.8</v>
      </c>
      <c r="AY315" s="12">
        <v>3.7</v>
      </c>
      <c r="AZ315" s="1">
        <v>2005</v>
      </c>
      <c r="BA315" s="5" t="s">
        <v>61</v>
      </c>
      <c r="BB315" s="11">
        <v>20</v>
      </c>
      <c r="BC315" s="10">
        <v>550</v>
      </c>
      <c r="BD315" s="10">
        <v>1400</v>
      </c>
      <c r="BE315" s="10">
        <v>46</v>
      </c>
      <c r="BF315" s="10">
        <v>2500</v>
      </c>
      <c r="BG315" s="10" t="s">
        <v>33</v>
      </c>
      <c r="BH315" s="10">
        <v>340</v>
      </c>
      <c r="BI315" s="10">
        <v>2400</v>
      </c>
      <c r="BJ315" s="12">
        <v>39</v>
      </c>
      <c r="BK315" s="12">
        <v>7.71</v>
      </c>
      <c r="BL315" s="10">
        <v>7400</v>
      </c>
      <c r="BM315" s="10">
        <v>15000</v>
      </c>
      <c r="BN315" s="12" t="s">
        <v>145</v>
      </c>
      <c r="BO315" s="10">
        <v>12.1</v>
      </c>
      <c r="BP315" s="12">
        <v>16.5</v>
      </c>
      <c r="CL315" s="12"/>
      <c r="CM315" s="10"/>
      <c r="CN315" s="13"/>
      <c r="CO315" s="10"/>
      <c r="CP315" s="13"/>
      <c r="CQ315" s="10"/>
      <c r="CR315" s="10"/>
      <c r="CS315" s="10"/>
      <c r="CT315" s="14"/>
      <c r="CU315" s="12"/>
      <c r="CV315" s="13"/>
      <c r="CW315" s="10"/>
      <c r="CX315" s="12"/>
      <c r="CY315" s="10"/>
      <c r="CZ315" s="12"/>
    </row>
    <row r="316" spans="1:104" ht="12" customHeight="1" x14ac:dyDescent="0.2">
      <c r="A316" s="1">
        <v>2006</v>
      </c>
      <c r="B316" s="5" t="s">
        <v>63</v>
      </c>
      <c r="C316" s="12" t="s">
        <v>37</v>
      </c>
      <c r="D316" s="10">
        <v>64</v>
      </c>
      <c r="E316" s="10">
        <v>29</v>
      </c>
      <c r="F316" s="10" t="s">
        <v>29</v>
      </c>
      <c r="G316" s="11">
        <v>22</v>
      </c>
      <c r="H316" s="10" t="s">
        <v>29</v>
      </c>
      <c r="I316" s="10">
        <v>200</v>
      </c>
      <c r="J316" s="10">
        <v>29</v>
      </c>
      <c r="K316" s="14">
        <v>8.6999999999999994E-2</v>
      </c>
      <c r="L316" s="12">
        <v>7.56</v>
      </c>
      <c r="M316" s="10">
        <v>54</v>
      </c>
      <c r="N316" s="10">
        <v>280</v>
      </c>
      <c r="O316" s="12">
        <v>42</v>
      </c>
      <c r="P316" s="11">
        <v>10.6</v>
      </c>
      <c r="Q316" s="12">
        <v>0.48799999999999999</v>
      </c>
      <c r="R316" s="1">
        <v>2006</v>
      </c>
      <c r="S316" s="5" t="s">
        <v>63</v>
      </c>
      <c r="T316" s="12">
        <v>1.8</v>
      </c>
      <c r="U316" s="10">
        <v>370</v>
      </c>
      <c r="V316" s="10">
        <v>200</v>
      </c>
      <c r="W316" s="10" t="s">
        <v>29</v>
      </c>
      <c r="X316" s="10">
        <v>180</v>
      </c>
      <c r="Y316" s="10" t="s">
        <v>29</v>
      </c>
      <c r="Z316" s="10">
        <v>22</v>
      </c>
      <c r="AA316" s="10">
        <v>270</v>
      </c>
      <c r="AB316" s="12">
        <v>2.8</v>
      </c>
      <c r="AC316" s="12">
        <v>8.68</v>
      </c>
      <c r="AD316" s="10">
        <v>1400</v>
      </c>
      <c r="AE316" s="10">
        <v>2100</v>
      </c>
      <c r="AF316" s="12">
        <v>6290.25</v>
      </c>
      <c r="AG316" s="10">
        <v>12.2</v>
      </c>
      <c r="AH316" s="12">
        <v>3.14</v>
      </c>
      <c r="AI316" s="1">
        <v>2006</v>
      </c>
      <c r="AJ316" s="5" t="s">
        <v>63</v>
      </c>
      <c r="AK316" s="12">
        <v>2.1</v>
      </c>
      <c r="AL316" s="10">
        <v>290</v>
      </c>
      <c r="AM316" s="10">
        <v>160</v>
      </c>
      <c r="AN316" s="10" t="s">
        <v>29</v>
      </c>
      <c r="AO316" s="10">
        <v>330</v>
      </c>
      <c r="AP316" s="10" t="s">
        <v>29</v>
      </c>
      <c r="AQ316" s="10">
        <v>350</v>
      </c>
      <c r="AR316" s="10">
        <v>620</v>
      </c>
      <c r="AS316" s="12">
        <v>2</v>
      </c>
      <c r="AT316" s="12">
        <v>6.56</v>
      </c>
      <c r="AU316" s="10">
        <v>930</v>
      </c>
      <c r="AV316" s="10">
        <v>2100</v>
      </c>
      <c r="AW316" s="12" t="s">
        <v>145</v>
      </c>
      <c r="AX316" s="10">
        <v>13.6</v>
      </c>
      <c r="AY316" s="12">
        <v>3.54</v>
      </c>
      <c r="AZ316" s="1">
        <v>2006</v>
      </c>
      <c r="BA316" s="5" t="s">
        <v>63</v>
      </c>
      <c r="BB316" s="11">
        <v>14</v>
      </c>
      <c r="BC316" s="10">
        <v>480</v>
      </c>
      <c r="BD316" s="10">
        <v>1200</v>
      </c>
      <c r="BE316" s="10">
        <v>37</v>
      </c>
      <c r="BF316" s="10">
        <v>2100</v>
      </c>
      <c r="BG316" s="10" t="s">
        <v>33</v>
      </c>
      <c r="BH316" s="10">
        <v>340</v>
      </c>
      <c r="BI316" s="10">
        <v>2700</v>
      </c>
      <c r="BJ316" s="12">
        <v>40</v>
      </c>
      <c r="BK316" s="12">
        <v>7.83</v>
      </c>
      <c r="BL316" s="10">
        <v>6200</v>
      </c>
      <c r="BM316" s="10">
        <v>14000</v>
      </c>
      <c r="BN316" s="12" t="s">
        <v>145</v>
      </c>
      <c r="BO316" s="10">
        <v>13.7</v>
      </c>
      <c r="BP316" s="12">
        <v>15.7</v>
      </c>
      <c r="CL316" s="12"/>
      <c r="CM316" s="10"/>
      <c r="CN316" s="13"/>
      <c r="CO316" s="10"/>
      <c r="CP316" s="13"/>
      <c r="CQ316" s="10"/>
      <c r="CR316" s="10"/>
      <c r="CS316" s="10"/>
      <c r="CT316" s="14"/>
      <c r="CU316" s="12"/>
      <c r="CV316" s="13"/>
      <c r="CW316" s="10"/>
      <c r="CX316" s="12"/>
      <c r="CY316" s="10"/>
      <c r="CZ316" s="12"/>
    </row>
    <row r="317" spans="1:104" ht="12" customHeight="1" x14ac:dyDescent="0.2">
      <c r="A317" s="1">
        <v>2006</v>
      </c>
      <c r="B317" s="5" t="s">
        <v>61</v>
      </c>
      <c r="C317" s="12" t="s">
        <v>37</v>
      </c>
      <c r="D317" s="13">
        <v>58</v>
      </c>
      <c r="E317" s="13">
        <v>24</v>
      </c>
      <c r="F317" s="13" t="s">
        <v>29</v>
      </c>
      <c r="G317" s="11">
        <v>11</v>
      </c>
      <c r="H317" s="13" t="s">
        <v>29</v>
      </c>
      <c r="I317" s="13">
        <v>200</v>
      </c>
      <c r="J317" s="13">
        <v>12</v>
      </c>
      <c r="K317" s="14">
        <v>1.2E-2</v>
      </c>
      <c r="L317" s="12">
        <v>7.82</v>
      </c>
      <c r="M317" s="13">
        <v>36</v>
      </c>
      <c r="N317" s="13">
        <v>250</v>
      </c>
      <c r="O317" s="15">
        <v>92</v>
      </c>
      <c r="P317" s="11">
        <v>7.1</v>
      </c>
      <c r="Q317" s="12">
        <v>0.40300000000000002</v>
      </c>
      <c r="R317" s="1">
        <v>2006</v>
      </c>
      <c r="S317" s="5" t="s">
        <v>61</v>
      </c>
      <c r="T317" s="12">
        <v>2.2000000000000002</v>
      </c>
      <c r="U317" s="13">
        <v>290</v>
      </c>
      <c r="V317" s="13">
        <v>120</v>
      </c>
      <c r="W317" s="13" t="s">
        <v>29</v>
      </c>
      <c r="X317" s="13">
        <v>110</v>
      </c>
      <c r="Y317" s="13" t="s">
        <v>29</v>
      </c>
      <c r="Z317" s="10">
        <v>54</v>
      </c>
      <c r="AA317" s="13">
        <v>110</v>
      </c>
      <c r="AB317" s="12">
        <v>0.81</v>
      </c>
      <c r="AC317" s="12">
        <v>8.34</v>
      </c>
      <c r="AD317" s="13">
        <v>950</v>
      </c>
      <c r="AE317" s="13">
        <v>1900</v>
      </c>
      <c r="AF317" s="12">
        <v>6265</v>
      </c>
      <c r="AG317" s="11">
        <v>13.4</v>
      </c>
      <c r="AH317" s="12">
        <v>2.25</v>
      </c>
      <c r="AI317" s="1">
        <v>2006</v>
      </c>
      <c r="AJ317" s="5" t="s">
        <v>61</v>
      </c>
      <c r="AK317" s="12">
        <v>2</v>
      </c>
      <c r="AL317" s="13">
        <v>260</v>
      </c>
      <c r="AM317" s="13">
        <v>170</v>
      </c>
      <c r="AN317" s="13" t="s">
        <v>29</v>
      </c>
      <c r="AO317" s="13">
        <v>350</v>
      </c>
      <c r="AP317" s="13" t="s">
        <v>29</v>
      </c>
      <c r="AQ317" s="13">
        <v>350</v>
      </c>
      <c r="AR317" s="13">
        <v>580</v>
      </c>
      <c r="AS317" s="12">
        <v>1.8</v>
      </c>
      <c r="AT317" s="12">
        <v>6.82</v>
      </c>
      <c r="AU317" s="13">
        <v>810</v>
      </c>
      <c r="AV317" s="13">
        <v>2700</v>
      </c>
      <c r="AW317" s="12" t="s">
        <v>145</v>
      </c>
      <c r="AX317" s="11">
        <v>11.9</v>
      </c>
      <c r="AY317" s="12">
        <v>3.54</v>
      </c>
      <c r="AZ317" s="1">
        <v>2006</v>
      </c>
      <c r="BA317" s="5" t="s">
        <v>61</v>
      </c>
      <c r="BB317" s="11">
        <v>14</v>
      </c>
      <c r="BC317" s="10">
        <v>510</v>
      </c>
      <c r="BD317" s="10">
        <v>1200</v>
      </c>
      <c r="BE317" s="13">
        <v>56</v>
      </c>
      <c r="BF317" s="10">
        <v>2500</v>
      </c>
      <c r="BG317" s="11">
        <v>17</v>
      </c>
      <c r="BH317" s="13">
        <v>330</v>
      </c>
      <c r="BI317" s="13">
        <v>2700</v>
      </c>
      <c r="BJ317" s="12">
        <v>34</v>
      </c>
      <c r="BK317" s="12">
        <v>7.83</v>
      </c>
      <c r="BL317" s="13">
        <v>6800</v>
      </c>
      <c r="BM317" s="13">
        <v>15000</v>
      </c>
      <c r="BN317" s="12" t="s">
        <v>145</v>
      </c>
      <c r="BO317" s="11">
        <v>13.9</v>
      </c>
      <c r="BP317" s="12">
        <v>15.9</v>
      </c>
      <c r="CL317" s="12"/>
      <c r="CM317" s="10"/>
      <c r="CN317" s="13"/>
      <c r="CO317" s="13"/>
      <c r="CP317" s="13"/>
      <c r="CQ317" s="13"/>
      <c r="CR317" s="10"/>
      <c r="CS317" s="10"/>
      <c r="CT317" s="14"/>
      <c r="CU317" s="12"/>
      <c r="CV317" s="13"/>
      <c r="CW317" s="10"/>
      <c r="CX317" s="12"/>
      <c r="CY317" s="11"/>
      <c r="CZ317" s="12"/>
    </row>
    <row r="318" spans="1:104" ht="12" customHeight="1" x14ac:dyDescent="0.2">
      <c r="A318" s="1">
        <v>2007</v>
      </c>
      <c r="B318" s="5" t="s">
        <v>63</v>
      </c>
      <c r="C318" s="12" t="s">
        <v>37</v>
      </c>
      <c r="D318" s="10">
        <v>58</v>
      </c>
      <c r="E318" s="10">
        <v>18</v>
      </c>
      <c r="F318" s="10">
        <v>1.2</v>
      </c>
      <c r="G318" s="11">
        <v>13</v>
      </c>
      <c r="H318" s="10" t="s">
        <v>41</v>
      </c>
      <c r="I318" s="10">
        <v>190</v>
      </c>
      <c r="J318" s="13">
        <v>8.3000000000000007</v>
      </c>
      <c r="K318" s="14">
        <v>0.4</v>
      </c>
      <c r="L318" s="10">
        <v>7.21</v>
      </c>
      <c r="M318" s="10">
        <v>29</v>
      </c>
      <c r="N318" s="10">
        <v>180</v>
      </c>
      <c r="O318" s="12">
        <v>99.2</v>
      </c>
      <c r="P318" s="11">
        <v>11.4</v>
      </c>
      <c r="Q318" s="12">
        <v>0.35499999999999998</v>
      </c>
      <c r="R318" s="1">
        <v>2007</v>
      </c>
      <c r="S318" s="5" t="s">
        <v>63</v>
      </c>
      <c r="T318" s="12">
        <v>3</v>
      </c>
      <c r="U318" s="10">
        <v>440</v>
      </c>
      <c r="V318" s="10">
        <v>260</v>
      </c>
      <c r="W318" s="10">
        <v>19</v>
      </c>
      <c r="X318" s="10">
        <v>160</v>
      </c>
      <c r="Y318" s="10" t="s">
        <v>33</v>
      </c>
      <c r="Z318" s="10">
        <v>110</v>
      </c>
      <c r="AA318" s="10">
        <v>250</v>
      </c>
      <c r="AB318" s="12">
        <v>3.1</v>
      </c>
      <c r="AC318" s="12">
        <v>7.3</v>
      </c>
      <c r="AD318" s="10">
        <v>1700</v>
      </c>
      <c r="AE318" s="10">
        <v>2900</v>
      </c>
      <c r="AF318" s="12">
        <v>6287.7</v>
      </c>
      <c r="AG318" s="10">
        <v>14.4</v>
      </c>
      <c r="AH318" s="10">
        <v>3.51</v>
      </c>
      <c r="AI318" s="1">
        <v>2007</v>
      </c>
      <c r="AJ318" s="5" t="s">
        <v>63</v>
      </c>
      <c r="AK318" s="12">
        <v>2.2000000000000002</v>
      </c>
      <c r="AL318" s="10">
        <v>310</v>
      </c>
      <c r="AM318" s="10">
        <v>200</v>
      </c>
      <c r="AN318" s="11">
        <v>12</v>
      </c>
      <c r="AO318" s="10">
        <v>310</v>
      </c>
      <c r="AP318" s="10" t="s">
        <v>33</v>
      </c>
      <c r="AQ318" s="10">
        <v>340</v>
      </c>
      <c r="AR318" s="10">
        <v>630</v>
      </c>
      <c r="AS318" s="12">
        <v>2</v>
      </c>
      <c r="AT318" s="12">
        <v>7</v>
      </c>
      <c r="AU318" s="10">
        <v>1100</v>
      </c>
      <c r="AV318" s="10">
        <v>2700</v>
      </c>
      <c r="AW318" s="10" t="s">
        <v>145</v>
      </c>
      <c r="AX318" s="10">
        <v>12.8</v>
      </c>
      <c r="AY318" s="10">
        <v>3.84</v>
      </c>
      <c r="AZ318" s="1">
        <v>2007</v>
      </c>
      <c r="BA318" s="5" t="s">
        <v>63</v>
      </c>
      <c r="BB318" s="11">
        <v>10</v>
      </c>
      <c r="BC318" s="10">
        <v>530</v>
      </c>
      <c r="BD318" s="10">
        <v>1100</v>
      </c>
      <c r="BE318" s="10">
        <v>42</v>
      </c>
      <c r="BF318" s="10">
        <v>2000</v>
      </c>
      <c r="BG318" s="11">
        <v>32</v>
      </c>
      <c r="BH318" s="10">
        <v>340</v>
      </c>
      <c r="BI318" s="10">
        <v>2400</v>
      </c>
      <c r="BJ318" s="12">
        <v>33</v>
      </c>
      <c r="BK318" s="10">
        <v>7.53</v>
      </c>
      <c r="BL318" s="10">
        <v>4600</v>
      </c>
      <c r="BM318" s="10">
        <v>13000</v>
      </c>
      <c r="BN318" s="10" t="s">
        <v>145</v>
      </c>
      <c r="BO318" s="10">
        <v>17.7</v>
      </c>
      <c r="BP318" s="12">
        <v>14.5</v>
      </c>
      <c r="CL318" s="12"/>
      <c r="CM318" s="10"/>
      <c r="CN318" s="10"/>
      <c r="CO318" s="11"/>
      <c r="CP318" s="10"/>
      <c r="CQ318" s="10"/>
      <c r="CR318" s="10"/>
      <c r="CS318" s="10"/>
      <c r="CT318" s="14"/>
      <c r="CU318" s="10"/>
      <c r="CV318" s="10"/>
      <c r="CW318" s="10"/>
      <c r="CX318" s="10"/>
      <c r="CY318" s="10"/>
      <c r="CZ318" s="10"/>
    </row>
    <row r="319" spans="1:104" ht="12" customHeight="1" x14ac:dyDescent="0.2">
      <c r="A319" s="1">
        <v>2007</v>
      </c>
      <c r="B319" s="5" t="s">
        <v>61</v>
      </c>
      <c r="C319" s="12" t="s">
        <v>37</v>
      </c>
      <c r="D319" s="10">
        <v>57</v>
      </c>
      <c r="E319" s="10">
        <v>31</v>
      </c>
      <c r="F319" s="10">
        <v>1.8</v>
      </c>
      <c r="G319" s="11">
        <v>15</v>
      </c>
      <c r="H319" s="10" t="s">
        <v>41</v>
      </c>
      <c r="I319" s="10">
        <v>210</v>
      </c>
      <c r="J319" s="10">
        <v>19</v>
      </c>
      <c r="K319" s="14">
        <v>4.1000000000000002E-2</v>
      </c>
      <c r="L319" s="12">
        <v>7.8</v>
      </c>
      <c r="M319" s="10">
        <v>67</v>
      </c>
      <c r="N319" s="10">
        <v>300</v>
      </c>
      <c r="O319" s="12">
        <v>18</v>
      </c>
      <c r="P319" s="11">
        <v>11.5</v>
      </c>
      <c r="Q319" s="12">
        <v>0.54</v>
      </c>
      <c r="R319" s="1">
        <v>2007</v>
      </c>
      <c r="S319" s="5" t="s">
        <v>61</v>
      </c>
      <c r="T319" s="12">
        <v>6.7</v>
      </c>
      <c r="U319" s="10">
        <v>490</v>
      </c>
      <c r="V319" s="10">
        <v>350</v>
      </c>
      <c r="W319" s="10">
        <v>21</v>
      </c>
      <c r="X319" s="10">
        <v>230</v>
      </c>
      <c r="Y319" s="10">
        <v>97</v>
      </c>
      <c r="Z319" s="10">
        <v>36</v>
      </c>
      <c r="AA319" s="10">
        <v>700</v>
      </c>
      <c r="AB319" s="12">
        <v>2.4</v>
      </c>
      <c r="AC319" s="10">
        <v>8.68</v>
      </c>
      <c r="AD319" s="10">
        <v>2000</v>
      </c>
      <c r="AE319" s="10">
        <v>3900</v>
      </c>
      <c r="AF319" s="12">
        <v>6266</v>
      </c>
      <c r="AG319" s="11">
        <v>13</v>
      </c>
      <c r="AH319" s="10">
        <v>4.92</v>
      </c>
      <c r="AI319" s="1">
        <v>2007</v>
      </c>
      <c r="AJ319" s="5" t="s">
        <v>61</v>
      </c>
      <c r="AK319" s="12">
        <v>2.8</v>
      </c>
      <c r="AL319" s="10">
        <v>270</v>
      </c>
      <c r="AM319" s="10">
        <v>170</v>
      </c>
      <c r="AN319" s="11">
        <v>9</v>
      </c>
      <c r="AO319" s="10">
        <v>350</v>
      </c>
      <c r="AP319" s="10" t="s">
        <v>33</v>
      </c>
      <c r="AQ319" s="10">
        <v>350</v>
      </c>
      <c r="AR319" s="10">
        <v>630</v>
      </c>
      <c r="AS319" s="12">
        <v>2.5</v>
      </c>
      <c r="AT319" s="10">
        <v>6.61</v>
      </c>
      <c r="AU319" s="10">
        <v>890</v>
      </c>
      <c r="AV319" s="10">
        <v>2700</v>
      </c>
      <c r="AW319" s="10" t="s">
        <v>145</v>
      </c>
      <c r="AX319" s="11">
        <v>12</v>
      </c>
      <c r="AY319" s="10">
        <v>3.84</v>
      </c>
      <c r="AZ319" s="1">
        <v>2007</v>
      </c>
      <c r="BA319" s="5" t="s">
        <v>61</v>
      </c>
      <c r="BB319" s="11">
        <v>13</v>
      </c>
      <c r="BC319" s="10">
        <v>550</v>
      </c>
      <c r="BD319" s="10">
        <v>1100</v>
      </c>
      <c r="BE319" s="10">
        <v>22</v>
      </c>
      <c r="BF319" s="10">
        <v>2300</v>
      </c>
      <c r="BG319" s="11" t="s">
        <v>40</v>
      </c>
      <c r="BH319" s="10">
        <v>280</v>
      </c>
      <c r="BI319" s="10">
        <v>2300</v>
      </c>
      <c r="BJ319" s="12">
        <v>32</v>
      </c>
      <c r="BK319" s="12">
        <v>9.3800000000000008</v>
      </c>
      <c r="BL319" s="10">
        <v>5400</v>
      </c>
      <c r="BM319" s="10">
        <v>14000</v>
      </c>
      <c r="BN319" s="12" t="s">
        <v>145</v>
      </c>
      <c r="BO319" s="10">
        <v>17.8</v>
      </c>
      <c r="BP319" s="12">
        <v>14.5</v>
      </c>
      <c r="CL319" s="12"/>
      <c r="CM319" s="10"/>
      <c r="CN319" s="13"/>
      <c r="CO319" s="11"/>
      <c r="CP319" s="13"/>
      <c r="CQ319" s="10"/>
      <c r="CR319" s="10"/>
      <c r="CS319" s="10"/>
      <c r="CT319" s="14"/>
      <c r="CU319" s="12"/>
      <c r="CV319" s="13"/>
      <c r="CW319" s="10"/>
      <c r="CX319" s="12"/>
      <c r="CY319" s="10"/>
      <c r="CZ319" s="12"/>
    </row>
    <row r="320" spans="1:104" ht="12" customHeight="1" x14ac:dyDescent="0.2">
      <c r="A320" s="1">
        <v>2008</v>
      </c>
      <c r="B320" s="5" t="s">
        <v>63</v>
      </c>
      <c r="C320" s="12" t="s">
        <v>37</v>
      </c>
      <c r="D320" s="10">
        <v>56</v>
      </c>
      <c r="E320" s="10">
        <v>28</v>
      </c>
      <c r="F320" s="10">
        <v>2.2999999999999998</v>
      </c>
      <c r="G320" s="11">
        <v>20</v>
      </c>
      <c r="H320" s="13">
        <v>29</v>
      </c>
      <c r="I320" s="10">
        <v>180</v>
      </c>
      <c r="J320" s="10">
        <v>28</v>
      </c>
      <c r="K320" s="14">
        <v>7.8E-2</v>
      </c>
      <c r="L320" s="12">
        <v>8.3000000000000007</v>
      </c>
      <c r="M320" s="10">
        <v>53</v>
      </c>
      <c r="N320" s="10">
        <v>300</v>
      </c>
      <c r="O320" s="12">
        <v>20.75</v>
      </c>
      <c r="P320" s="11">
        <v>11.6</v>
      </c>
      <c r="Q320" s="12">
        <v>0.54100000000000004</v>
      </c>
      <c r="R320" s="1">
        <v>2008</v>
      </c>
      <c r="S320" s="5" t="s">
        <v>63</v>
      </c>
      <c r="T320" s="12">
        <v>5</v>
      </c>
      <c r="U320" s="10">
        <v>470</v>
      </c>
      <c r="V320" s="10">
        <v>350</v>
      </c>
      <c r="W320" s="10">
        <v>27</v>
      </c>
      <c r="X320" s="10">
        <v>320</v>
      </c>
      <c r="Y320" s="10">
        <v>110</v>
      </c>
      <c r="Z320" s="10">
        <v>84</v>
      </c>
      <c r="AA320" s="10">
        <v>640</v>
      </c>
      <c r="AB320" s="12">
        <v>3.1</v>
      </c>
      <c r="AC320" s="12">
        <v>8.66</v>
      </c>
      <c r="AD320" s="10">
        <v>2300</v>
      </c>
      <c r="AE320" s="10">
        <v>4300</v>
      </c>
      <c r="AF320" s="12">
        <v>6289.3</v>
      </c>
      <c r="AG320" s="10">
        <v>11.9</v>
      </c>
      <c r="AH320" s="12">
        <v>5.05</v>
      </c>
      <c r="AI320" s="1">
        <v>2008</v>
      </c>
      <c r="AJ320" s="5" t="s">
        <v>63</v>
      </c>
      <c r="AK320" s="12">
        <v>2.2999999999999998</v>
      </c>
      <c r="AL320" s="10">
        <v>240</v>
      </c>
      <c r="AM320" s="10">
        <v>170</v>
      </c>
      <c r="AN320" s="11">
        <v>11</v>
      </c>
      <c r="AO320" s="10">
        <v>300</v>
      </c>
      <c r="AP320" s="10" t="s">
        <v>33</v>
      </c>
      <c r="AQ320" s="10">
        <v>340</v>
      </c>
      <c r="AR320" s="10">
        <v>610</v>
      </c>
      <c r="AS320" s="12">
        <v>2</v>
      </c>
      <c r="AT320" s="12">
        <v>7.29</v>
      </c>
      <c r="AU320" s="10">
        <v>820</v>
      </c>
      <c r="AV320" s="10">
        <v>2400</v>
      </c>
      <c r="AW320" s="12" t="s">
        <v>145</v>
      </c>
      <c r="AX320" s="10">
        <v>10.6</v>
      </c>
      <c r="AY320" s="12">
        <v>3.97</v>
      </c>
      <c r="AZ320" s="1">
        <v>2008</v>
      </c>
      <c r="BA320" s="5" t="s">
        <v>63</v>
      </c>
      <c r="BB320" s="11">
        <v>17</v>
      </c>
      <c r="BC320" s="10">
        <v>520</v>
      </c>
      <c r="BD320" s="10">
        <v>950</v>
      </c>
      <c r="BE320" s="10">
        <v>53</v>
      </c>
      <c r="BF320" s="10">
        <v>1900</v>
      </c>
      <c r="BG320" s="11">
        <v>40</v>
      </c>
      <c r="BH320" s="10">
        <v>240</v>
      </c>
      <c r="BI320" s="10">
        <v>2400</v>
      </c>
      <c r="BJ320" s="12">
        <v>24</v>
      </c>
      <c r="BK320" s="12">
        <v>8.23</v>
      </c>
      <c r="BL320" s="10">
        <v>5100</v>
      </c>
      <c r="BM320" s="10">
        <v>13000</v>
      </c>
      <c r="BN320" s="12" t="s">
        <v>145</v>
      </c>
      <c r="BO320" s="11">
        <v>9</v>
      </c>
      <c r="BP320" s="12">
        <v>16.3</v>
      </c>
      <c r="CL320" s="12"/>
      <c r="CM320" s="10"/>
      <c r="CN320" s="13"/>
      <c r="CO320" s="11"/>
      <c r="CP320" s="13"/>
      <c r="CQ320" s="10"/>
      <c r="CR320" s="10"/>
      <c r="CS320" s="10"/>
      <c r="CT320" s="14"/>
      <c r="CU320" s="12"/>
      <c r="CV320" s="13"/>
      <c r="CW320" s="10"/>
      <c r="CX320" s="12"/>
      <c r="CY320" s="10"/>
      <c r="CZ320" s="12"/>
    </row>
    <row r="321" spans="1:104" ht="12" customHeight="1" x14ac:dyDescent="0.2">
      <c r="A321" s="1">
        <v>2008</v>
      </c>
      <c r="B321" s="5" t="s">
        <v>61</v>
      </c>
      <c r="C321" s="12" t="s">
        <v>37</v>
      </c>
      <c r="D321" s="10">
        <v>55</v>
      </c>
      <c r="E321" s="10">
        <v>23</v>
      </c>
      <c r="F321" s="10">
        <v>1.5</v>
      </c>
      <c r="G321" s="11">
        <v>11</v>
      </c>
      <c r="H321" s="10" t="s">
        <v>33</v>
      </c>
      <c r="I321" s="10">
        <v>190</v>
      </c>
      <c r="J321" s="10">
        <v>12</v>
      </c>
      <c r="K321" s="14">
        <v>0.1</v>
      </c>
      <c r="L321" s="12">
        <v>8.4700000000000006</v>
      </c>
      <c r="M321" s="10">
        <v>41</v>
      </c>
      <c r="N321" s="10">
        <v>340</v>
      </c>
      <c r="O321" s="12">
        <v>53.4</v>
      </c>
      <c r="P321" s="11">
        <v>3.7</v>
      </c>
      <c r="Q321" s="12">
        <v>0.40600000000000003</v>
      </c>
      <c r="R321" s="1">
        <v>2008</v>
      </c>
      <c r="S321" s="5" t="s">
        <v>61</v>
      </c>
      <c r="T321" s="12">
        <v>7.3</v>
      </c>
      <c r="U321" s="10">
        <v>560</v>
      </c>
      <c r="V321" s="10">
        <v>400</v>
      </c>
      <c r="W321" s="10">
        <v>29</v>
      </c>
      <c r="X321" s="10">
        <v>380</v>
      </c>
      <c r="Y321" s="10">
        <v>67</v>
      </c>
      <c r="Z321" s="10">
        <v>120</v>
      </c>
      <c r="AA321" s="10">
        <v>900</v>
      </c>
      <c r="AB321" s="12">
        <v>3.2</v>
      </c>
      <c r="AC321" s="12">
        <v>9.2899999999999991</v>
      </c>
      <c r="AD321" s="10">
        <v>2400</v>
      </c>
      <c r="AE321" s="10">
        <v>3600</v>
      </c>
      <c r="AF321" s="12">
        <v>6262.5</v>
      </c>
      <c r="AG321" s="11">
        <v>12.3</v>
      </c>
      <c r="AH321" s="12">
        <v>5.1100000000000003</v>
      </c>
      <c r="AI321" s="1">
        <v>2008</v>
      </c>
      <c r="AJ321" s="5" t="s">
        <v>61</v>
      </c>
      <c r="AK321" s="12">
        <v>2.9</v>
      </c>
      <c r="AL321" s="10">
        <v>260</v>
      </c>
      <c r="AM321" s="10">
        <v>180</v>
      </c>
      <c r="AN321" s="11">
        <v>8.8000000000000007</v>
      </c>
      <c r="AO321" s="10">
        <v>330</v>
      </c>
      <c r="AP321" s="10" t="s">
        <v>33</v>
      </c>
      <c r="AQ321" s="10">
        <v>330</v>
      </c>
      <c r="AR321" s="10">
        <v>750</v>
      </c>
      <c r="AS321" s="12">
        <v>2.7</v>
      </c>
      <c r="AT321" s="12">
        <v>7.51</v>
      </c>
      <c r="AU321" s="10">
        <v>890</v>
      </c>
      <c r="AV321" s="10">
        <v>2400</v>
      </c>
      <c r="AW321" s="12" t="s">
        <v>145</v>
      </c>
      <c r="AX321" s="11">
        <v>10.4</v>
      </c>
      <c r="AY321" s="12">
        <v>3.61</v>
      </c>
      <c r="AZ321" s="1">
        <v>2008</v>
      </c>
      <c r="BA321" s="5" t="s">
        <v>61</v>
      </c>
      <c r="BB321" s="11">
        <v>21</v>
      </c>
      <c r="BC321" s="10">
        <v>610</v>
      </c>
      <c r="BD321" s="10">
        <v>1300</v>
      </c>
      <c r="BE321" s="10">
        <v>59</v>
      </c>
      <c r="BF321" s="10">
        <v>2800</v>
      </c>
      <c r="BG321" s="10" t="s">
        <v>33</v>
      </c>
      <c r="BH321" s="10">
        <v>360</v>
      </c>
      <c r="BI321" s="10">
        <v>2800</v>
      </c>
      <c r="BJ321" s="12">
        <v>28</v>
      </c>
      <c r="BK321" s="12">
        <v>8.19</v>
      </c>
      <c r="BL321" s="10">
        <v>6200</v>
      </c>
      <c r="BM321" s="10">
        <v>14000</v>
      </c>
      <c r="BN321" s="12" t="s">
        <v>145</v>
      </c>
      <c r="BO321" s="10">
        <v>2.6</v>
      </c>
      <c r="BP321" s="12">
        <v>16.7</v>
      </c>
      <c r="CL321" s="12"/>
      <c r="CM321" s="10"/>
      <c r="CN321" s="13"/>
      <c r="CO321" s="11"/>
      <c r="CP321" s="13"/>
      <c r="CQ321" s="10"/>
      <c r="CR321" s="10"/>
      <c r="CS321" s="10"/>
      <c r="CT321" s="14"/>
      <c r="CU321" s="12"/>
      <c r="CV321" s="13"/>
      <c r="CW321" s="10"/>
      <c r="CX321" s="12"/>
      <c r="CY321" s="11"/>
      <c r="CZ321" s="12"/>
    </row>
    <row r="322" spans="1:104" ht="12" customHeight="1" x14ac:dyDescent="0.2">
      <c r="A322" s="1">
        <v>2009</v>
      </c>
      <c r="B322" s="5" t="s">
        <v>63</v>
      </c>
      <c r="C322" s="12" t="s">
        <v>37</v>
      </c>
      <c r="D322" s="10">
        <v>60</v>
      </c>
      <c r="E322" s="10">
        <v>29</v>
      </c>
      <c r="F322" s="10">
        <v>2.9</v>
      </c>
      <c r="G322" s="11">
        <v>27</v>
      </c>
      <c r="H322" s="10" t="s">
        <v>40</v>
      </c>
      <c r="I322" s="10">
        <v>210</v>
      </c>
      <c r="J322" s="10">
        <v>35</v>
      </c>
      <c r="K322" s="14">
        <v>0.2</v>
      </c>
      <c r="L322" s="12">
        <v>8.48</v>
      </c>
      <c r="M322" s="10">
        <v>71</v>
      </c>
      <c r="N322" s="10">
        <v>260</v>
      </c>
      <c r="O322" s="12">
        <v>13.6</v>
      </c>
      <c r="P322" s="11">
        <v>7.1</v>
      </c>
      <c r="Q322" s="12">
        <v>0.85599999999999998</v>
      </c>
      <c r="R322" s="1">
        <v>2009</v>
      </c>
      <c r="S322" s="5" t="s">
        <v>63</v>
      </c>
      <c r="T322" s="12">
        <v>7</v>
      </c>
      <c r="U322" s="10">
        <v>450</v>
      </c>
      <c r="V322" s="10">
        <v>390</v>
      </c>
      <c r="W322" s="10">
        <v>30</v>
      </c>
      <c r="X322" s="10">
        <v>300</v>
      </c>
      <c r="Y322" s="10">
        <v>100</v>
      </c>
      <c r="Z322" s="10">
        <v>58</v>
      </c>
      <c r="AA322" s="10">
        <v>820</v>
      </c>
      <c r="AB322" s="12">
        <v>3.2</v>
      </c>
      <c r="AC322" s="12">
        <v>9.33</v>
      </c>
      <c r="AD322" s="10">
        <v>2200</v>
      </c>
      <c r="AE322" s="10">
        <v>4400</v>
      </c>
      <c r="AF322" s="12">
        <v>6287.6</v>
      </c>
      <c r="AG322" s="10">
        <v>6.1</v>
      </c>
      <c r="AH322" s="12">
        <v>5.74</v>
      </c>
      <c r="AI322" s="1">
        <v>2009</v>
      </c>
      <c r="AJ322" s="5" t="s">
        <v>63</v>
      </c>
      <c r="AK322" s="12">
        <v>2.4</v>
      </c>
      <c r="AL322" s="10">
        <v>260</v>
      </c>
      <c r="AM322" s="10">
        <v>190</v>
      </c>
      <c r="AN322" s="11">
        <v>10</v>
      </c>
      <c r="AO322" s="10">
        <v>360</v>
      </c>
      <c r="AP322" s="10" t="s">
        <v>33</v>
      </c>
      <c r="AQ322" s="10">
        <v>330</v>
      </c>
      <c r="AR322" s="10">
        <v>820</v>
      </c>
      <c r="AS322" s="12">
        <v>2.2000000000000002</v>
      </c>
      <c r="AT322" s="12">
        <v>7.42</v>
      </c>
      <c r="AU322" s="10">
        <v>780</v>
      </c>
      <c r="AV322" s="10">
        <v>2500</v>
      </c>
      <c r="AW322" s="12" t="s">
        <v>145</v>
      </c>
      <c r="AX322" s="10">
        <v>11.7</v>
      </c>
      <c r="AY322" s="12">
        <v>4.17</v>
      </c>
      <c r="AZ322" s="1">
        <v>2009</v>
      </c>
      <c r="BA322" s="5" t="s">
        <v>63</v>
      </c>
      <c r="BB322" s="11">
        <v>19</v>
      </c>
      <c r="BC322" s="10">
        <v>640</v>
      </c>
      <c r="BD322" s="10">
        <v>1300</v>
      </c>
      <c r="BE322" s="10">
        <v>40</v>
      </c>
      <c r="BF322" s="10">
        <v>2600</v>
      </c>
      <c r="BG322" s="11" t="s">
        <v>33</v>
      </c>
      <c r="BH322" s="10">
        <v>310</v>
      </c>
      <c r="BI322" s="10">
        <v>2900</v>
      </c>
      <c r="BJ322" s="12">
        <v>68</v>
      </c>
      <c r="BK322" s="12">
        <v>8.4700000000000006</v>
      </c>
      <c r="BL322" s="10">
        <v>6100</v>
      </c>
      <c r="BM322" s="10">
        <v>13000</v>
      </c>
      <c r="BN322" s="12" t="s">
        <v>145</v>
      </c>
      <c r="BO322" s="10">
        <v>8.9</v>
      </c>
      <c r="BP322" s="12">
        <v>19.5</v>
      </c>
      <c r="CU322" s="12"/>
      <c r="CX322" s="12"/>
      <c r="CY322" s="10"/>
      <c r="CZ322" s="12"/>
    </row>
    <row r="323" spans="1:104" ht="12" customHeight="1" x14ac:dyDescent="0.2">
      <c r="A323" s="1">
        <v>2009</v>
      </c>
      <c r="B323" s="5" t="s">
        <v>61</v>
      </c>
      <c r="C323" s="12" t="s">
        <v>37</v>
      </c>
      <c r="D323" s="10">
        <v>54</v>
      </c>
      <c r="E323" s="10">
        <v>22</v>
      </c>
      <c r="F323" s="10">
        <v>2.2999999999999998</v>
      </c>
      <c r="G323" s="11">
        <v>15</v>
      </c>
      <c r="H323" s="10" t="s">
        <v>40</v>
      </c>
      <c r="I323" s="10">
        <v>180</v>
      </c>
      <c r="J323" s="10">
        <v>12</v>
      </c>
      <c r="K323" s="14">
        <v>5.0999999999999997E-2</v>
      </c>
      <c r="L323" s="12">
        <v>8.49</v>
      </c>
      <c r="M323" s="10">
        <v>45</v>
      </c>
      <c r="N323" s="10">
        <v>240</v>
      </c>
      <c r="O323" s="12">
        <v>43.92</v>
      </c>
      <c r="P323" s="11">
        <v>8.5</v>
      </c>
      <c r="Q323" s="12">
        <v>0.65300000000000002</v>
      </c>
      <c r="R323" s="1">
        <v>2009</v>
      </c>
      <c r="S323" s="5" t="s">
        <v>61</v>
      </c>
      <c r="T323" s="12">
        <v>2.6</v>
      </c>
      <c r="U323" s="10">
        <v>410</v>
      </c>
      <c r="V323" s="10">
        <v>240</v>
      </c>
      <c r="W323" s="10">
        <v>31</v>
      </c>
      <c r="X323" s="10">
        <v>360</v>
      </c>
      <c r="Y323" s="10">
        <v>41</v>
      </c>
      <c r="Z323" s="10">
        <v>78</v>
      </c>
      <c r="AA323" s="10">
        <v>510</v>
      </c>
      <c r="AB323" s="12">
        <v>2.5</v>
      </c>
      <c r="AC323" s="12">
        <v>8.92</v>
      </c>
      <c r="AD323" s="10">
        <v>1700</v>
      </c>
      <c r="AE323" s="10">
        <v>3500</v>
      </c>
      <c r="AF323" s="12">
        <v>6261</v>
      </c>
      <c r="AG323" s="11">
        <v>12.3</v>
      </c>
      <c r="AH323" s="12">
        <v>4.5599999999999996</v>
      </c>
      <c r="AI323" s="1">
        <v>2009</v>
      </c>
      <c r="AJ323" s="5" t="s">
        <v>61</v>
      </c>
      <c r="AK323" s="12">
        <v>2.8</v>
      </c>
      <c r="AL323" s="10">
        <v>320</v>
      </c>
      <c r="AM323" s="10">
        <v>240</v>
      </c>
      <c r="AN323" s="11">
        <v>16</v>
      </c>
      <c r="AO323" s="10">
        <v>330</v>
      </c>
      <c r="AP323" s="10" t="s">
        <v>33</v>
      </c>
      <c r="AQ323" s="10">
        <v>320</v>
      </c>
      <c r="AR323" s="10">
        <v>920</v>
      </c>
      <c r="AS323" s="12">
        <v>1.9</v>
      </c>
      <c r="AT323" s="12">
        <v>7.18</v>
      </c>
      <c r="AU323" s="10">
        <v>740</v>
      </c>
      <c r="AV323" s="10">
        <v>2800</v>
      </c>
      <c r="AW323" s="12" t="s">
        <v>145</v>
      </c>
      <c r="AX323" s="11">
        <v>11</v>
      </c>
      <c r="AY323" s="12">
        <v>4.51</v>
      </c>
      <c r="AZ323" s="1">
        <v>2009</v>
      </c>
      <c r="BA323" s="5" t="s">
        <v>61</v>
      </c>
      <c r="BG323" s="11" t="s">
        <v>109</v>
      </c>
    </row>
    <row r="324" spans="1:104" ht="12" customHeight="1" x14ac:dyDescent="0.2">
      <c r="A324" s="1">
        <v>2010</v>
      </c>
      <c r="B324" s="5" t="s">
        <v>63</v>
      </c>
      <c r="C324" s="25" t="s">
        <v>37</v>
      </c>
      <c r="D324" s="10">
        <v>56</v>
      </c>
      <c r="E324" s="10">
        <v>31</v>
      </c>
      <c r="F324" s="10">
        <v>2.9</v>
      </c>
      <c r="G324" s="11">
        <v>27</v>
      </c>
      <c r="H324" s="27" t="s">
        <v>33</v>
      </c>
      <c r="I324" s="10">
        <v>200</v>
      </c>
      <c r="J324" s="10">
        <v>31</v>
      </c>
      <c r="K324" s="14">
        <v>0.16</v>
      </c>
      <c r="L324" s="12">
        <v>8.44</v>
      </c>
      <c r="M324" s="10">
        <v>79</v>
      </c>
      <c r="N324" s="10">
        <v>300</v>
      </c>
      <c r="O324" s="12">
        <v>18.12</v>
      </c>
      <c r="P324" s="11">
        <v>11.4</v>
      </c>
      <c r="Q324" s="12">
        <v>0.67</v>
      </c>
      <c r="R324" s="1">
        <v>2010</v>
      </c>
      <c r="S324" s="5" t="s">
        <v>63</v>
      </c>
      <c r="T324" s="12">
        <v>8</v>
      </c>
      <c r="U324" s="10">
        <v>600</v>
      </c>
      <c r="V324" s="10">
        <v>360</v>
      </c>
      <c r="W324" s="10">
        <v>31</v>
      </c>
      <c r="X324" s="10">
        <v>290</v>
      </c>
      <c r="Y324" s="10">
        <v>82</v>
      </c>
      <c r="Z324" s="10">
        <v>54</v>
      </c>
      <c r="AA324" s="10">
        <v>770</v>
      </c>
      <c r="AB324" s="12">
        <v>3.4</v>
      </c>
      <c r="AC324" s="12">
        <v>8.58</v>
      </c>
      <c r="AD324" s="10">
        <v>2100</v>
      </c>
      <c r="AE324" s="10">
        <v>4400</v>
      </c>
      <c r="AF324" s="12">
        <v>6288.82</v>
      </c>
      <c r="AG324" s="10">
        <v>11.3</v>
      </c>
      <c r="AH324" s="12">
        <v>5.53</v>
      </c>
      <c r="AI324" s="1">
        <v>2010</v>
      </c>
      <c r="AJ324" s="5" t="s">
        <v>63</v>
      </c>
      <c r="AK324" s="12">
        <v>3.5</v>
      </c>
      <c r="AL324" s="10">
        <v>320</v>
      </c>
      <c r="AM324" s="10">
        <v>230</v>
      </c>
      <c r="AN324" s="11">
        <v>12</v>
      </c>
      <c r="AO324" s="10">
        <v>340</v>
      </c>
      <c r="AP324" s="27" t="s">
        <v>33</v>
      </c>
      <c r="AQ324" s="10">
        <v>340</v>
      </c>
      <c r="AR324" s="10">
        <v>970</v>
      </c>
      <c r="AS324" s="12">
        <v>2</v>
      </c>
      <c r="AT324" s="12">
        <v>7.41</v>
      </c>
      <c r="AU324" s="10">
        <v>770</v>
      </c>
      <c r="AV324" s="10">
        <v>2700</v>
      </c>
      <c r="AW324" s="25" t="s">
        <v>145</v>
      </c>
      <c r="AX324" s="10">
        <v>11.2</v>
      </c>
      <c r="AY324" s="12">
        <v>4.8899999999999997</v>
      </c>
      <c r="AZ324" s="1">
        <v>2010</v>
      </c>
      <c r="BA324" s="5" t="s">
        <v>63</v>
      </c>
      <c r="BG324" s="26" t="s">
        <v>109</v>
      </c>
    </row>
    <row r="325" spans="1:104" ht="12" customHeight="1" x14ac:dyDescent="0.2">
      <c r="A325" s="1">
        <v>2010</v>
      </c>
      <c r="B325" s="5" t="s">
        <v>61</v>
      </c>
      <c r="C325" s="25" t="s">
        <v>37</v>
      </c>
      <c r="D325" s="13">
        <v>55.1</v>
      </c>
      <c r="E325" s="13">
        <v>27.8</v>
      </c>
      <c r="F325" s="11">
        <v>2.5499999999999998</v>
      </c>
      <c r="G325" s="11">
        <v>17.7</v>
      </c>
      <c r="H325" s="27" t="s">
        <v>93</v>
      </c>
      <c r="I325" s="10">
        <v>175</v>
      </c>
      <c r="J325" s="10">
        <v>16</v>
      </c>
      <c r="K325" s="14">
        <v>7.1400000000000005E-2</v>
      </c>
      <c r="L325" s="12">
        <v>7.98</v>
      </c>
      <c r="M325" s="13">
        <v>61.3</v>
      </c>
      <c r="N325" s="10">
        <v>280</v>
      </c>
      <c r="O325" s="12">
        <v>37.200000000000003</v>
      </c>
      <c r="P325" s="11">
        <v>10.7</v>
      </c>
      <c r="Q325" s="12">
        <v>0.60899999999999999</v>
      </c>
      <c r="R325" s="1">
        <v>2010</v>
      </c>
      <c r="S325" s="5" t="s">
        <v>61</v>
      </c>
      <c r="T325" s="12">
        <v>2.83</v>
      </c>
      <c r="U325" s="10">
        <v>420</v>
      </c>
      <c r="V325" s="10">
        <v>134</v>
      </c>
      <c r="W325" s="13">
        <v>12.1</v>
      </c>
      <c r="X325" s="10">
        <v>296</v>
      </c>
      <c r="Y325" s="10">
        <v>168</v>
      </c>
      <c r="Z325" s="5" t="s">
        <v>93</v>
      </c>
      <c r="AA325" s="10">
        <v>168</v>
      </c>
      <c r="AB325" s="12">
        <v>1.41</v>
      </c>
      <c r="AC325" s="12">
        <v>8.73</v>
      </c>
      <c r="AD325" s="10">
        <v>1270</v>
      </c>
      <c r="AE325" s="10">
        <v>2880</v>
      </c>
      <c r="AF325" s="12">
        <v>6261.25</v>
      </c>
      <c r="AG325" s="11">
        <v>11.8</v>
      </c>
      <c r="AH325" s="12">
        <v>4.2699999999999996</v>
      </c>
      <c r="AI325" s="1">
        <v>2010</v>
      </c>
      <c r="AJ325" s="5" t="s">
        <v>61</v>
      </c>
      <c r="AK325" s="12">
        <v>4.4800000000000004</v>
      </c>
      <c r="AL325" s="10">
        <v>329</v>
      </c>
      <c r="AM325" s="10">
        <v>236</v>
      </c>
      <c r="AN325" s="11">
        <v>11</v>
      </c>
      <c r="AO325" s="10">
        <v>322</v>
      </c>
      <c r="AP325" s="27" t="s">
        <v>40</v>
      </c>
      <c r="AQ325" s="10">
        <v>340</v>
      </c>
      <c r="AR325" s="10">
        <v>892</v>
      </c>
      <c r="AS325" s="12">
        <v>2.09</v>
      </c>
      <c r="AT325" s="12">
        <v>7.12</v>
      </c>
      <c r="AU325" s="10">
        <v>769</v>
      </c>
      <c r="AV325" s="10">
        <v>2620</v>
      </c>
      <c r="AW325" s="25" t="s">
        <v>145</v>
      </c>
      <c r="AX325" s="11">
        <v>11.4</v>
      </c>
      <c r="AY325" s="12">
        <v>5</v>
      </c>
      <c r="AZ325" s="1">
        <v>2010</v>
      </c>
      <c r="BA325" s="5" t="s">
        <v>61</v>
      </c>
      <c r="BG325" s="26" t="s">
        <v>109</v>
      </c>
    </row>
    <row r="326" spans="1:104" ht="12" customHeight="1" x14ac:dyDescent="0.2">
      <c r="A326" s="1">
        <v>2011</v>
      </c>
      <c r="B326" s="5" t="s">
        <v>63</v>
      </c>
      <c r="C326" s="25" t="s">
        <v>37</v>
      </c>
      <c r="D326" s="13">
        <v>54.7</v>
      </c>
      <c r="E326" s="13">
        <v>20.2</v>
      </c>
      <c r="F326" s="11">
        <v>1.35</v>
      </c>
      <c r="G326" s="11">
        <v>13.7</v>
      </c>
      <c r="H326" s="10">
        <v>21</v>
      </c>
      <c r="I326" s="10">
        <v>184</v>
      </c>
      <c r="J326" s="13">
        <v>18.899999999999999</v>
      </c>
      <c r="K326" s="14">
        <v>0.192</v>
      </c>
      <c r="L326" s="12">
        <v>8.32</v>
      </c>
      <c r="M326" s="13">
        <v>34.299999999999997</v>
      </c>
      <c r="N326" s="10">
        <v>256</v>
      </c>
      <c r="O326" s="12">
        <v>82.63</v>
      </c>
      <c r="P326" s="26">
        <v>4.37</v>
      </c>
      <c r="Q326" s="12">
        <v>0.46300000000000002</v>
      </c>
      <c r="R326" s="1">
        <v>2011</v>
      </c>
      <c r="S326" s="5" t="s">
        <v>63</v>
      </c>
      <c r="T326" s="12">
        <v>6.03</v>
      </c>
      <c r="U326" s="10">
        <v>509</v>
      </c>
      <c r="V326" s="10">
        <v>330</v>
      </c>
      <c r="W326" s="13">
        <v>20.7</v>
      </c>
      <c r="X326" s="10">
        <v>307</v>
      </c>
      <c r="Y326" s="10">
        <v>108</v>
      </c>
      <c r="Z326" s="5" t="s">
        <v>41</v>
      </c>
      <c r="AA326" s="10">
        <v>570</v>
      </c>
      <c r="AB326" s="12">
        <v>4.5599999999999996</v>
      </c>
      <c r="AC326" s="12">
        <v>9.1</v>
      </c>
      <c r="AD326" s="10">
        <v>1920</v>
      </c>
      <c r="AE326" s="10">
        <v>3260</v>
      </c>
      <c r="AF326" s="12">
        <v>6289.7</v>
      </c>
      <c r="AG326" s="11">
        <v>9.23</v>
      </c>
      <c r="AH326" s="12">
        <v>4.6100000000000003</v>
      </c>
      <c r="AI326" s="1">
        <v>2011</v>
      </c>
      <c r="AJ326" s="5" t="s">
        <v>63</v>
      </c>
      <c r="AK326" s="12">
        <v>5.56</v>
      </c>
      <c r="AL326" s="10">
        <v>381</v>
      </c>
      <c r="AM326" s="10">
        <v>270</v>
      </c>
      <c r="AN326" s="11">
        <v>12.2</v>
      </c>
      <c r="AO326" s="10">
        <v>360</v>
      </c>
      <c r="AP326" s="27" t="s">
        <v>40</v>
      </c>
      <c r="AQ326" s="10">
        <v>343</v>
      </c>
      <c r="AR326" s="10">
        <v>882</v>
      </c>
      <c r="AS326" s="12">
        <v>1.82</v>
      </c>
      <c r="AT326" s="12">
        <v>7.1</v>
      </c>
      <c r="AU326" s="10">
        <v>880</v>
      </c>
      <c r="AV326" s="10">
        <v>2740</v>
      </c>
      <c r="AW326" s="25" t="s">
        <v>145</v>
      </c>
      <c r="AX326" s="10">
        <v>11.8</v>
      </c>
      <c r="AY326" s="12">
        <v>4.63</v>
      </c>
      <c r="AZ326" s="1">
        <v>2011</v>
      </c>
      <c r="BA326" s="5" t="s">
        <v>63</v>
      </c>
      <c r="BG326" s="26" t="s">
        <v>109</v>
      </c>
    </row>
    <row r="327" spans="1:104" ht="12" customHeight="1" x14ac:dyDescent="0.2">
      <c r="A327" s="5">
        <v>2011</v>
      </c>
      <c r="B327" s="5" t="s">
        <v>61</v>
      </c>
      <c r="C327" s="25" t="s">
        <v>37</v>
      </c>
      <c r="D327" s="13">
        <v>60.2</v>
      </c>
      <c r="E327" s="13">
        <v>24.7</v>
      </c>
      <c r="F327" s="11">
        <v>1.86</v>
      </c>
      <c r="G327" s="11">
        <v>12.1</v>
      </c>
      <c r="H327" s="10" t="s">
        <v>40</v>
      </c>
      <c r="I327" s="10">
        <v>200</v>
      </c>
      <c r="J327" s="13">
        <v>11.7</v>
      </c>
      <c r="K327" s="14">
        <v>0.16700000000000001</v>
      </c>
      <c r="L327" s="12">
        <v>8.6199999999999992</v>
      </c>
      <c r="M327" s="13">
        <v>42.3</v>
      </c>
      <c r="N327" s="10">
        <v>300</v>
      </c>
      <c r="O327" s="12">
        <v>73.617800000000003</v>
      </c>
      <c r="P327" s="11">
        <v>8.4</v>
      </c>
      <c r="Q327" s="12">
        <v>0.502</v>
      </c>
      <c r="R327" s="5">
        <v>2011</v>
      </c>
      <c r="S327" s="5" t="s">
        <v>61</v>
      </c>
      <c r="T327" s="12">
        <v>2</v>
      </c>
      <c r="U327" s="10">
        <v>468</v>
      </c>
      <c r="V327" s="10">
        <v>176</v>
      </c>
      <c r="W327" s="13">
        <v>13.7</v>
      </c>
      <c r="X327" s="10">
        <v>122</v>
      </c>
      <c r="Y327" s="13">
        <v>65.599999999999994</v>
      </c>
      <c r="Z327" s="13">
        <v>65.599999999999994</v>
      </c>
      <c r="AA327" s="10">
        <v>294</v>
      </c>
      <c r="AB327" s="12">
        <v>5.01</v>
      </c>
      <c r="AC327" s="12">
        <v>9.06</v>
      </c>
      <c r="AD327" s="10">
        <v>1720</v>
      </c>
      <c r="AE327" s="10">
        <v>2900</v>
      </c>
      <c r="AF327" s="12">
        <v>6261.5</v>
      </c>
      <c r="AG327" s="11">
        <v>13.9</v>
      </c>
      <c r="AH327" s="12">
        <v>3.21</v>
      </c>
      <c r="AI327" s="5">
        <v>2011</v>
      </c>
      <c r="AJ327" s="5" t="s">
        <v>61</v>
      </c>
      <c r="AK327" s="12">
        <v>6.45</v>
      </c>
      <c r="AL327" s="10">
        <v>378</v>
      </c>
      <c r="AM327" s="10">
        <v>250</v>
      </c>
      <c r="AN327" s="11">
        <v>12.5</v>
      </c>
      <c r="AO327" s="10">
        <v>405</v>
      </c>
      <c r="AP327" s="27" t="s">
        <v>40</v>
      </c>
      <c r="AQ327" s="10">
        <v>318</v>
      </c>
      <c r="AR327" s="10">
        <v>726</v>
      </c>
      <c r="AS327" s="12">
        <v>1.78</v>
      </c>
      <c r="AT327" s="12">
        <v>7.37</v>
      </c>
      <c r="AU327" s="10">
        <v>816</v>
      </c>
      <c r="AV327" s="10">
        <v>3040</v>
      </c>
      <c r="AW327" s="25" t="s">
        <v>145</v>
      </c>
      <c r="AX327" s="11">
        <v>11.8</v>
      </c>
      <c r="AY327" s="12">
        <v>4.6399999999999997</v>
      </c>
      <c r="AZ327" s="5">
        <v>2011</v>
      </c>
      <c r="BA327" s="5" t="s">
        <v>61</v>
      </c>
      <c r="BG327" s="26" t="s">
        <v>109</v>
      </c>
    </row>
    <row r="328" spans="1:104" ht="12" customHeight="1" x14ac:dyDescent="0.2">
      <c r="A328" s="5">
        <v>2012</v>
      </c>
      <c r="B328" s="5" t="s">
        <v>63</v>
      </c>
      <c r="C328" s="25" t="s">
        <v>37</v>
      </c>
      <c r="D328" s="13">
        <v>56.5</v>
      </c>
      <c r="E328" s="13">
        <v>25</v>
      </c>
      <c r="F328" s="11">
        <v>1.89</v>
      </c>
      <c r="G328" s="11">
        <v>14.2</v>
      </c>
      <c r="H328" s="27" t="s">
        <v>40</v>
      </c>
      <c r="I328" s="10">
        <v>226</v>
      </c>
      <c r="J328" s="13">
        <v>15.2</v>
      </c>
      <c r="K328" s="14">
        <v>0.23</v>
      </c>
      <c r="L328" s="12">
        <v>8.23</v>
      </c>
      <c r="M328" s="13">
        <v>50.6</v>
      </c>
      <c r="N328" s="10">
        <v>260</v>
      </c>
      <c r="O328" s="12">
        <v>54.24</v>
      </c>
      <c r="P328" s="11">
        <v>6.76</v>
      </c>
      <c r="Q328" s="12">
        <v>0.54200000000000004</v>
      </c>
      <c r="R328" s="5">
        <v>2012</v>
      </c>
      <c r="S328" s="5" t="s">
        <v>63</v>
      </c>
      <c r="T328" s="12">
        <v>4.3</v>
      </c>
      <c r="U328" s="10">
        <v>475</v>
      </c>
      <c r="V328" s="10">
        <v>250</v>
      </c>
      <c r="W328" s="13">
        <v>17.5</v>
      </c>
      <c r="X328" s="10">
        <v>199</v>
      </c>
      <c r="Y328" s="13">
        <v>60.8</v>
      </c>
      <c r="Z328" s="10">
        <v>142</v>
      </c>
      <c r="AA328" s="10">
        <v>341</v>
      </c>
      <c r="AB328" s="12">
        <v>8.02</v>
      </c>
      <c r="AC328" s="12">
        <v>9.1</v>
      </c>
      <c r="AD328" s="10">
        <v>2030</v>
      </c>
      <c r="AE328" s="10">
        <v>3040</v>
      </c>
      <c r="AF328" s="12">
        <v>6289.45</v>
      </c>
      <c r="AG328" s="11">
        <v>11.1</v>
      </c>
      <c r="AH328" s="12">
        <v>4.18</v>
      </c>
      <c r="AI328" s="5">
        <v>2012</v>
      </c>
      <c r="AJ328" s="5" t="s">
        <v>63</v>
      </c>
      <c r="AK328" s="12">
        <v>4.34</v>
      </c>
      <c r="AL328" s="10">
        <v>228</v>
      </c>
      <c r="AM328" s="10">
        <v>156</v>
      </c>
      <c r="AN328" s="11">
        <v>9.09</v>
      </c>
      <c r="AO328" s="10">
        <v>342</v>
      </c>
      <c r="AP328" s="27" t="s">
        <v>40</v>
      </c>
      <c r="AQ328" s="10">
        <v>338</v>
      </c>
      <c r="AR328" s="10">
        <v>615</v>
      </c>
      <c r="AS328" s="12">
        <v>3.54</v>
      </c>
      <c r="AT328" s="12">
        <v>7.54</v>
      </c>
      <c r="AU328" s="10">
        <v>770</v>
      </c>
      <c r="AV328" s="10">
        <v>2300</v>
      </c>
      <c r="AW328" s="25" t="s">
        <v>145</v>
      </c>
      <c r="AX328" s="11">
        <v>11.52</v>
      </c>
      <c r="AY328" s="12">
        <v>3.69</v>
      </c>
      <c r="AZ328" s="5">
        <v>2012</v>
      </c>
      <c r="BA328" s="5" t="s">
        <v>63</v>
      </c>
      <c r="BG328" s="26" t="s">
        <v>109</v>
      </c>
    </row>
    <row r="329" spans="1:104" ht="12" customHeight="1" x14ac:dyDescent="0.2">
      <c r="A329" s="5">
        <v>2012</v>
      </c>
      <c r="B329" s="5" t="s">
        <v>61</v>
      </c>
      <c r="C329" s="25" t="s">
        <v>37</v>
      </c>
      <c r="D329" s="13">
        <v>51.5</v>
      </c>
      <c r="E329" s="13">
        <v>17.899999999999999</v>
      </c>
      <c r="F329" s="11">
        <v>1.51</v>
      </c>
      <c r="G329" s="11">
        <v>8.1999999999999993</v>
      </c>
      <c r="H329" s="27" t="s">
        <v>41</v>
      </c>
      <c r="I329" s="10">
        <v>163</v>
      </c>
      <c r="J329" s="13">
        <v>10.1</v>
      </c>
      <c r="K329" s="14">
        <v>0.23599999999999999</v>
      </c>
      <c r="L329" s="12">
        <v>8.26</v>
      </c>
      <c r="M329" s="13">
        <v>28.1</v>
      </c>
      <c r="N329" s="10">
        <v>160</v>
      </c>
      <c r="O329" s="12">
        <v>26.05</v>
      </c>
      <c r="P329" s="11">
        <v>8.1</v>
      </c>
      <c r="Q329" s="12">
        <v>0.42899999999999999</v>
      </c>
      <c r="R329" s="5">
        <v>2012</v>
      </c>
      <c r="S329" s="5" t="s">
        <v>61</v>
      </c>
      <c r="T329" s="12">
        <v>2.4500000000000002</v>
      </c>
      <c r="U329" s="10">
        <v>466</v>
      </c>
      <c r="V329" s="10">
        <v>133</v>
      </c>
      <c r="W329" s="13">
        <v>20.7</v>
      </c>
      <c r="X329" s="10">
        <v>193</v>
      </c>
      <c r="Y329" s="13">
        <v>85.9</v>
      </c>
      <c r="Z329" s="13">
        <v>28.6</v>
      </c>
      <c r="AA329" s="10">
        <v>199</v>
      </c>
      <c r="AB329" s="12">
        <v>6.06</v>
      </c>
      <c r="AC329" s="12">
        <v>9.49</v>
      </c>
      <c r="AD329" s="10">
        <v>1400</v>
      </c>
      <c r="AE329" s="10">
        <v>2360</v>
      </c>
      <c r="AF329" s="12">
        <v>6259.5</v>
      </c>
      <c r="AG329" s="11">
        <v>18.5</v>
      </c>
      <c r="AH329" s="12">
        <v>3.26</v>
      </c>
      <c r="AI329" s="5">
        <v>2012</v>
      </c>
      <c r="AJ329" s="5" t="s">
        <v>61</v>
      </c>
      <c r="AK329" s="12">
        <v>2.4500000000000002</v>
      </c>
      <c r="AL329" s="10">
        <v>206</v>
      </c>
      <c r="AM329" s="10">
        <v>147</v>
      </c>
      <c r="AN329" s="11">
        <v>9.1300000000000008</v>
      </c>
      <c r="AO329" s="10">
        <v>308</v>
      </c>
      <c r="AP329" s="27" t="s">
        <v>40</v>
      </c>
      <c r="AQ329" s="10">
        <v>365</v>
      </c>
      <c r="AR329" s="10">
        <v>517</v>
      </c>
      <c r="AS329" s="12">
        <v>2.15</v>
      </c>
      <c r="AT329" s="12">
        <v>7.19</v>
      </c>
      <c r="AU329" s="10">
        <v>663</v>
      </c>
      <c r="AV329" s="10">
        <v>1980</v>
      </c>
      <c r="AW329" s="25" t="s">
        <v>145</v>
      </c>
      <c r="AX329" s="11">
        <v>11.8</v>
      </c>
      <c r="AY329" s="12">
        <v>3.21</v>
      </c>
      <c r="AZ329" s="5">
        <v>2012</v>
      </c>
      <c r="BA329" s="5" t="s">
        <v>61</v>
      </c>
      <c r="BG329" s="26" t="s">
        <v>109</v>
      </c>
    </row>
    <row r="330" spans="1:104" ht="12" customHeight="1" x14ac:dyDescent="0.2">
      <c r="A330" s="5">
        <v>2013</v>
      </c>
      <c r="B330" s="5" t="s">
        <v>63</v>
      </c>
      <c r="C330" s="25" t="s">
        <v>37</v>
      </c>
      <c r="D330" s="13">
        <v>64</v>
      </c>
      <c r="E330" s="13">
        <v>28.5</v>
      </c>
      <c r="F330" s="11">
        <v>2.37</v>
      </c>
      <c r="G330" s="11">
        <v>19.2</v>
      </c>
      <c r="H330" s="27" t="s">
        <v>41</v>
      </c>
      <c r="I330" s="10">
        <v>227</v>
      </c>
      <c r="J330" s="13">
        <v>22.6</v>
      </c>
      <c r="K330" s="14">
        <v>0.23599999999999999</v>
      </c>
      <c r="L330" s="12">
        <v>8.67</v>
      </c>
      <c r="M330" s="13">
        <v>58.9</v>
      </c>
      <c r="N330" s="10">
        <v>220</v>
      </c>
      <c r="O330" s="12">
        <v>17.64</v>
      </c>
      <c r="P330" s="11">
        <v>10.94</v>
      </c>
      <c r="Q330" s="12">
        <v>0.60799999999999998</v>
      </c>
      <c r="R330" s="5">
        <v>2013</v>
      </c>
      <c r="S330" s="5" t="s">
        <v>63</v>
      </c>
      <c r="T330" s="12">
        <v>4.3</v>
      </c>
      <c r="U330" s="10">
        <v>504</v>
      </c>
      <c r="V330" s="10">
        <v>278</v>
      </c>
      <c r="W330" s="13">
        <v>29.6</v>
      </c>
      <c r="X330" s="10">
        <v>262</v>
      </c>
      <c r="Y330" s="13">
        <v>109</v>
      </c>
      <c r="Z330" s="5" t="s">
        <v>33</v>
      </c>
      <c r="AA330" s="10">
        <v>334</v>
      </c>
      <c r="AB330" s="12">
        <v>6.61</v>
      </c>
      <c r="AC330" s="12">
        <v>9.4499999999999993</v>
      </c>
      <c r="AD330" s="10">
        <v>1650</v>
      </c>
      <c r="AE330" s="10">
        <v>3620</v>
      </c>
      <c r="AF330" s="12">
        <v>6285.8</v>
      </c>
      <c r="AG330" s="11">
        <v>7.72</v>
      </c>
      <c r="AH330" s="12">
        <v>4.7300000000000004</v>
      </c>
      <c r="AI330" s="5">
        <v>2013</v>
      </c>
      <c r="AJ330" s="5" t="s">
        <v>63</v>
      </c>
      <c r="AK330" s="12">
        <v>2.5099999999999998</v>
      </c>
      <c r="AL330" s="10">
        <v>190</v>
      </c>
      <c r="AM330" s="10">
        <v>136</v>
      </c>
      <c r="AN330" s="11">
        <v>9.3000000000000007</v>
      </c>
      <c r="AO330" s="10">
        <v>320</v>
      </c>
      <c r="AP330" s="27" t="s">
        <v>40</v>
      </c>
      <c r="AQ330" s="10">
        <v>376</v>
      </c>
      <c r="AR330" s="10">
        <v>488</v>
      </c>
      <c r="AS330" s="12">
        <v>2.4500000000000002</v>
      </c>
      <c r="AT330" s="12">
        <v>7.62</v>
      </c>
      <c r="AU330" s="10">
        <v>631</v>
      </c>
      <c r="AV330" s="10">
        <v>1820</v>
      </c>
      <c r="AW330" s="25" t="s">
        <v>145</v>
      </c>
      <c r="AX330" s="11">
        <v>11.41</v>
      </c>
      <c r="AY330" s="12">
        <v>3.36</v>
      </c>
      <c r="AZ330" s="5">
        <v>2013</v>
      </c>
      <c r="BA330" s="5" t="s">
        <v>63</v>
      </c>
      <c r="BG330" s="26" t="s">
        <v>109</v>
      </c>
    </row>
    <row r="331" spans="1:104" ht="12" customHeight="1" x14ac:dyDescent="0.2">
      <c r="A331" s="5">
        <v>2013</v>
      </c>
      <c r="B331" s="5" t="s">
        <v>61</v>
      </c>
      <c r="C331" s="25" t="s">
        <v>37</v>
      </c>
      <c r="D331" s="13">
        <v>60.2</v>
      </c>
      <c r="E331" s="13">
        <v>28.2</v>
      </c>
      <c r="F331" s="11">
        <v>2.46</v>
      </c>
      <c r="G331" s="11">
        <v>15.6</v>
      </c>
      <c r="H331" s="27" t="s">
        <v>40</v>
      </c>
      <c r="I331" s="10">
        <v>200</v>
      </c>
      <c r="J331" s="13">
        <v>16</v>
      </c>
      <c r="K331" s="14">
        <v>5.1700000000000003E-2</v>
      </c>
      <c r="L331" s="12">
        <v>8.43</v>
      </c>
      <c r="M331" s="13">
        <v>65.099999999999994</v>
      </c>
      <c r="N331" s="10">
        <v>240</v>
      </c>
      <c r="O331" s="12">
        <v>15.85</v>
      </c>
      <c r="P331" s="11">
        <v>4.13</v>
      </c>
      <c r="Q331" s="12">
        <v>0.57699999999999996</v>
      </c>
      <c r="R331" s="5">
        <v>2013</v>
      </c>
      <c r="S331" s="5" t="s">
        <v>61</v>
      </c>
      <c r="T331" s="12">
        <v>2.97</v>
      </c>
      <c r="U331" s="10">
        <v>517</v>
      </c>
      <c r="V331" s="10">
        <v>196</v>
      </c>
      <c r="W331" s="13">
        <v>30.4</v>
      </c>
      <c r="X331" s="10">
        <v>207</v>
      </c>
      <c r="Y331" s="13">
        <v>71.599999999999994</v>
      </c>
      <c r="Z331" s="10">
        <v>43</v>
      </c>
      <c r="AA331" s="10">
        <v>260</v>
      </c>
      <c r="AB331" s="12">
        <v>6.14</v>
      </c>
      <c r="AC331" s="12">
        <v>9.39</v>
      </c>
      <c r="AD331" s="10">
        <v>2220</v>
      </c>
      <c r="AE331" s="10">
        <v>3720</v>
      </c>
      <c r="AF331" s="12">
        <v>6259</v>
      </c>
      <c r="AG331" s="11">
        <v>14.26</v>
      </c>
      <c r="AH331" s="12">
        <v>4.2</v>
      </c>
      <c r="AI331" s="5">
        <v>2013</v>
      </c>
      <c r="AJ331" s="5" t="s">
        <v>61</v>
      </c>
      <c r="AK331" s="12">
        <v>1.59</v>
      </c>
      <c r="AL331" s="10">
        <v>203</v>
      </c>
      <c r="AM331" s="10">
        <v>136</v>
      </c>
      <c r="AN331" s="11">
        <v>9.6199999999999992</v>
      </c>
      <c r="AO331" s="10">
        <v>297</v>
      </c>
      <c r="AP331" s="27" t="s">
        <v>40</v>
      </c>
      <c r="AQ331" s="10">
        <v>358</v>
      </c>
      <c r="AR331" s="10">
        <v>485</v>
      </c>
      <c r="AS331" s="12">
        <v>2.27</v>
      </c>
      <c r="AT331" s="12">
        <v>7.33</v>
      </c>
      <c r="AU331" s="10">
        <v>663</v>
      </c>
      <c r="AV331" s="10">
        <v>2100</v>
      </c>
      <c r="AW331" s="25" t="s">
        <v>145</v>
      </c>
      <c r="AX331" s="11">
        <v>12.2</v>
      </c>
      <c r="AY331" s="12">
        <v>3.22</v>
      </c>
      <c r="AZ331" s="5">
        <v>2013</v>
      </c>
      <c r="BA331" s="5" t="s">
        <v>61</v>
      </c>
      <c r="BG331" s="26" t="s">
        <v>109</v>
      </c>
    </row>
    <row r="332" spans="1:104" ht="12" customHeight="1" x14ac:dyDescent="0.2">
      <c r="A332" s="5">
        <v>2014</v>
      </c>
      <c r="B332" s="5" t="s">
        <v>63</v>
      </c>
      <c r="C332" s="25" t="s">
        <v>37</v>
      </c>
      <c r="D332" s="13">
        <v>60.1</v>
      </c>
      <c r="E332" s="13">
        <v>30.5</v>
      </c>
      <c r="F332" s="11">
        <v>3.02</v>
      </c>
      <c r="G332" s="11">
        <v>25.1</v>
      </c>
      <c r="H332" s="27" t="s">
        <v>40</v>
      </c>
      <c r="I332" s="10">
        <v>222</v>
      </c>
      <c r="J332" s="13">
        <v>24.4</v>
      </c>
      <c r="K332" s="14">
        <v>0.245</v>
      </c>
      <c r="L332" s="12">
        <v>8.7200000000000006</v>
      </c>
      <c r="M332" s="13">
        <v>58.7</v>
      </c>
      <c r="N332" s="10">
        <v>300</v>
      </c>
      <c r="O332" s="12">
        <v>20.170000000000002</v>
      </c>
      <c r="P332" s="11">
        <v>8.27</v>
      </c>
      <c r="Q332" s="12">
        <v>0.67200000000000004</v>
      </c>
      <c r="R332" s="5">
        <v>2014</v>
      </c>
      <c r="S332" s="5" t="s">
        <v>63</v>
      </c>
      <c r="T332" s="12">
        <v>7.77</v>
      </c>
      <c r="U332" s="10">
        <v>628</v>
      </c>
      <c r="V332" s="10">
        <v>347</v>
      </c>
      <c r="W332" s="13">
        <v>31.9</v>
      </c>
      <c r="X332" s="10">
        <v>249</v>
      </c>
      <c r="Y332" s="13">
        <v>82.3</v>
      </c>
      <c r="Z332" s="5" t="s">
        <v>41</v>
      </c>
      <c r="AA332" s="10">
        <v>420</v>
      </c>
      <c r="AB332" s="12">
        <v>9.82</v>
      </c>
      <c r="AC332" s="12">
        <v>10.33</v>
      </c>
      <c r="AD332" s="10">
        <v>2060</v>
      </c>
      <c r="AE332" s="10">
        <v>4180</v>
      </c>
      <c r="AF332" s="10">
        <v>6282.95</v>
      </c>
      <c r="AG332" s="11">
        <v>8.99</v>
      </c>
      <c r="AH332" s="12">
        <v>5.2</v>
      </c>
      <c r="AI332" s="5">
        <v>2014</v>
      </c>
      <c r="AJ332" s="5" t="s">
        <v>63</v>
      </c>
      <c r="AK332" s="12">
        <v>1.75</v>
      </c>
      <c r="AL332" s="10">
        <v>199</v>
      </c>
      <c r="AM332" s="10">
        <v>160</v>
      </c>
      <c r="AN332" s="11">
        <v>9.84</v>
      </c>
      <c r="AO332" s="10">
        <v>305</v>
      </c>
      <c r="AP332" s="27" t="s">
        <v>40</v>
      </c>
      <c r="AQ332" s="10">
        <v>347</v>
      </c>
      <c r="AR332" s="10">
        <v>525</v>
      </c>
      <c r="AS332" s="12">
        <v>2.74</v>
      </c>
      <c r="AT332" s="12">
        <v>7.42</v>
      </c>
      <c r="AU332" s="10">
        <v>657</v>
      </c>
      <c r="AV332" s="10">
        <v>1940</v>
      </c>
      <c r="AW332" s="25" t="s">
        <v>145</v>
      </c>
      <c r="AX332" s="11">
        <v>10.77</v>
      </c>
      <c r="AY332" s="12">
        <v>3.54</v>
      </c>
      <c r="AZ332" s="5">
        <v>2014</v>
      </c>
      <c r="BA332" s="5" t="s">
        <v>63</v>
      </c>
      <c r="BG332" s="26" t="s">
        <v>109</v>
      </c>
    </row>
    <row r="333" spans="1:104" ht="12" customHeight="1" x14ac:dyDescent="0.2">
      <c r="A333" s="5">
        <v>2014</v>
      </c>
      <c r="B333" s="5" t="s">
        <v>61</v>
      </c>
      <c r="C333" s="25" t="s">
        <v>37</v>
      </c>
      <c r="D333" s="13">
        <v>64.099999999999994</v>
      </c>
      <c r="E333" s="13">
        <v>30.3</v>
      </c>
      <c r="F333" s="11">
        <v>2.71</v>
      </c>
      <c r="G333" s="11">
        <v>16.3</v>
      </c>
      <c r="H333" s="1">
        <v>34.4</v>
      </c>
      <c r="I333" s="10">
        <v>210</v>
      </c>
      <c r="J333" s="13">
        <v>14.4</v>
      </c>
      <c r="K333" s="14">
        <v>0.17799999999999999</v>
      </c>
      <c r="L333" s="12">
        <v>8.32</v>
      </c>
      <c r="M333" s="13">
        <v>67.400000000000006</v>
      </c>
      <c r="N333" s="10">
        <v>326</v>
      </c>
      <c r="O333" s="12">
        <v>33.299999999999997</v>
      </c>
      <c r="P333" s="11">
        <v>9.16</v>
      </c>
      <c r="Q333" s="12">
        <v>0.56499999999999995</v>
      </c>
      <c r="R333" s="5">
        <v>2014</v>
      </c>
      <c r="S333" s="5" t="s">
        <v>61</v>
      </c>
      <c r="T333" s="12">
        <v>9.68</v>
      </c>
      <c r="U333" s="10">
        <v>589</v>
      </c>
      <c r="V333" s="10">
        <v>324</v>
      </c>
      <c r="W333" s="13">
        <v>27.5</v>
      </c>
      <c r="X333" s="10">
        <v>204</v>
      </c>
      <c r="Y333" s="13">
        <v>65.400000000000006</v>
      </c>
      <c r="Z333" s="10">
        <v>48.2</v>
      </c>
      <c r="AA333" s="10">
        <v>720</v>
      </c>
      <c r="AB333" s="12">
        <v>0.75900000000000001</v>
      </c>
      <c r="AC333" s="12">
        <v>8.83</v>
      </c>
      <c r="AD333" s="10">
        <v>2070</v>
      </c>
      <c r="AE333" s="10">
        <v>3500</v>
      </c>
      <c r="AF333" s="15">
        <v>6265.7</v>
      </c>
      <c r="AG333" s="11">
        <v>16.100000000000001</v>
      </c>
      <c r="AH333" s="12">
        <v>5.23</v>
      </c>
      <c r="AI333" s="5">
        <v>2014</v>
      </c>
      <c r="AJ333" s="5" t="s">
        <v>61</v>
      </c>
      <c r="AK333" s="12">
        <v>1.66</v>
      </c>
      <c r="AL333" s="10">
        <v>191</v>
      </c>
      <c r="AM333" s="10">
        <v>155</v>
      </c>
      <c r="AN333" s="11">
        <v>9.2799999999999994</v>
      </c>
      <c r="AO333" s="10">
        <v>302</v>
      </c>
      <c r="AP333" s="27" t="s">
        <v>33</v>
      </c>
      <c r="AQ333" s="10">
        <v>368</v>
      </c>
      <c r="AR333" s="10">
        <v>516</v>
      </c>
      <c r="AS333" s="12">
        <v>0.68100000000000005</v>
      </c>
      <c r="AT333" s="12">
        <v>7.29</v>
      </c>
      <c r="AU333" s="10">
        <v>672</v>
      </c>
      <c r="AV333" s="10">
        <v>1940</v>
      </c>
      <c r="AW333" s="25" t="s">
        <v>145</v>
      </c>
      <c r="AX333" s="11">
        <v>13.09</v>
      </c>
      <c r="AY333" s="12">
        <v>3.28</v>
      </c>
      <c r="AZ333" s="5">
        <v>2014</v>
      </c>
      <c r="BA333" s="5" t="s">
        <v>61</v>
      </c>
      <c r="BG333" s="26" t="s">
        <v>109</v>
      </c>
    </row>
    <row r="334" spans="1:104" ht="12" customHeight="1" x14ac:dyDescent="0.2">
      <c r="A334" s="5">
        <v>2015</v>
      </c>
      <c r="B334" s="5" t="s">
        <v>63</v>
      </c>
      <c r="C334" s="25" t="s">
        <v>37</v>
      </c>
      <c r="D334" s="13">
        <v>60.9</v>
      </c>
      <c r="E334" s="13">
        <v>24.4</v>
      </c>
      <c r="F334" s="11">
        <v>1.7</v>
      </c>
      <c r="G334" s="11">
        <v>10.7</v>
      </c>
      <c r="H334" s="1">
        <v>28.6</v>
      </c>
      <c r="I334" s="10">
        <v>200</v>
      </c>
      <c r="J334" s="13">
        <v>15.2</v>
      </c>
      <c r="K334" s="14">
        <v>0.189</v>
      </c>
      <c r="L334" s="12">
        <v>8.52</v>
      </c>
      <c r="M334" s="13">
        <v>36.6</v>
      </c>
      <c r="N334" s="10">
        <v>200</v>
      </c>
      <c r="O334" s="12">
        <v>40.1</v>
      </c>
      <c r="P334" s="11">
        <v>5.6</v>
      </c>
      <c r="Q334" s="12">
        <v>0.49199999999999999</v>
      </c>
      <c r="R334" s="5">
        <v>2015</v>
      </c>
      <c r="S334" s="5" t="s">
        <v>63</v>
      </c>
      <c r="T334" s="12">
        <v>8.7799999999999994</v>
      </c>
      <c r="U334" s="10">
        <v>548</v>
      </c>
      <c r="V334" s="10">
        <v>389</v>
      </c>
      <c r="W334" s="13">
        <v>35.700000000000003</v>
      </c>
      <c r="X334" s="10">
        <v>299</v>
      </c>
      <c r="Y334" s="13">
        <v>129</v>
      </c>
      <c r="Z334" s="10">
        <v>12.5</v>
      </c>
      <c r="AA334" s="10">
        <v>482</v>
      </c>
      <c r="AB334" s="12">
        <v>8.6199999999999992</v>
      </c>
      <c r="AC334" s="12">
        <v>9.41</v>
      </c>
      <c r="AD334" s="10">
        <v>2860</v>
      </c>
      <c r="AE334" s="10">
        <v>4580</v>
      </c>
      <c r="AF334" s="12">
        <v>6282.3</v>
      </c>
      <c r="AG334" s="11">
        <v>9.52</v>
      </c>
      <c r="AH334" s="12">
        <v>5.46</v>
      </c>
      <c r="AI334" s="5">
        <v>2015</v>
      </c>
      <c r="AJ334" s="5" t="s">
        <v>63</v>
      </c>
      <c r="AK334" s="12">
        <v>1.79</v>
      </c>
      <c r="AL334" s="10">
        <v>196</v>
      </c>
      <c r="AM334" s="10">
        <v>155</v>
      </c>
      <c r="AN334" s="11">
        <v>8.94</v>
      </c>
      <c r="AO334" s="10">
        <v>298</v>
      </c>
      <c r="AP334" s="27" t="s">
        <v>33</v>
      </c>
      <c r="AQ334" s="10">
        <v>365</v>
      </c>
      <c r="AR334" s="10">
        <v>488</v>
      </c>
      <c r="AS334" s="12">
        <v>2.95</v>
      </c>
      <c r="AT334" s="12">
        <v>7.44</v>
      </c>
      <c r="AU334" s="10">
        <v>676</v>
      </c>
      <c r="AV334" s="10">
        <v>2100</v>
      </c>
      <c r="AW334" s="25" t="s">
        <v>145</v>
      </c>
      <c r="AX334" s="11">
        <v>12.67</v>
      </c>
      <c r="AY334" s="12">
        <v>3.31</v>
      </c>
      <c r="AZ334" s="5">
        <v>2015</v>
      </c>
      <c r="BA334" s="5" t="s">
        <v>63</v>
      </c>
      <c r="BG334" s="26" t="s">
        <v>109</v>
      </c>
    </row>
    <row r="335" spans="1:104" ht="12" customHeight="1" x14ac:dyDescent="0.2">
      <c r="A335" s="5">
        <v>2015</v>
      </c>
      <c r="B335" s="5" t="s">
        <v>61</v>
      </c>
      <c r="C335" s="25" t="s">
        <v>37</v>
      </c>
      <c r="D335" s="13">
        <v>52.3</v>
      </c>
      <c r="E335" s="13">
        <v>17.899999999999999</v>
      </c>
      <c r="F335" s="11">
        <v>1.18</v>
      </c>
      <c r="G335" s="11">
        <v>4.95</v>
      </c>
      <c r="H335" s="1">
        <v>40.6</v>
      </c>
      <c r="I335" s="10">
        <v>142</v>
      </c>
      <c r="J335" s="13">
        <v>6.23</v>
      </c>
      <c r="K335" s="5" t="s">
        <v>67</v>
      </c>
      <c r="L335" s="12">
        <v>7.95</v>
      </c>
      <c r="M335" s="13">
        <v>17.3</v>
      </c>
      <c r="N335" s="10">
        <v>196</v>
      </c>
      <c r="O335" s="12">
        <v>67.489999999999995</v>
      </c>
      <c r="P335" s="11">
        <v>11.66</v>
      </c>
      <c r="Q335" s="12">
        <v>0.36</v>
      </c>
      <c r="R335" s="5">
        <v>2015</v>
      </c>
      <c r="S335" s="5" t="s">
        <v>61</v>
      </c>
      <c r="T335" s="12">
        <v>4.28</v>
      </c>
      <c r="U335" s="10">
        <v>494</v>
      </c>
      <c r="V335" s="10">
        <v>132</v>
      </c>
      <c r="W335" s="13">
        <v>12.3</v>
      </c>
      <c r="X335" s="10">
        <v>333</v>
      </c>
      <c r="Y335" s="13">
        <v>50.7</v>
      </c>
      <c r="Z335" s="10">
        <v>60.8</v>
      </c>
      <c r="AA335" s="10">
        <v>230</v>
      </c>
      <c r="AB335" s="12">
        <v>1.73</v>
      </c>
      <c r="AC335" s="12">
        <v>9.26</v>
      </c>
      <c r="AD335" s="10">
        <v>1620</v>
      </c>
      <c r="AE335" s="10">
        <v>2580</v>
      </c>
      <c r="AF335" s="12">
        <v>6261.7</v>
      </c>
      <c r="AG335" s="11">
        <v>13.62</v>
      </c>
      <c r="AH335" s="12">
        <v>3.52</v>
      </c>
      <c r="AI335" s="5">
        <v>2015</v>
      </c>
      <c r="AJ335" s="5" t="s">
        <v>61</v>
      </c>
      <c r="AK335" s="12">
        <v>1.32</v>
      </c>
      <c r="AL335" s="10">
        <v>195</v>
      </c>
      <c r="AM335" s="10">
        <v>150</v>
      </c>
      <c r="AN335" s="11">
        <v>9.31</v>
      </c>
      <c r="AO335" s="10">
        <v>328</v>
      </c>
      <c r="AP335" s="27" t="s">
        <v>33</v>
      </c>
      <c r="AQ335" s="10">
        <v>368</v>
      </c>
      <c r="AR335" s="10">
        <v>495</v>
      </c>
      <c r="AS335" s="12">
        <v>2.14</v>
      </c>
      <c r="AT335" s="12">
        <v>7.28</v>
      </c>
      <c r="AU335" s="10">
        <v>692</v>
      </c>
      <c r="AV335" s="10">
        <v>1920</v>
      </c>
      <c r="AW335" s="25" t="s">
        <v>145</v>
      </c>
      <c r="AX335" s="11">
        <v>13.25</v>
      </c>
      <c r="AY335" s="12">
        <v>3.23</v>
      </c>
      <c r="AZ335" s="5">
        <v>2015</v>
      </c>
      <c r="BA335" s="5" t="s">
        <v>61</v>
      </c>
      <c r="BG335" s="26" t="s">
        <v>109</v>
      </c>
    </row>
    <row r="336" spans="1:104" ht="12" customHeight="1" x14ac:dyDescent="0.2">
      <c r="A336" s="5">
        <v>2016</v>
      </c>
      <c r="B336" s="5" t="s">
        <v>63</v>
      </c>
      <c r="C336" s="25" t="s">
        <v>37</v>
      </c>
      <c r="D336" s="13">
        <v>56.2</v>
      </c>
      <c r="E336" s="13">
        <v>24.9</v>
      </c>
      <c r="F336" s="11">
        <v>1.69</v>
      </c>
      <c r="G336" s="11">
        <v>13.1</v>
      </c>
      <c r="H336" s="5" t="s">
        <v>33</v>
      </c>
      <c r="I336" s="10">
        <v>218</v>
      </c>
      <c r="J336" s="13">
        <v>17.899999999999999</v>
      </c>
      <c r="K336" s="14">
        <v>5.1999999999999998E-2</v>
      </c>
      <c r="L336" s="12">
        <v>8.09</v>
      </c>
      <c r="M336" s="13">
        <v>47.6</v>
      </c>
      <c r="N336" s="10">
        <v>236</v>
      </c>
      <c r="O336" s="12">
        <v>28.5</v>
      </c>
      <c r="P336" s="11">
        <v>5.67</v>
      </c>
      <c r="Q336" s="12">
        <v>0.53100000000000003</v>
      </c>
      <c r="R336" s="5">
        <v>2016</v>
      </c>
      <c r="S336" s="5" t="s">
        <v>63</v>
      </c>
      <c r="T336" s="12">
        <v>12.5</v>
      </c>
      <c r="U336" s="10">
        <v>528</v>
      </c>
      <c r="V336" s="10">
        <v>411</v>
      </c>
      <c r="W336" s="13">
        <v>35.799999999999997</v>
      </c>
      <c r="X336" s="10">
        <v>364</v>
      </c>
      <c r="Y336" s="13">
        <v>113</v>
      </c>
      <c r="Z336" s="5" t="s">
        <v>33</v>
      </c>
      <c r="AA336" s="10">
        <v>113</v>
      </c>
      <c r="AB336" s="12">
        <v>12.6</v>
      </c>
      <c r="AC336" s="12">
        <v>9.93</v>
      </c>
      <c r="AD336" s="10">
        <v>2970</v>
      </c>
      <c r="AE336" s="10">
        <v>4900</v>
      </c>
      <c r="AF336" s="12">
        <v>6279.3</v>
      </c>
      <c r="AG336" s="11">
        <v>8.1300000000000008</v>
      </c>
      <c r="AH336" s="12">
        <v>5.91</v>
      </c>
      <c r="AI336" s="5">
        <v>2016</v>
      </c>
      <c r="AJ336" s="5" t="s">
        <v>63</v>
      </c>
      <c r="AK336" s="12">
        <v>1.19</v>
      </c>
      <c r="AL336" s="10">
        <v>182</v>
      </c>
      <c r="AM336" s="10">
        <v>140</v>
      </c>
      <c r="AN336" s="11">
        <v>7.79</v>
      </c>
      <c r="AO336" s="10">
        <v>307</v>
      </c>
      <c r="AP336" s="27" t="s">
        <v>33</v>
      </c>
      <c r="AQ336" s="10">
        <v>368</v>
      </c>
      <c r="AR336" s="10">
        <v>494</v>
      </c>
      <c r="AS336" s="12">
        <v>2.31</v>
      </c>
      <c r="AT336" s="12">
        <v>7.35</v>
      </c>
      <c r="AU336" s="10">
        <v>723</v>
      </c>
      <c r="AV336" s="10">
        <v>2000</v>
      </c>
      <c r="AW336" s="25" t="s">
        <v>145</v>
      </c>
      <c r="AX336" s="11">
        <v>11.21</v>
      </c>
      <c r="AY336" s="12">
        <v>3.26</v>
      </c>
      <c r="AZ336" s="5">
        <v>2016</v>
      </c>
      <c r="BA336" s="5" t="s">
        <v>63</v>
      </c>
      <c r="BG336" s="26" t="s">
        <v>109</v>
      </c>
    </row>
    <row r="337" spans="1:53" ht="12" customHeight="1" x14ac:dyDescent="0.2">
      <c r="A337" s="5">
        <v>2016</v>
      </c>
      <c r="B337" s="5" t="s">
        <v>61</v>
      </c>
      <c r="R337" s="5">
        <v>2016</v>
      </c>
      <c r="S337" s="5" t="s">
        <v>61</v>
      </c>
      <c r="AI337" s="5">
        <v>2016</v>
      </c>
      <c r="AJ337" s="5" t="s">
        <v>61</v>
      </c>
      <c r="AZ337" s="5">
        <v>2016</v>
      </c>
      <c r="BA337" s="5" t="s">
        <v>61</v>
      </c>
    </row>
  </sheetData>
  <pageMargins left="0.25" right="0.25" top="0.5" bottom="0.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Huntington</vt:lpstr>
      <vt:lpstr>Additional</vt:lpstr>
      <vt:lpstr>Tables</vt:lpstr>
      <vt:lpstr>Sheet1</vt:lpstr>
      <vt:lpstr>Sheet2</vt:lpstr>
      <vt:lpstr>Sheet3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Giles, Bradley</dc:creator>
  <cp:lastModifiedBy>Ally Gagon</cp:lastModifiedBy>
  <dcterms:created xsi:type="dcterms:W3CDTF">2016-06-02T12:28:20Z</dcterms:created>
  <dcterms:modified xsi:type="dcterms:W3CDTF">2016-09-21T17:43:26Z</dcterms:modified>
</cp:coreProperties>
</file>